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08"/>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4/agenda regulatoria/"/>
    </mc:Choice>
  </mc:AlternateContent>
  <xr:revisionPtr revIDLastSave="0" documentId="8_{16C4CBB4-C9A5-F043-B14E-B81FB6F99B1B}" xr6:coauthVersionLast="47" xr6:coauthVersionMax="47" xr10:uidLastSave="{00000000-0000-0000-0000-000000000000}"/>
  <bookViews>
    <workbookView xWindow="0" yWindow="0" windowWidth="33600" windowHeight="21000" xr2:uid="{00000000-000D-0000-FFFF-FFFF00000000}"/>
  </bookViews>
  <sheets>
    <sheet name="AGENDA REGULATORIA" sheetId="1" r:id="rId1"/>
  </sheets>
  <definedNames>
    <definedName name="_xlnm._FilterDatabase" localSheetId="0" hidden="1">'AGENDA REGULATORIA'!$B$7:$N$35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indexed="81"/>
            <rFont val="Tahoma"/>
            <family val="2"/>
          </rPr>
          <t>Zulma Rojas Suarez:</t>
        </r>
        <r>
          <rPr>
            <sz val="9"/>
            <color indexed="81"/>
            <rFont val="Tahoma"/>
            <family val="2"/>
          </rPr>
          <t xml:space="preserve">
En caso que no se requiera colocar N.A.
</t>
        </r>
      </text>
    </comment>
    <comment ref="P7" authorId="0" shapeId="0" xr:uid="{00000000-0006-0000-0000-000003000000}">
      <text>
        <r>
          <rPr>
            <b/>
            <sz val="9"/>
            <color indexed="81"/>
            <rFont val="Tahoma"/>
            <family val="2"/>
          </rPr>
          <t>Zulma Rojas Suarez:</t>
        </r>
        <r>
          <rPr>
            <sz val="9"/>
            <color indexed="81"/>
            <rFont val="Tahoma"/>
            <family val="2"/>
          </rPr>
          <t xml:space="preserve">
En caso que no se requiera un acto de la Alcaldesa colocar N.A.</t>
        </r>
      </text>
    </comment>
  </commentList>
</comments>
</file>

<file path=xl/sharedStrings.xml><?xml version="1.0" encoding="utf-8"?>
<sst xmlns="http://schemas.openxmlformats.org/spreadsheetml/2006/main" count="428" uniqueCount="191">
  <si>
    <t xml:space="preserve">Dependencia técnica líder del proyecto </t>
  </si>
  <si>
    <t xml:space="preserve"> Cargo del responsable técnico </t>
  </si>
  <si>
    <t>Otros
organismos/
entidades
participantes</t>
  </si>
  <si>
    <t>Sector</t>
  </si>
  <si>
    <t>Entidad</t>
  </si>
  <si>
    <t>N/A</t>
  </si>
  <si>
    <t>Normativa concreta que se compila, reglamenta, modifica, sustituye o deroga</t>
  </si>
  <si>
    <t>Nombre del(a) jefe de la dependencia jurídica</t>
  </si>
  <si>
    <t>Fecha de actualización:</t>
  </si>
  <si>
    <t>Organismo o entidad que lidera la regulación:</t>
  </si>
  <si>
    <t xml:space="preserve">Tipo de intervención (si es normativa u otro mecanismo) </t>
  </si>
  <si>
    <t xml:space="preserve">Tipo de acto que se pretende expedir </t>
  </si>
  <si>
    <t xml:space="preserve">Organismos/entidades firmantes (cuando se requiera) </t>
  </si>
  <si>
    <t>Competencia
legal para expedir la
regulación
(organismo/
entidad)</t>
  </si>
  <si>
    <t>Fecha tentativa – Publicación Participación (legal bog)</t>
  </si>
  <si>
    <t>Fecha programada de envío a la Secretaría Jurídica Distrital para revisión de legalidad  (cuando se trate de acto expedido por la Alcaldesa)</t>
  </si>
  <si>
    <t xml:space="preserve">Fecha programada de envío a la cabeza de sector (cuando se trate de acto expedido por las Secretarías de Despacho) </t>
  </si>
  <si>
    <t xml:space="preserve">No. </t>
  </si>
  <si>
    <t xml:space="preserve">Tema u objeto de la reglamentación </t>
  </si>
  <si>
    <t>Instrucciones para diligenciamiento del Formato de Agenda Regulatoria</t>
  </si>
  <si>
    <t>Fecha de elaboración:</t>
  </si>
  <si>
    <t>Nombre responsable técnico lider del proyecto</t>
  </si>
  <si>
    <t>SECRETARÍA DISTRITAL DE HACIENDA</t>
  </si>
  <si>
    <t>HACIENDA</t>
  </si>
  <si>
    <t>Secretaría Distrital de Hacienda y
Unidad Administrativa Especial de Catastro Distrital (UAECD)</t>
  </si>
  <si>
    <t>Porcentaje de incremento de los avalúos catastrales de conservación</t>
  </si>
  <si>
    <t>Artículo 3 de la Ley 601 de 2000</t>
  </si>
  <si>
    <t>Ley 601 de 2000</t>
  </si>
  <si>
    <t>FONCEP</t>
  </si>
  <si>
    <t>Por medio del cual se reglamenta el artículo 43 de la Acuerdo Distrital 761 de 2020, y se dictan otras disposiciones.”</t>
  </si>
  <si>
    <t>NA</t>
  </si>
  <si>
    <t>Numeral 3 del artículo 315 de la Constitución Política, los numerales 1, 3 y 6 del artículo 38 y el artículo 39 del Decreto Ley 1421 de 1993, el artículo 18 del Acuerdo Distrital 257 de 2006 y,</t>
  </si>
  <si>
    <t>Se reglamenta el artículo 43 de la Acuerdo Distrital 761 de 2020</t>
  </si>
  <si>
    <t>SUBDIRECCIÓN JURÍDICO TRIBUTARIA - DIRECCIÓN DE IMPUESTOS DE BOGOTÁ</t>
  </si>
  <si>
    <t>ELENA LUCIA ORTIZ HENAO</t>
  </si>
  <si>
    <t>SUBDIRECTORA JURÍDICO TRIBUTARIA</t>
  </si>
  <si>
    <t>DIRECTOR DE IMPUESTOS</t>
  </si>
  <si>
    <t>NORMATIVA</t>
  </si>
  <si>
    <t>RESOLUCIÓN</t>
  </si>
  <si>
    <t>SECRETARIO  DE HACIENDA</t>
  </si>
  <si>
    <t>SECRETARIO DE HACIENDA</t>
  </si>
  <si>
    <t>Secretaría Distrital de Hacienda</t>
  </si>
  <si>
    <t>DIRECCIÓN DISTRITAL DE TESORERIA</t>
  </si>
  <si>
    <t>OLGA LUCIA GUZMAN MORALES</t>
  </si>
  <si>
    <t>ASESOR DESPACHO TESORERIA</t>
  </si>
  <si>
    <t>DIRECCION JURIDICA</t>
  </si>
  <si>
    <t>ALCALDIA MAYOR DE BOGOTA</t>
  </si>
  <si>
    <t>Modificación Decreto Distrital 192 de 2021  "Por medio del cual se reglamenta el Estatuto Orgánico del Presupuesto Distrital y se dictan otras disposiciones"</t>
  </si>
  <si>
    <t>Modificación Decreto Distrital 250 de 2018 "Por medio del cual se reglamenta la aplicación, el recaudo, registro y giro de la Estampilla Universidad Distrital Francisco José de Caldas 50 años".</t>
  </si>
  <si>
    <t>SECRETARIA DISTRITAL DE HACIENDA</t>
  </si>
  <si>
    <t>DIRECTIVA</t>
  </si>
  <si>
    <t>Política de optimización de recursos distritales - Racionalización cuentas bancarias y negocios fiduciarios</t>
  </si>
  <si>
    <t>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</si>
  <si>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DIRECCIÓN DISTRITAL DE TESORERIA - OFICINA ANALISIS Y CONTROL DE RIESGOS</t>
  </si>
  <si>
    <t>OFICINA ANALISIS Y CONTROL DE RIESGOS - DIRECCIÓN JURÍDICA</t>
  </si>
  <si>
    <t>Actualización Resolución SDH 315 de 2019 "Por medio de la cual se establecen las políticas y lineamientos de inversión y de riesgo para el manejo de recursos administrados por los establecimientos públicos del Distrito Capital y la Contraloría de Bogotá D. C.".</t>
  </si>
  <si>
    <t>Actualización Resolución SDH 316 de 2019 "Por medio del cual se adopta un nuevo protocolo de seguridad para las tesorerías de órganos y entidades que hacen parte del Presupuesto Anual del D. C. y los Fondos de Desarrollo Local".</t>
  </si>
  <si>
    <t>Actualización Resolución SDH 243 de 2016 "Por medio de la cual se adopta la política de pagos electrónicos con recursos del tesoro distrital".</t>
  </si>
  <si>
    <t>Actualización Resolución SDH 245 de 2017 "Por medio de la cual se establecen los procedimientos en relación con la distribución, consolidación, seguimiento y control del Programa Anual Mensualizado de Caja PAC del D. C."</t>
  </si>
  <si>
    <t>Resolución que adopta Manual Operativo Tesoral del Distrito Capital</t>
  </si>
  <si>
    <t>Actualización Resolución SDH 047 de 2019 "Por medio de la cual se imparten instrucciones en cumplimiento del cronograma de actividades requeridas para atender las conclusiones del informe final de visita del autorregulador del mercado de valores - AMV"</t>
  </si>
  <si>
    <t>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</si>
  <si>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PROCESOS TESORERIA  Modificación Decreto Distrital 192 de 2021  "Por medio del cual se reglamenta el Estatuto Orgánico del Presupuesto Distrital y se dictan otras disposiciones"</t>
  </si>
  <si>
    <t>PROCESOS TESORERIA  Modificación Decreto Distrital 250 de 2018 "Por medio del cual se reglamenta la aplicación, el recaudo, registro y giro de la Estampilla Universidad Distrital Francisco José de Caldas 50 años".</t>
  </si>
  <si>
    <t>PROCESOS TESORERIA  Política de optimización de recursos distritales - Racionalización cuentas bancarias y negocios fiduciarios</t>
  </si>
  <si>
    <t>PROCESOS TESORERIA  Actualización Resolución SDH 377 de 2021 “Por el cual se establece el procedimiento operativo para el manejo de los recursos de las transferencias monetarias del Sistema Distrital de Bogotá Solidaria que pertenece a la estrategia del Ingreso Mínimo Garantizado y se efectúan unas delegaciones”</t>
  </si>
  <si>
    <t>PROCESOS TESORERIA  Actualización Resolución SDH 393 de 2016 "Por el cual se establece el procedimiento para el funcionamiento de la Cuenta Única Distrital – CUD" (sic)</t>
  </si>
  <si>
    <t>PROCESOS TESORERIA  Actualización Resolución SDH 315 de 2019 "Por medio de la cual se establecen las políticas y lineamientos de inversión y de riesgo para el manejo de recursos administrados por los establecimientos públicos del Distrito Capital y la Contraloría de Bogotá D. C.".</t>
  </si>
  <si>
    <t>PROCESOS TESORERIA  Actualización Resolución SDH 316 de 2019 "Por medio del cual se adopta un nuevo protocolo de seguridad para las tesorerías de órganos y entidades que hacen parte del Presupuesto Anual del D. C. y los Fondos de Desarrollo Local".</t>
  </si>
  <si>
    <t>PROCESOS TESORERIA  Actualización Resolución SDH 243 de 2016 "Por medio de la cual se adopta la política de pagos electrónicos con recursos del tesoro distrital".</t>
  </si>
  <si>
    <t>PROCESOS TESORERIA  Actualización Resolución SDH 245 de 2017 "Por medio de la cual se establecen los procedimientos en relación con la distribución, consolidación, seguimiento y control del Programa Anual Mensualizado de Caja PAC del D. C."</t>
  </si>
  <si>
    <t>PROCESOS TESORERIA  Resolución que adopta Manual Operativo Tesoral del Distrito Capital</t>
  </si>
  <si>
    <t>PROCESOS TESORERIA  Actualización Resolución SDH 047 de 2019 "Por medio de la cual se imparten instrucciones en cumplimiento del cronograma de actividades requeridas para atender las conclusiones del informe final de visita del autorregulador del mercado de valores - AMV"</t>
  </si>
  <si>
    <t>PROCESOS TESORERIA  Actualización Resolución SDH 179 de 2018 "Por la cual se establecen los lineamientos que deben observar las entidades identificadas con el NIT de Bogotá D.C. No. 899.999.061-9 para el correcto y oportuno suministro de la información tributaria que debe consolidar la Dirección Distrital de Tesorería a nombre de Bogotá D.C."</t>
  </si>
  <si>
    <t>Armonización presupuestal con el nuevo Plan de Desarrollo</t>
  </si>
  <si>
    <t>artículo 44 de la Ley 152 de 1994, el artículo 17 del Acuerdo 12 de 1994, el artículo 1º del Acuerdo 63 de 2002, el artículo 66 del Estatuto Orgánico del Presupuesto Distrital, Decreto 714 de 1996 y artículo 12 del Decreto 192 de 2021</t>
  </si>
  <si>
    <t>Liquidación de las modificaciones en el Presupuesto Anual de Rentas e Ingresos y de Gastos e Inversiones del Distrito Capital,
Inversiones de Bogotá, en armonización con el nuevo Plan de Desarrollo</t>
  </si>
  <si>
    <t>Categorización de Bogotá para 2025</t>
  </si>
  <si>
    <t>Numeral 1o. del artículo 38
del Decreto Ley 1421 de 1993, el parágrafo 3 del artículo 6 de la Ley 136 de 1994,
modificado por el artículo 153 del Decreto Ley 2106 de 2019</t>
  </si>
  <si>
    <t>Decreto 488 de 2023</t>
  </si>
  <si>
    <t>Aprobación Presupuesto Anual de ingresos y gastos</t>
  </si>
  <si>
    <t>numerales 1 y 3 del artículo 38 del Decreto Ley 1421 de 1993, el artículo 50 del Decreto
714 de 1996 y el artículo 7 del Decreto Distrital 571 de 2022</t>
  </si>
  <si>
    <t>Liquidación del Presupuesto Anual de Rentas e Ingresos y de Gastos e
Inversiones de Bogotá, Distrito Capital, para la vigencia fiscal 2025</t>
  </si>
  <si>
    <t>promedio diario unidad ica</t>
  </si>
  <si>
    <t xml:space="preserve">requerimiento información exógena ica </t>
  </si>
  <si>
    <t>rangos avalúo catastral</t>
  </si>
  <si>
    <t>base gravable mínima - predios sin avalúo catastral</t>
  </si>
  <si>
    <t xml:space="preserve">requerimiento información exógena opain </t>
  </si>
  <si>
    <t>requerimiento información exógena predial vehiculos</t>
  </si>
  <si>
    <t>calendario tributario</t>
  </si>
  <si>
    <t>GERENCIA DE INFORMACIÓN CATASTRAL DE LA UAECD</t>
  </si>
  <si>
    <t>SUBDIRECCIÓN DE PRESTACIONES ECONÓMICAS</t>
  </si>
  <si>
    <t>DIRECCIÓN DISTRITAL DE PRESUPUESTO</t>
  </si>
  <si>
    <t>ELBA NAYIBE NÚÑEZ ARCINIEGAS</t>
  </si>
  <si>
    <t>SUBDIRECTOR PRESTACIONES ECONÓMICAS</t>
  </si>
  <si>
    <t xml:space="preserve">JIMMY ALEXIS RODRÍGUEZ ROJAS </t>
  </si>
  <si>
    <t>GERENTE DE INFORMACIÓN CATASTRAL</t>
  </si>
  <si>
    <t xml:space="preserve">SUBDIRECTOR TÉCNICO </t>
  </si>
  <si>
    <t>ALCALDE (SA) MAYOR DE BOGOTÁ
SECRETARIO (A) DISTRITAL DE HACIENDA</t>
  </si>
  <si>
    <t/>
  </si>
  <si>
    <t>SECRETARÍA DISTRITAL DE HACIENDA
UNIDAD ADMINISTRATIVA ESPECIAL DE CATASTRO DISTRITAL (UAECD)</t>
  </si>
  <si>
    <t>ENTIDADES QUE CONFORMAN EL PRESUPUESTO ANUAL DEL DISTRITO</t>
  </si>
  <si>
    <r>
      <t>Actualización Resolución SDH 393 de 2016 "Por el cual se establece el procedimiento para el funcionamiento de la Cuenta Única Distrital – CU</t>
    </r>
    <r>
      <rPr>
        <sz val="11"/>
        <color rgb="FFFF0000"/>
        <rFont val="Calibri"/>
        <family val="2"/>
        <scheme val="minor"/>
      </rPr>
      <t>D</t>
    </r>
    <r>
      <rPr>
        <sz val="11"/>
        <color theme="1"/>
        <rFont val="Calibri"/>
        <family val="2"/>
        <scheme val="minor"/>
      </rPr>
      <t>" (sic)</t>
    </r>
  </si>
  <si>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</si>
  <si>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</si>
  <si>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</si>
  <si>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</si>
  <si>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</si>
  <si>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</si>
  <si>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</si>
  <si>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</si>
  <si>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</si>
  <si>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</si>
  <si>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</si>
  <si>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</si>
  <si>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</si>
  <si>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</si>
  <si>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</si>
  <si>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</si>
  <si>
    <t xml:space="preserve">Por la cual se establece la información a reportar, los requisitos y los plazos de envío a la Dirección 
Distrital de Contabilidad de la Secretaría Distrital de Hacienda, con fines de análisis y 
consolidación, y se fijan lineamientos para la gestión de operaciones recíprocas en el Distrito 
Capital </t>
  </si>
  <si>
    <t>DIRECCIÓN DISTRITAL DE CONTABILIDAD</t>
  </si>
  <si>
    <t>MARCELA VICTORIA HERNANDEZ ROMERO</t>
  </si>
  <si>
    <t>Diector Técnico</t>
  </si>
  <si>
    <t xml:space="preserve"> literales a) y o) del artículo 4° del Decreto Distrital 601 de 2014, modificado por el Decreto Distrital 364 de 2015</t>
  </si>
  <si>
    <t>ResolucionDDC00004 2022</t>
  </si>
  <si>
    <t xml:space="preserve">Modificación de la Ley 1801 de 2016, en cuanto a implementar y /o enfatizar en la conmutación del pago de multas tipo I y II en firme, con programas pedagógicos  que generen un impacto positivo en la comunidad. </t>
  </si>
  <si>
    <t>Subdirectora de Cobro No Tributario</t>
  </si>
  <si>
    <t>Secretaría Distrital de Seguridad, Convivencia y Justicia, Secretaría Distrital de Gobierno, Secretaría Jurídica Distrital, Secretaría Distrital de Hacienda-Dirección Jurídica</t>
  </si>
  <si>
    <t xml:space="preserve">Congreso de la República </t>
  </si>
  <si>
    <t>Ley 1801 de 2016</t>
  </si>
  <si>
    <t xml:space="preserve">Expedición de un Decreto Distrital que restablezca los mecanismos de terminación anticipada de las actuaciones administrativas por contravenciones ocurridas en el marco del Código Nacional de Seguridad y Convivencia Ciudadana, que se encontraban dispuestos en el Decreto Distrital 042 de 2022, especialmente en lo que refiere a la subrogación de las multas en firme tipo I y II, por programas pedagógicos  que generen un impacto positivo en la comunidad. </t>
  </si>
  <si>
    <t>Alcaldía Mayor de Bogotá D.C.</t>
  </si>
  <si>
    <t>Dcto 042 de 2022</t>
  </si>
  <si>
    <t xml:space="preserve">Modificación del parágrafo 1° del artículo 12 del Acuerdo 469 de 2011, en el sentido de acoger la redacción prevista en el artículo 568 del ETN (modificado por el art. 58 del Decreto 19 de 2012), en relación con las notificaciones devueltas por correo, señalando que, los actos administrativos enviados por correo, que por cualquier razón sean devueltos, serán notificados mediante aviso, con transcripción de la parte resolutiva del acto administrativo, en el portal web de la SDH.  </t>
  </si>
  <si>
    <t>Jefe Oficina de Gestión del Servicio y Notificaciones</t>
  </si>
  <si>
    <t>Concejo de Bogotá D.C., Secretaría Jurídica Distrital</t>
  </si>
  <si>
    <t>Concejo de Bogotá D.C.</t>
  </si>
  <si>
    <t>Acuerdo 469 de 2011</t>
  </si>
  <si>
    <t>SUBDIRECCIÓN DE COBRO NO TRIBUTARIO Y OFICINA DE GESTIÓN DE COBRO NO TRIBUTARIO</t>
  </si>
  <si>
    <t>OFICINA DE GESTIÓN DEL SERVICIO Y NOTIFICACIONES</t>
  </si>
  <si>
    <t>MARIA CLEMENCIA JARAMILLO PATIÑO</t>
  </si>
  <si>
    <t>NATALIA JIMENEZ MELENDEZ</t>
  </si>
  <si>
    <t xml:space="preserve">SECRETARÍA DE HACIENDA DISTRITAL
ALCALDÍA MAYOR DE BOGOTÁ </t>
  </si>
  <si>
    <t>NO APLICA</t>
  </si>
  <si>
    <t>ALCALDE(SA) MAYOR DE BOGOTÁ D.C.</t>
  </si>
  <si>
    <t>CONCEJO DE BOGOTÁ D.C.</t>
  </si>
  <si>
    <t>ARMONIZACIÓN PRESUPUESTAL,  PROCESO MEDIANTE EL CUAL SE AJUSTA EL PRESUPUESTO ANUAL EN EJECUCIÓN AL NUEVO PLAN DE DESARROLLO ECONÓMICO, SOCIAL, AMBIENTAL Y DE OBRAS PÚBLICAS DE BOGOTÁ, D.C. APROBADO Y EXPEDIDO PARA EL PERÍODO CONSTITUCIONAL CORRESPONDIENTE, MEDIANTE EL TRASLADO DE LOS SALDOS NO COMPROMETIDOS.</t>
  </si>
  <si>
    <t>DETERMINACIÓN DE LA CATEGORIZACIÓN DE BOGOTÁ PARA EL 2025</t>
  </si>
  <si>
    <t>LIQUIDACIÓN DEL PRESUPUESTO VIGENCIA 2025</t>
  </si>
  <si>
    <t>LEY</t>
  </si>
  <si>
    <t>DECRETO DISTRITAL</t>
  </si>
  <si>
    <t>ACUERDO</t>
  </si>
  <si>
    <t>Cupo de Endeudamiento</t>
  </si>
  <si>
    <t>Dirección Distrital de Crédito Público</t>
  </si>
  <si>
    <t>John Javier Sarmiento Santana</t>
  </si>
  <si>
    <t>Director Distrital de Crédito Público</t>
  </si>
  <si>
    <t>Concejo de Bogotá</t>
  </si>
  <si>
    <t>Concejo de Bogotá/ Alcaldía de Bogotá/</t>
  </si>
  <si>
    <t>Numeral 17 del artículo 12 del Decreto Ley 1421 de 1993, el artículo 63 del Acuerdo 24 de 1995 y los literales a) y g) del artículo 49 del Decreto Distrital 777 de 2019</t>
  </si>
  <si>
    <t>Acuerdo Distrital</t>
  </si>
  <si>
    <t>N.A</t>
  </si>
  <si>
    <t>Considerando que la Secretaría Distrital de Planeación es el entidad encargada de las funciones relacionadas con el Sistema General de Regalías en el Distrito, de acuerdo con lo establecido en el Decreto 432 de 2022, se considera necesario asignar a esa entidad la competencia del Reporte de información a la Contraloría General de la República mensualmente de los contratos realizados con recursos del Sistema General de Regalías - SGR y del Informe de Ejecución Trimestral de los recursos ejecutados del SGR por entidades de la Administración Central</t>
  </si>
  <si>
    <t>Dirección Distrital de Presupuesto</t>
  </si>
  <si>
    <t>Jennifer Lilián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</si>
  <si>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</si>
  <si>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</si>
  <si>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</si>
  <si>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</si>
  <si>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Acto Administrativo</t>
  </si>
  <si>
    <t>Decreto</t>
  </si>
  <si>
    <t>Decreto 839 de 2019, "Por medio del cual se adicionan los Decretos Distritales 016 de 2013 y 601 de 2014, y se dictan otras disposiciones".</t>
  </si>
  <si>
    <t>Mayo de 2024</t>
  </si>
  <si>
    <t>Abril de 2024</t>
  </si>
  <si>
    <t>Junio de 2024</t>
  </si>
  <si>
    <r>
      <t xml:space="preserve">Reglamentar en el Distrito Capital  la Entidad encargada de revisar, consolidar y transmitir el reporte de información a la Contraloría General de la República. Resolución Orgánica 0042  de 2020, </t>
    </r>
    <r>
      <rPr>
        <i/>
        <sz val="11"/>
        <color theme="1"/>
        <rFont val="Calibri Light"/>
        <family val="2"/>
        <scheme val="major"/>
      </rPr>
      <t xml:space="preserve">“Por la cual se reglamenta la rendición electrónica de la cuenta, los informes y otra información que realizan los sujetos de vigilancia y control fiscal a la Contraloría General de la República a través del Sistema de Rendición Electrónica de la Cuenta e Informes – SIRECI” sobre el </t>
    </r>
    <r>
      <rPr>
        <sz val="11"/>
        <color theme="1"/>
        <rFont val="Calibri Light"/>
        <family val="2"/>
        <scheme val="major"/>
      </rPr>
      <t xml:space="preserve">ARTÍCULO 50. RESPONSABLES. Son responsables de rendir la relación de obras civiles inconclusas, los ministros, gerentes, presidentes, directores, superintendentes, gobernadores, alcaldes y demás representantes legales de las entidades estatales, los demás ordenadores del gasto de quien dependa la toma de decisiones sobre la materia y los particulares sujetos a la vigilancia y control fiscal de la Contraloría General de la República. (Negrilla fuera de texto).
</t>
    </r>
  </si>
  <si>
    <t>Jennifer Lilian Pabón Martínez</t>
  </si>
  <si>
    <t>Secretarías Distritales de Planeación y Secretaría General</t>
  </si>
  <si>
    <t>Secretarías Distritales de Hacienda, Planeación y Secretaría General</t>
  </si>
  <si>
    <t>Hacienda</t>
  </si>
  <si>
    <t xml:space="preserve">Secretaría Distrital de Hacienda </t>
  </si>
  <si>
    <t>Artículo 289 del Acuerdo 297 de 2024</t>
  </si>
  <si>
    <t xml:space="preserve">
John Javier Sarmiento Santana</t>
  </si>
  <si>
    <t>Director Distrital De Crédito Público</t>
  </si>
  <si>
    <t>Secretaría Distrital de Ambiente (SDA) 
Secretaría Distrital de Integración Social (SDIS)</t>
  </si>
  <si>
    <t>Secretaría Distrital de Ambiente (SDA) 
Secretaría Distrital de Integración Social (SDIS)
Secretaría Distrital de Hacienda Y Crédito Público (SDH)</t>
  </si>
  <si>
    <t>Normativa</t>
  </si>
  <si>
    <t xml:space="preserve">Resolución </t>
  </si>
  <si>
    <t>Reglamenta</t>
  </si>
  <si>
    <t>13 de septiembre de 2024</t>
  </si>
  <si>
    <t>20 de septiembre de 2024</t>
  </si>
  <si>
    <t>MARCELA GÓMEZ MARTÍNEZ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</si>
</sst>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sz val="9"/>
      <color indexed="81"/>
      <name val="Tahoma"/>
      <family val="2"/>
    </font>
    <font>
      <b/>
      <sz val="9"/>
      <color indexed="81"/>
      <name val="Tahoma"/>
      <family val="2"/>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i/>
      <sz val="11"/>
      <color theme="1"/>
      <name val="Calibri Light"/>
      <family val="2"/>
      <scheme val="major"/>
    </font>
  </fonts>
  <fills count="4">
    <fill>
      <patternFill patternType="none"/>
    </fill>
    <fill>
      <patternFill patternType="gray125"/>
    </fill>
    <fill>
      <patternFill patternType="solid">
        <fgColor theme="3"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5">
    <xf numFmtId="0" fontId="0" fillId="0" borderId="0" xfId="0"/>
    <xf numFmtId="0" fontId="9" fillId="0" borderId="0" xfId="0" applyFont="1" applyAlignment="1">
      <alignment horizontal="center" vertical="center" wrapText="1"/>
    </xf>
    <xf numFmtId="0" fontId="9" fillId="0" borderId="0" xfId="0" applyFont="1" applyAlignment="1">
      <alignment vertical="center" wrapText="1"/>
    </xf>
    <xf numFmtId="0" fontId="11"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justify" vertical="justify" wrapText="1"/>
    </xf>
    <xf numFmtId="14" fontId="9" fillId="0" borderId="1" xfId="0" applyNumberFormat="1" applyFont="1" applyBorder="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vertical="center"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9" fillId="0" borderId="0" xfId="0" applyFont="1" applyAlignment="1">
      <alignment horizontal="left" vertical="top"/>
    </xf>
    <xf numFmtId="0" fontId="10"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horizontal="left" vertical="top" wrapText="1"/>
    </xf>
    <xf numFmtId="0" fontId="15" fillId="0" borderId="1" xfId="0" applyFont="1" applyBorder="1" applyAlignment="1">
      <alignment vertical="center" wrapText="1"/>
    </xf>
    <xf numFmtId="0" fontId="15" fillId="0" borderId="1" xfId="0" applyFont="1" applyBorder="1" applyAlignment="1">
      <alignment vertical="center"/>
    </xf>
    <xf numFmtId="0" fontId="15" fillId="0" borderId="0" xfId="0" applyFont="1" applyAlignment="1">
      <alignment vertical="center"/>
    </xf>
    <xf numFmtId="0" fontId="2" fillId="0" borderId="1" xfId="0" applyFont="1" applyBorder="1" applyAlignment="1">
      <alignment horizontal="justify" vertical="justify" wrapText="1"/>
    </xf>
    <xf numFmtId="14" fontId="9" fillId="0" borderId="0" xfId="0" applyNumberFormat="1" applyFont="1" applyAlignment="1">
      <alignment vertical="center" wrapText="1"/>
    </xf>
    <xf numFmtId="14" fontId="10" fillId="2" borderId="1" xfId="0" applyNumberFormat="1" applyFont="1" applyFill="1" applyBorder="1" applyAlignment="1">
      <alignment horizontal="center" vertical="center" wrapText="1"/>
    </xf>
    <xf numFmtId="14" fontId="9" fillId="3" borderId="1" xfId="0" applyNumberFormat="1" applyFont="1" applyFill="1" applyBorder="1" applyAlignment="1">
      <alignment horizontal="center" vertical="center" wrapText="1"/>
    </xf>
    <xf numFmtId="14" fontId="15" fillId="0" borderId="1" xfId="0" applyNumberFormat="1" applyFont="1" applyBorder="1" applyAlignment="1">
      <alignment vertical="center" wrapText="1"/>
    </xf>
    <xf numFmtId="14" fontId="9" fillId="0" borderId="0" xfId="0" applyNumberFormat="1" applyFont="1" applyAlignment="1">
      <alignment horizontal="left" vertical="top"/>
    </xf>
    <xf numFmtId="0" fontId="2" fillId="0" borderId="1" xfId="0" applyFont="1" applyBorder="1" applyAlignment="1">
      <alignment horizontal="center" vertical="center" wrapText="1"/>
    </xf>
    <xf numFmtId="0" fontId="2" fillId="0" borderId="1" xfId="0" applyFont="1" applyBorder="1" applyAlignment="1">
      <alignment vertical="center" wrapText="1"/>
    </xf>
    <xf numFmtId="17" fontId="2" fillId="0" borderId="1" xfId="0" applyNumberFormat="1" applyFont="1" applyBorder="1" applyAlignment="1">
      <alignment horizontal="center" vertical="center" wrapText="1"/>
    </xf>
    <xf numFmtId="0" fontId="15" fillId="0" borderId="1" xfId="0" applyFont="1" applyBorder="1" applyAlignment="1">
      <alignment vertical="top" wrapText="1"/>
    </xf>
    <xf numFmtId="0" fontId="10" fillId="0" borderId="0" xfId="0" applyFont="1" applyAlignment="1">
      <alignment horizontal="left" wrapText="1"/>
    </xf>
    <xf numFmtId="0" fontId="10" fillId="0" borderId="0" xfId="0" applyFont="1" applyAlignment="1">
      <alignment horizontal="left" vertical="center" wrapText="1"/>
    </xf>
    <xf numFmtId="0" fontId="9" fillId="0" borderId="0" xfId="0" applyFont="1" applyAlignment="1">
      <alignment horizontal="center" vertical="center" wrapText="1"/>
    </xf>
    <xf numFmtId="14" fontId="9" fillId="0" borderId="0" xfId="0" applyNumberFormat="1" applyFont="1" applyAlignment="1">
      <alignment horizontal="center" vertical="center" wrapText="1"/>
    </xf>
    <xf numFmtId="0" fontId="15" fillId="0" borderId="2" xfId="0" applyFont="1" applyBorder="1" applyAlignment="1">
      <alignment vertical="center"/>
    </xf>
    <xf numFmtId="0" fontId="15" fillId="0" borderId="2"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vertical="center" wrapText="1"/>
    </xf>
    <xf numFmtId="0" fontId="1" fillId="0" borderId="0" xfId="0" applyFont="1" applyAlignment="1">
      <alignment horizontal="center" vertical="center" wrapText="1"/>
    </xf>
    <xf numFmtId="0" fontId="15" fillId="0" borderId="1" xfId="0" applyFont="1" applyBorder="1" applyAlignment="1">
      <alignment horizontal="left" vertical="top" wrapText="1"/>
    </xf>
    <xf numFmtId="0" fontId="9" fillId="0" borderId="1" xfId="0" applyFont="1" applyBorder="1" applyAlignment="1">
      <alignment horizontal="left" vertical="top" wrapText="1"/>
    </xf>
    <xf numFmtId="0" fontId="9" fillId="3" borderId="1" xfId="0" applyFont="1" applyFill="1" applyBorder="1" applyAlignment="1">
      <alignment horizontal="left" vertical="top" wrapText="1"/>
    </xf>
    <xf numFmtId="0" fontId="13" fillId="0" borderId="1" xfId="0" applyFont="1" applyBorder="1" applyAlignment="1">
      <alignment horizontal="left" vertical="top" wrapText="1"/>
    </xf>
    <xf numFmtId="0" fontId="2" fillId="0" borderId="1" xfId="0" applyFont="1" applyBorder="1" applyAlignment="1">
      <alignment horizontal="left" vertical="top" wrapText="1"/>
    </xf>
    <xf numFmtId="0" fontId="15" fillId="0" borderId="2" xfId="0" applyFont="1" applyBorder="1" applyAlignment="1">
      <alignment horizontal="left" vertical="top" wrapText="1"/>
    </xf>
  </cellXfs>
  <cellStyles count="2">
    <cellStyle name="Normal" xfId="0" builtinId="0"/>
    <cellStyle name="Normal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51312</xdr:colOff>
      <xdr:row>0</xdr:row>
      <xdr:rowOff>7325</xdr:rowOff>
    </xdr:from>
    <xdr:to>
      <xdr:col>8</xdr:col>
      <xdr:colOff>785889</xdr:colOff>
      <xdr:row>4</xdr:row>
      <xdr:rowOff>364466</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7290312" y="7325"/>
          <a:ext cx="4390712" cy="1116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160"/>
  <sheetViews>
    <sheetView tabSelected="1" zoomScale="112" zoomScaleNormal="55" workbookViewId="0">
      <pane ySplit="7" topLeftCell="A8" activePane="bottomLeft" state="frozen"/>
      <selection activeCell="B2" sqref="B2"/>
      <selection pane="bottomLeft" activeCell="D8" sqref="D8"/>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42.33203125" style="16" customWidth="1"/>
    <col min="5" max="5" width="21.33203125" style="2" customWidth="1"/>
    <col min="6" max="6" width="20.1640625" style="2" customWidth="1"/>
    <col min="7" max="7" width="22.5" style="2" customWidth="1"/>
    <col min="8" max="8" width="25.5" style="2" customWidth="1"/>
    <col min="9" max="9" width="30.5" style="2" customWidth="1"/>
    <col min="10" max="10" width="29.6640625" style="2" customWidth="1"/>
    <col min="11" max="11" width="21.1640625" style="2" customWidth="1"/>
    <col min="12" max="12" width="21.6640625" style="2" customWidth="1"/>
    <col min="13" max="13" width="23.6640625" style="2" customWidth="1"/>
    <col min="14" max="15" width="30.6640625" style="21" customWidth="1"/>
    <col min="16" max="16" width="22.83203125" style="21" customWidth="1"/>
    <col min="17" max="16384" width="10.83203125" style="2"/>
  </cols>
  <sheetData>
    <row r="1" spans="1:16" ht="15" x14ac:dyDescent="0.2">
      <c r="A1" s="30" t="s">
        <v>9</v>
      </c>
      <c r="B1" s="30"/>
      <c r="C1" s="30"/>
      <c r="D1" s="30"/>
      <c r="E1" s="32" t="s">
        <v>22</v>
      </c>
      <c r="F1" s="32"/>
    </row>
    <row r="2" spans="1:16" ht="15" x14ac:dyDescent="0.2">
      <c r="A2" s="31" t="s">
        <v>7</v>
      </c>
      <c r="B2" s="31"/>
      <c r="C2" s="31"/>
      <c r="D2" s="31"/>
      <c r="E2" s="38" t="s">
        <v>190</v>
      </c>
      <c r="F2" s="32"/>
    </row>
    <row r="3" spans="1:16" ht="15" x14ac:dyDescent="0.2">
      <c r="A3" s="31" t="s">
        <v>20</v>
      </c>
      <c r="B3" s="31"/>
      <c r="C3" s="31"/>
      <c r="D3" s="31"/>
      <c r="E3" s="33">
        <v>45229</v>
      </c>
      <c r="F3" s="32"/>
    </row>
    <row r="4" spans="1:16" ht="15" x14ac:dyDescent="0.2">
      <c r="A4" s="31" t="s">
        <v>8</v>
      </c>
      <c r="B4" s="31"/>
      <c r="C4" s="31"/>
      <c r="D4" s="31"/>
      <c r="E4" s="33">
        <v>45548</v>
      </c>
      <c r="F4" s="32"/>
    </row>
    <row r="7" spans="1:16" ht="40" customHeight="1" x14ac:dyDescent="0.2">
      <c r="A7" s="3" t="s">
        <v>17</v>
      </c>
      <c r="B7" s="4" t="s">
        <v>3</v>
      </c>
      <c r="C7" s="4" t="s">
        <v>4</v>
      </c>
      <c r="D7" s="4" t="s">
        <v>18</v>
      </c>
      <c r="E7" s="4" t="s">
        <v>0</v>
      </c>
      <c r="F7" s="4" t="s">
        <v>21</v>
      </c>
      <c r="G7" s="4" t="s">
        <v>1</v>
      </c>
      <c r="H7" s="4" t="s">
        <v>2</v>
      </c>
      <c r="I7" s="4" t="s">
        <v>12</v>
      </c>
      <c r="J7" s="4" t="s">
        <v>13</v>
      </c>
      <c r="K7" s="4" t="s">
        <v>10</v>
      </c>
      <c r="L7" s="4" t="s">
        <v>11</v>
      </c>
      <c r="M7" s="4" t="s">
        <v>6</v>
      </c>
      <c r="N7" s="22" t="s">
        <v>14</v>
      </c>
      <c r="O7" s="22" t="s">
        <v>16</v>
      </c>
      <c r="P7" s="22" t="s">
        <v>15</v>
      </c>
    </row>
    <row r="8" spans="1:16" ht="40" customHeight="1" x14ac:dyDescent="0.2">
      <c r="A8" s="5">
        <v>1</v>
      </c>
      <c r="B8" s="5" t="s">
        <v>23</v>
      </c>
      <c r="C8" s="5" t="s">
        <v>24</v>
      </c>
      <c r="D8" s="40" t="s">
        <v>25</v>
      </c>
      <c r="E8" s="5" t="s">
        <v>90</v>
      </c>
      <c r="F8" s="5" t="s">
        <v>93</v>
      </c>
      <c r="G8" s="5" t="s">
        <v>96</v>
      </c>
      <c r="H8" s="6" t="s">
        <v>100</v>
      </c>
      <c r="I8" s="6" t="s">
        <v>98</v>
      </c>
      <c r="J8" s="5" t="s">
        <v>26</v>
      </c>
      <c r="K8" s="10" t="s">
        <v>37</v>
      </c>
      <c r="L8" s="5" t="s">
        <v>150</v>
      </c>
      <c r="M8" s="5" t="s">
        <v>27</v>
      </c>
      <c r="N8" s="8">
        <v>45627</v>
      </c>
      <c r="O8" s="8">
        <v>45627</v>
      </c>
      <c r="P8" s="8">
        <v>45627</v>
      </c>
    </row>
    <row r="9" spans="1:16" ht="40" customHeight="1" x14ac:dyDescent="0.2">
      <c r="A9" s="5">
        <f>+A8+1</f>
        <v>2</v>
      </c>
      <c r="B9" s="5" t="s">
        <v>23</v>
      </c>
      <c r="C9" s="5" t="s">
        <v>28</v>
      </c>
      <c r="D9" s="40" t="s">
        <v>29</v>
      </c>
      <c r="E9" s="5" t="s">
        <v>91</v>
      </c>
      <c r="F9" s="5" t="s">
        <v>94</v>
      </c>
      <c r="G9" s="7" t="s">
        <v>94</v>
      </c>
      <c r="H9" s="7" t="s">
        <v>30</v>
      </c>
      <c r="I9" s="20" t="s">
        <v>142</v>
      </c>
      <c r="J9" s="7" t="s">
        <v>31</v>
      </c>
      <c r="K9" s="10" t="s">
        <v>37</v>
      </c>
      <c r="L9" s="5" t="s">
        <v>150</v>
      </c>
      <c r="M9" s="7" t="s">
        <v>32</v>
      </c>
      <c r="N9" s="8">
        <v>45413</v>
      </c>
      <c r="O9" s="8">
        <v>45413</v>
      </c>
      <c r="P9" s="8">
        <v>45413</v>
      </c>
    </row>
    <row r="10" spans="1:16" ht="40" customHeight="1" x14ac:dyDescent="0.2">
      <c r="A10" s="5">
        <f t="shared" ref="A10:A38" si="0">+A9+1</f>
        <v>3</v>
      </c>
      <c r="B10" s="5" t="s">
        <v>23</v>
      </c>
      <c r="C10" s="5" t="s">
        <v>41</v>
      </c>
      <c r="D10" s="41" t="s">
        <v>83</v>
      </c>
      <c r="E10" s="9" t="s">
        <v>33</v>
      </c>
      <c r="F10" s="9" t="s">
        <v>34</v>
      </c>
      <c r="G10" s="10" t="s">
        <v>35</v>
      </c>
      <c r="H10" s="10" t="s">
        <v>5</v>
      </c>
      <c r="I10" s="9" t="s">
        <v>36</v>
      </c>
      <c r="J10" s="9" t="s">
        <v>36</v>
      </c>
      <c r="K10" s="10" t="s">
        <v>37</v>
      </c>
      <c r="L10" s="10" t="s">
        <v>38</v>
      </c>
      <c r="M10" s="10"/>
      <c r="N10" s="23">
        <v>45566</v>
      </c>
      <c r="O10" s="23">
        <v>45566</v>
      </c>
      <c r="P10" s="23"/>
    </row>
    <row r="11" spans="1:16" ht="40" customHeight="1" x14ac:dyDescent="0.2">
      <c r="A11" s="5">
        <f t="shared" si="0"/>
        <v>4</v>
      </c>
      <c r="B11" s="5" t="s">
        <v>23</v>
      </c>
      <c r="C11" s="5" t="s">
        <v>41</v>
      </c>
      <c r="D11" s="41" t="s">
        <v>84</v>
      </c>
      <c r="E11" s="9" t="s">
        <v>33</v>
      </c>
      <c r="F11" s="9" t="s">
        <v>34</v>
      </c>
      <c r="G11" s="10" t="s">
        <v>35</v>
      </c>
      <c r="H11" s="10" t="s">
        <v>5</v>
      </c>
      <c r="I11" s="9" t="s">
        <v>36</v>
      </c>
      <c r="J11" s="9" t="s">
        <v>36</v>
      </c>
      <c r="K11" s="10" t="s">
        <v>37</v>
      </c>
      <c r="L11" s="10" t="s">
        <v>38</v>
      </c>
      <c r="M11" s="10"/>
      <c r="N11" s="23">
        <v>45505</v>
      </c>
      <c r="O11" s="23">
        <v>45505</v>
      </c>
      <c r="P11" s="23"/>
    </row>
    <row r="12" spans="1:16" ht="40" customHeight="1" x14ac:dyDescent="0.2">
      <c r="A12" s="5">
        <f t="shared" si="0"/>
        <v>5</v>
      </c>
      <c r="B12" s="5" t="s">
        <v>23</v>
      </c>
      <c r="C12" s="5" t="s">
        <v>41</v>
      </c>
      <c r="D12" s="41" t="s">
        <v>85</v>
      </c>
      <c r="E12" s="9" t="s">
        <v>33</v>
      </c>
      <c r="F12" s="9" t="s">
        <v>34</v>
      </c>
      <c r="G12" s="10" t="s">
        <v>35</v>
      </c>
      <c r="H12" s="10" t="s">
        <v>5</v>
      </c>
      <c r="I12" s="6" t="s">
        <v>49</v>
      </c>
      <c r="J12" s="9" t="s">
        <v>39</v>
      </c>
      <c r="K12" s="10" t="s">
        <v>37</v>
      </c>
      <c r="L12" s="10" t="s">
        <v>38</v>
      </c>
      <c r="M12" s="10"/>
      <c r="N12" s="23">
        <v>45505</v>
      </c>
      <c r="O12" s="23">
        <v>45505</v>
      </c>
      <c r="P12" s="23"/>
    </row>
    <row r="13" spans="1:16" ht="40" customHeight="1" x14ac:dyDescent="0.2">
      <c r="A13" s="5">
        <f t="shared" si="0"/>
        <v>6</v>
      </c>
      <c r="B13" s="5" t="s">
        <v>23</v>
      </c>
      <c r="C13" s="5" t="s">
        <v>41</v>
      </c>
      <c r="D13" s="41" t="s">
        <v>86</v>
      </c>
      <c r="E13" s="9" t="s">
        <v>33</v>
      </c>
      <c r="F13" s="9" t="s">
        <v>34</v>
      </c>
      <c r="G13" s="10" t="s">
        <v>35</v>
      </c>
      <c r="H13" s="10" t="s">
        <v>5</v>
      </c>
      <c r="I13" s="6" t="s">
        <v>49</v>
      </c>
      <c r="J13" s="9" t="s">
        <v>39</v>
      </c>
      <c r="K13" s="10" t="s">
        <v>37</v>
      </c>
      <c r="L13" s="10" t="s">
        <v>38</v>
      </c>
      <c r="M13" s="10"/>
      <c r="N13" s="23">
        <v>45627</v>
      </c>
      <c r="O13" s="23">
        <v>45627</v>
      </c>
      <c r="P13" s="23"/>
    </row>
    <row r="14" spans="1:16" ht="40" customHeight="1" x14ac:dyDescent="0.2">
      <c r="A14" s="5">
        <f t="shared" si="0"/>
        <v>7</v>
      </c>
      <c r="B14" s="5" t="s">
        <v>23</v>
      </c>
      <c r="C14" s="5" t="s">
        <v>41</v>
      </c>
      <c r="D14" s="41" t="s">
        <v>87</v>
      </c>
      <c r="E14" s="9" t="s">
        <v>33</v>
      </c>
      <c r="F14" s="9" t="s">
        <v>34</v>
      </c>
      <c r="G14" s="10" t="s">
        <v>35</v>
      </c>
      <c r="H14" s="10" t="s">
        <v>5</v>
      </c>
      <c r="I14" s="9" t="s">
        <v>36</v>
      </c>
      <c r="J14" s="9" t="s">
        <v>36</v>
      </c>
      <c r="K14" s="10" t="s">
        <v>37</v>
      </c>
      <c r="L14" s="10" t="s">
        <v>38</v>
      </c>
      <c r="M14" s="10"/>
      <c r="N14" s="23">
        <v>45505</v>
      </c>
      <c r="O14" s="23">
        <v>45505</v>
      </c>
      <c r="P14" s="23"/>
    </row>
    <row r="15" spans="1:16" ht="40" customHeight="1" x14ac:dyDescent="0.2">
      <c r="A15" s="5">
        <f t="shared" si="0"/>
        <v>8</v>
      </c>
      <c r="B15" s="5" t="s">
        <v>23</v>
      </c>
      <c r="C15" s="5" t="s">
        <v>41</v>
      </c>
      <c r="D15" s="41" t="s">
        <v>88</v>
      </c>
      <c r="E15" s="9" t="s">
        <v>33</v>
      </c>
      <c r="F15" s="9" t="s">
        <v>34</v>
      </c>
      <c r="G15" s="10" t="s">
        <v>35</v>
      </c>
      <c r="H15" s="10" t="s">
        <v>5</v>
      </c>
      <c r="I15" s="9" t="s">
        <v>36</v>
      </c>
      <c r="J15" s="9" t="s">
        <v>36</v>
      </c>
      <c r="K15" s="10" t="s">
        <v>37</v>
      </c>
      <c r="L15" s="10" t="s">
        <v>38</v>
      </c>
      <c r="M15" s="10"/>
      <c r="N15" s="23">
        <v>45505</v>
      </c>
      <c r="O15" s="23">
        <v>45505</v>
      </c>
      <c r="P15" s="23"/>
    </row>
    <row r="16" spans="1:16" ht="40" customHeight="1" x14ac:dyDescent="0.2">
      <c r="A16" s="5">
        <f t="shared" si="0"/>
        <v>9</v>
      </c>
      <c r="B16" s="5" t="s">
        <v>23</v>
      </c>
      <c r="C16" s="5" t="s">
        <v>41</v>
      </c>
      <c r="D16" s="41" t="s">
        <v>89</v>
      </c>
      <c r="E16" s="9" t="s">
        <v>33</v>
      </c>
      <c r="F16" s="9" t="s">
        <v>34</v>
      </c>
      <c r="G16" s="10" t="s">
        <v>35</v>
      </c>
      <c r="H16" s="10" t="s">
        <v>5</v>
      </c>
      <c r="I16" s="6" t="s">
        <v>49</v>
      </c>
      <c r="J16" s="9" t="s">
        <v>40</v>
      </c>
      <c r="K16" s="10" t="s">
        <v>37</v>
      </c>
      <c r="L16" s="10" t="s">
        <v>38</v>
      </c>
      <c r="M16" s="10"/>
      <c r="N16" s="23">
        <v>45566</v>
      </c>
      <c r="O16" s="23">
        <v>45566</v>
      </c>
      <c r="P16" s="23"/>
    </row>
    <row r="17" spans="1:16" ht="40" customHeight="1" x14ac:dyDescent="0.2">
      <c r="A17" s="5">
        <f t="shared" si="0"/>
        <v>10</v>
      </c>
      <c r="B17" s="5" t="s">
        <v>23</v>
      </c>
      <c r="C17" s="5" t="s">
        <v>41</v>
      </c>
      <c r="D17" s="40" t="s">
        <v>62</v>
      </c>
      <c r="E17" s="5" t="s">
        <v>42</v>
      </c>
      <c r="F17" s="5" t="s">
        <v>43</v>
      </c>
      <c r="G17" s="6" t="s">
        <v>44</v>
      </c>
      <c r="H17" s="6" t="s">
        <v>45</v>
      </c>
      <c r="I17" s="6" t="s">
        <v>98</v>
      </c>
      <c r="J17" s="6" t="s">
        <v>46</v>
      </c>
      <c r="K17" s="10" t="s">
        <v>37</v>
      </c>
      <c r="L17" s="5" t="s">
        <v>150</v>
      </c>
      <c r="M17" s="6" t="s">
        <v>47</v>
      </c>
      <c r="N17" s="8">
        <v>45473</v>
      </c>
      <c r="O17" s="8">
        <v>45412</v>
      </c>
      <c r="P17" s="8">
        <v>45442</v>
      </c>
    </row>
    <row r="18" spans="1:16" ht="40" customHeight="1" x14ac:dyDescent="0.2">
      <c r="A18" s="5">
        <f t="shared" si="0"/>
        <v>11</v>
      </c>
      <c r="B18" s="5" t="s">
        <v>23</v>
      </c>
      <c r="C18" s="5" t="s">
        <v>41</v>
      </c>
      <c r="D18" s="40" t="s">
        <v>63</v>
      </c>
      <c r="E18" s="5" t="s">
        <v>42</v>
      </c>
      <c r="F18" s="5" t="s">
        <v>43</v>
      </c>
      <c r="G18" s="6" t="s">
        <v>44</v>
      </c>
      <c r="H18" s="6" t="s">
        <v>45</v>
      </c>
      <c r="I18" s="6" t="s">
        <v>98</v>
      </c>
      <c r="J18" s="6" t="s">
        <v>46</v>
      </c>
      <c r="K18" s="10" t="s">
        <v>37</v>
      </c>
      <c r="L18" s="5" t="s">
        <v>150</v>
      </c>
      <c r="M18" s="6" t="s">
        <v>48</v>
      </c>
      <c r="N18" s="8">
        <v>45565</v>
      </c>
      <c r="O18" s="8">
        <v>45503</v>
      </c>
      <c r="P18" s="8">
        <v>45534</v>
      </c>
    </row>
    <row r="19" spans="1:16" ht="40" customHeight="1" x14ac:dyDescent="0.2">
      <c r="A19" s="5">
        <f t="shared" si="0"/>
        <v>12</v>
      </c>
      <c r="B19" s="5" t="s">
        <v>23</v>
      </c>
      <c r="C19" s="5" t="s">
        <v>41</v>
      </c>
      <c r="D19" s="40" t="s">
        <v>64</v>
      </c>
      <c r="E19" s="5" t="s">
        <v>42</v>
      </c>
      <c r="F19" s="5" t="s">
        <v>43</v>
      </c>
      <c r="G19" s="6" t="s">
        <v>44</v>
      </c>
      <c r="H19" s="6" t="s">
        <v>45</v>
      </c>
      <c r="I19" s="6" t="s">
        <v>98</v>
      </c>
      <c r="J19" s="6" t="s">
        <v>49</v>
      </c>
      <c r="K19" s="10" t="s">
        <v>37</v>
      </c>
      <c r="L19" s="6" t="s">
        <v>50</v>
      </c>
      <c r="M19" s="6" t="s">
        <v>51</v>
      </c>
      <c r="N19" s="8">
        <v>45473</v>
      </c>
      <c r="O19" s="8">
        <v>45412</v>
      </c>
      <c r="P19" s="8">
        <v>45442</v>
      </c>
    </row>
    <row r="20" spans="1:16" ht="40" customHeight="1" x14ac:dyDescent="0.2">
      <c r="A20" s="5">
        <f t="shared" si="0"/>
        <v>13</v>
      </c>
      <c r="B20" s="5" t="s">
        <v>23</v>
      </c>
      <c r="C20" s="5" t="s">
        <v>41</v>
      </c>
      <c r="D20" s="40" t="s">
        <v>65</v>
      </c>
      <c r="E20" s="5" t="s">
        <v>42</v>
      </c>
      <c r="F20" s="5" t="s">
        <v>43</v>
      </c>
      <c r="G20" s="6" t="s">
        <v>44</v>
      </c>
      <c r="H20" s="6" t="s">
        <v>45</v>
      </c>
      <c r="I20" s="6" t="s">
        <v>49</v>
      </c>
      <c r="J20" s="6" t="s">
        <v>49</v>
      </c>
      <c r="K20" s="10" t="s">
        <v>37</v>
      </c>
      <c r="L20" s="10" t="s">
        <v>38</v>
      </c>
      <c r="M20" s="6" t="s">
        <v>52</v>
      </c>
      <c r="N20" s="8">
        <v>45473</v>
      </c>
      <c r="O20" s="8">
        <v>45412</v>
      </c>
      <c r="P20" s="8">
        <v>45442</v>
      </c>
    </row>
    <row r="21" spans="1:16" ht="40" customHeight="1" x14ac:dyDescent="0.2">
      <c r="A21" s="5">
        <f t="shared" si="0"/>
        <v>14</v>
      </c>
      <c r="B21" s="5" t="s">
        <v>23</v>
      </c>
      <c r="C21" s="5" t="s">
        <v>41</v>
      </c>
      <c r="D21" s="40" t="s">
        <v>66</v>
      </c>
      <c r="E21" s="5" t="s">
        <v>42</v>
      </c>
      <c r="F21" s="5" t="s">
        <v>43</v>
      </c>
      <c r="G21" s="6" t="s">
        <v>44</v>
      </c>
      <c r="H21" s="6" t="s">
        <v>45</v>
      </c>
      <c r="I21" s="6" t="s">
        <v>49</v>
      </c>
      <c r="J21" s="6" t="s">
        <v>49</v>
      </c>
      <c r="K21" s="10" t="s">
        <v>37</v>
      </c>
      <c r="L21" s="10" t="s">
        <v>38</v>
      </c>
      <c r="M21" s="6" t="s">
        <v>102</v>
      </c>
      <c r="N21" s="8">
        <v>45473</v>
      </c>
      <c r="O21" s="8">
        <v>45412</v>
      </c>
      <c r="P21" s="8">
        <v>45442</v>
      </c>
    </row>
    <row r="22" spans="1:16" ht="40" customHeight="1" x14ac:dyDescent="0.2">
      <c r="A22" s="5">
        <f t="shared" si="0"/>
        <v>15</v>
      </c>
      <c r="B22" s="5" t="s">
        <v>23</v>
      </c>
      <c r="C22" s="5" t="s">
        <v>41</v>
      </c>
      <c r="D22" s="40" t="s">
        <v>67</v>
      </c>
      <c r="E22" s="5" t="s">
        <v>53</v>
      </c>
      <c r="F22" s="5" t="s">
        <v>43</v>
      </c>
      <c r="G22" s="6" t="s">
        <v>44</v>
      </c>
      <c r="H22" s="6" t="s">
        <v>54</v>
      </c>
      <c r="I22" s="6" t="s">
        <v>49</v>
      </c>
      <c r="J22" s="6" t="s">
        <v>49</v>
      </c>
      <c r="K22" s="10" t="s">
        <v>37</v>
      </c>
      <c r="L22" s="10" t="s">
        <v>38</v>
      </c>
      <c r="M22" s="6" t="s">
        <v>55</v>
      </c>
      <c r="N22" s="8">
        <v>45565</v>
      </c>
      <c r="O22" s="8">
        <v>45503</v>
      </c>
      <c r="P22" s="8">
        <v>45534</v>
      </c>
    </row>
    <row r="23" spans="1:16" ht="40" customHeight="1" x14ac:dyDescent="0.2">
      <c r="A23" s="5">
        <f t="shared" si="0"/>
        <v>16</v>
      </c>
      <c r="B23" s="5" t="s">
        <v>23</v>
      </c>
      <c r="C23" s="5" t="s">
        <v>41</v>
      </c>
      <c r="D23" s="40" t="s">
        <v>68</v>
      </c>
      <c r="E23" s="5" t="s">
        <v>42</v>
      </c>
      <c r="F23" s="5" t="s">
        <v>43</v>
      </c>
      <c r="G23" s="6" t="s">
        <v>44</v>
      </c>
      <c r="H23" s="6" t="s">
        <v>45</v>
      </c>
      <c r="I23" s="6" t="s">
        <v>49</v>
      </c>
      <c r="J23" s="6" t="s">
        <v>49</v>
      </c>
      <c r="K23" s="10" t="s">
        <v>37</v>
      </c>
      <c r="L23" s="10" t="s">
        <v>38</v>
      </c>
      <c r="M23" s="6" t="s">
        <v>56</v>
      </c>
      <c r="N23" s="8">
        <v>45626</v>
      </c>
      <c r="O23" s="8">
        <v>45565</v>
      </c>
      <c r="P23" s="8">
        <v>45626</v>
      </c>
    </row>
    <row r="24" spans="1:16" ht="40" customHeight="1" x14ac:dyDescent="0.2">
      <c r="A24" s="5">
        <f t="shared" si="0"/>
        <v>17</v>
      </c>
      <c r="B24" s="5" t="s">
        <v>23</v>
      </c>
      <c r="C24" s="5" t="s">
        <v>41</v>
      </c>
      <c r="D24" s="40" t="s">
        <v>69</v>
      </c>
      <c r="E24" s="5" t="s">
        <v>42</v>
      </c>
      <c r="F24" s="5" t="s">
        <v>43</v>
      </c>
      <c r="G24" s="6" t="s">
        <v>44</v>
      </c>
      <c r="H24" s="6" t="s">
        <v>45</v>
      </c>
      <c r="I24" s="6" t="s">
        <v>49</v>
      </c>
      <c r="J24" s="6" t="s">
        <v>49</v>
      </c>
      <c r="K24" s="10" t="s">
        <v>37</v>
      </c>
      <c r="L24" s="10" t="s">
        <v>38</v>
      </c>
      <c r="M24" s="6" t="s">
        <v>57</v>
      </c>
      <c r="N24" s="8">
        <v>45473</v>
      </c>
      <c r="O24" s="8">
        <v>45412</v>
      </c>
      <c r="P24" s="8">
        <v>45442</v>
      </c>
    </row>
    <row r="25" spans="1:16" ht="40" customHeight="1" x14ac:dyDescent="0.2">
      <c r="A25" s="5">
        <f t="shared" si="0"/>
        <v>18</v>
      </c>
      <c r="B25" s="5" t="s">
        <v>23</v>
      </c>
      <c r="C25" s="5" t="s">
        <v>41</v>
      </c>
      <c r="D25" s="40" t="s">
        <v>70</v>
      </c>
      <c r="E25" s="5" t="s">
        <v>42</v>
      </c>
      <c r="F25" s="5" t="s">
        <v>43</v>
      </c>
      <c r="G25" s="6" t="s">
        <v>44</v>
      </c>
      <c r="H25" s="6" t="s">
        <v>45</v>
      </c>
      <c r="I25" s="6" t="s">
        <v>49</v>
      </c>
      <c r="J25" s="6" t="s">
        <v>49</v>
      </c>
      <c r="K25" s="10" t="s">
        <v>37</v>
      </c>
      <c r="L25" s="10" t="s">
        <v>38</v>
      </c>
      <c r="M25" s="6" t="s">
        <v>58</v>
      </c>
      <c r="N25" s="8">
        <v>45473</v>
      </c>
      <c r="O25" s="8">
        <v>45412</v>
      </c>
      <c r="P25" s="8">
        <v>45442</v>
      </c>
    </row>
    <row r="26" spans="1:16" ht="40" customHeight="1" x14ac:dyDescent="0.2">
      <c r="A26" s="5">
        <f t="shared" si="0"/>
        <v>19</v>
      </c>
      <c r="B26" s="5" t="s">
        <v>23</v>
      </c>
      <c r="C26" s="5" t="s">
        <v>41</v>
      </c>
      <c r="D26" s="40" t="s">
        <v>71</v>
      </c>
      <c r="E26" s="5" t="s">
        <v>42</v>
      </c>
      <c r="F26" s="5" t="s">
        <v>43</v>
      </c>
      <c r="G26" s="6" t="s">
        <v>44</v>
      </c>
      <c r="H26" s="6" t="s">
        <v>45</v>
      </c>
      <c r="I26" s="6" t="s">
        <v>49</v>
      </c>
      <c r="J26" s="6" t="s">
        <v>49</v>
      </c>
      <c r="K26" s="10" t="s">
        <v>37</v>
      </c>
      <c r="L26" s="10" t="s">
        <v>38</v>
      </c>
      <c r="M26" s="6" t="s">
        <v>59</v>
      </c>
      <c r="N26" s="8">
        <v>45473</v>
      </c>
      <c r="O26" s="8">
        <v>45412</v>
      </c>
      <c r="P26" s="8">
        <v>45442</v>
      </c>
    </row>
    <row r="27" spans="1:16" ht="40" customHeight="1" x14ac:dyDescent="0.2">
      <c r="A27" s="5">
        <f t="shared" si="0"/>
        <v>20</v>
      </c>
      <c r="B27" s="5" t="s">
        <v>23</v>
      </c>
      <c r="C27" s="5" t="s">
        <v>41</v>
      </c>
      <c r="D27" s="42" t="s">
        <v>72</v>
      </c>
      <c r="E27" s="11" t="s">
        <v>42</v>
      </c>
      <c r="F27" s="11" t="s">
        <v>43</v>
      </c>
      <c r="G27" s="12" t="s">
        <v>44</v>
      </c>
      <c r="H27" s="12" t="s">
        <v>45</v>
      </c>
      <c r="I27" s="6" t="s">
        <v>49</v>
      </c>
      <c r="J27" s="12" t="s">
        <v>49</v>
      </c>
      <c r="K27" s="10" t="s">
        <v>37</v>
      </c>
      <c r="L27" s="10" t="s">
        <v>38</v>
      </c>
      <c r="M27" s="12" t="s">
        <v>60</v>
      </c>
      <c r="N27" s="8">
        <v>45473</v>
      </c>
      <c r="O27" s="8">
        <v>45412</v>
      </c>
      <c r="P27" s="8">
        <v>45442</v>
      </c>
    </row>
    <row r="28" spans="1:16" ht="40" customHeight="1" x14ac:dyDescent="0.2">
      <c r="A28" s="5">
        <f t="shared" si="0"/>
        <v>21</v>
      </c>
      <c r="B28" s="5" t="s">
        <v>23</v>
      </c>
      <c r="C28" s="5" t="s">
        <v>41</v>
      </c>
      <c r="D28" s="42" t="s">
        <v>73</v>
      </c>
      <c r="E28" s="11" t="s">
        <v>42</v>
      </c>
      <c r="F28" s="11" t="s">
        <v>43</v>
      </c>
      <c r="G28" s="12" t="s">
        <v>44</v>
      </c>
      <c r="H28" s="12" t="s">
        <v>45</v>
      </c>
      <c r="I28" s="6" t="s">
        <v>49</v>
      </c>
      <c r="J28" s="12" t="s">
        <v>49</v>
      </c>
      <c r="K28" s="10" t="s">
        <v>37</v>
      </c>
      <c r="L28" s="10" t="s">
        <v>38</v>
      </c>
      <c r="M28" s="6" t="s">
        <v>61</v>
      </c>
      <c r="N28" s="8">
        <v>45473</v>
      </c>
      <c r="O28" s="8">
        <v>45412</v>
      </c>
      <c r="P28" s="8">
        <v>45442</v>
      </c>
    </row>
    <row r="29" spans="1:16" ht="40" customHeight="1" x14ac:dyDescent="0.2">
      <c r="A29" s="5">
        <f t="shared" si="0"/>
        <v>22</v>
      </c>
      <c r="B29" s="5" t="s">
        <v>23</v>
      </c>
      <c r="C29" s="5" t="s">
        <v>41</v>
      </c>
      <c r="D29" s="40" t="s">
        <v>74</v>
      </c>
      <c r="E29" s="5" t="s">
        <v>92</v>
      </c>
      <c r="F29" s="5" t="s">
        <v>95</v>
      </c>
      <c r="G29" s="6" t="s">
        <v>97</v>
      </c>
      <c r="H29" s="6" t="s">
        <v>101</v>
      </c>
      <c r="I29" s="6" t="s">
        <v>99</v>
      </c>
      <c r="J29" s="6" t="s">
        <v>75</v>
      </c>
      <c r="K29" s="6" t="s">
        <v>146</v>
      </c>
      <c r="L29" s="5" t="s">
        <v>150</v>
      </c>
      <c r="M29" s="6" t="s">
        <v>76</v>
      </c>
      <c r="N29" s="8">
        <v>45493</v>
      </c>
      <c r="O29" s="8"/>
      <c r="P29" s="8">
        <v>45487</v>
      </c>
    </row>
    <row r="30" spans="1:16" ht="40" customHeight="1" x14ac:dyDescent="0.2">
      <c r="A30" s="5">
        <f t="shared" si="0"/>
        <v>23</v>
      </c>
      <c r="B30" s="5" t="s">
        <v>23</v>
      </c>
      <c r="C30" s="5" t="s">
        <v>41</v>
      </c>
      <c r="D30" s="40" t="s">
        <v>77</v>
      </c>
      <c r="E30" s="5" t="s">
        <v>92</v>
      </c>
      <c r="F30" s="5" t="s">
        <v>95</v>
      </c>
      <c r="G30" s="6" t="s">
        <v>97</v>
      </c>
      <c r="H30" s="6" t="s">
        <v>99</v>
      </c>
      <c r="I30" s="6" t="s">
        <v>99</v>
      </c>
      <c r="J30" s="6" t="s">
        <v>78</v>
      </c>
      <c r="K30" s="6" t="s">
        <v>147</v>
      </c>
      <c r="L30" s="5" t="s">
        <v>150</v>
      </c>
      <c r="M30" s="6" t="s">
        <v>79</v>
      </c>
      <c r="N30" s="8">
        <v>45591</v>
      </c>
      <c r="O30" s="8"/>
      <c r="P30" s="8">
        <v>45575</v>
      </c>
    </row>
    <row r="31" spans="1:16" ht="40" customHeight="1" x14ac:dyDescent="0.2">
      <c r="A31" s="5">
        <f t="shared" si="0"/>
        <v>24</v>
      </c>
      <c r="B31" s="5" t="s">
        <v>23</v>
      </c>
      <c r="C31" s="5" t="s">
        <v>41</v>
      </c>
      <c r="D31" s="40" t="s">
        <v>80</v>
      </c>
      <c r="E31" s="5" t="s">
        <v>92</v>
      </c>
      <c r="F31" s="5" t="s">
        <v>95</v>
      </c>
      <c r="G31" s="6" t="s">
        <v>97</v>
      </c>
      <c r="H31" s="6" t="s">
        <v>101</v>
      </c>
      <c r="I31" s="6" t="s">
        <v>99</v>
      </c>
      <c r="J31" s="6" t="s">
        <v>81</v>
      </c>
      <c r="K31" s="6" t="s">
        <v>148</v>
      </c>
      <c r="L31" s="5" t="s">
        <v>150</v>
      </c>
      <c r="M31" s="6" t="s">
        <v>82</v>
      </c>
      <c r="N31" s="8">
        <v>45654</v>
      </c>
      <c r="O31" s="8"/>
      <c r="P31" s="8">
        <v>45640</v>
      </c>
    </row>
    <row r="32" spans="1:16" ht="40" customHeight="1" x14ac:dyDescent="0.2">
      <c r="A32" s="5">
        <f t="shared" si="0"/>
        <v>25</v>
      </c>
      <c r="B32" s="5" t="s">
        <v>23</v>
      </c>
      <c r="C32" s="5" t="s">
        <v>41</v>
      </c>
      <c r="D32" s="39" t="s">
        <v>119</v>
      </c>
      <c r="E32" s="17" t="s">
        <v>120</v>
      </c>
      <c r="F32" s="17" t="s">
        <v>121</v>
      </c>
      <c r="G32" s="17" t="s">
        <v>122</v>
      </c>
      <c r="H32" s="17" t="s">
        <v>5</v>
      </c>
      <c r="I32" s="17" t="s">
        <v>5</v>
      </c>
      <c r="J32" s="17" t="s">
        <v>123</v>
      </c>
      <c r="K32" s="17" t="s">
        <v>5</v>
      </c>
      <c r="L32" s="10" t="s">
        <v>38</v>
      </c>
      <c r="M32" s="17" t="s">
        <v>124</v>
      </c>
      <c r="N32" s="24">
        <v>45444</v>
      </c>
      <c r="O32" s="24" t="s">
        <v>5</v>
      </c>
      <c r="P32" s="24" t="s">
        <v>5</v>
      </c>
    </row>
    <row r="33" spans="1:17" ht="40" customHeight="1" x14ac:dyDescent="0.2">
      <c r="A33" s="5">
        <f t="shared" si="0"/>
        <v>26</v>
      </c>
      <c r="B33" s="5" t="s">
        <v>23</v>
      </c>
      <c r="C33" s="17" t="s">
        <v>41</v>
      </c>
      <c r="D33" s="39" t="s">
        <v>125</v>
      </c>
      <c r="E33" s="17" t="s">
        <v>138</v>
      </c>
      <c r="F33" s="17" t="s">
        <v>140</v>
      </c>
      <c r="G33" s="17" t="s">
        <v>126</v>
      </c>
      <c r="H33" s="17" t="s">
        <v>127</v>
      </c>
      <c r="I33" s="17" t="s">
        <v>143</v>
      </c>
      <c r="J33" s="17" t="s">
        <v>128</v>
      </c>
      <c r="K33" s="10" t="s">
        <v>37</v>
      </c>
      <c r="L33" s="17" t="s">
        <v>149</v>
      </c>
      <c r="M33" s="17" t="s">
        <v>129</v>
      </c>
      <c r="O33" s="24"/>
      <c r="P33" s="24"/>
      <c r="Q33" s="18"/>
    </row>
    <row r="34" spans="1:17" ht="40" customHeight="1" x14ac:dyDescent="0.2">
      <c r="A34" s="5">
        <f t="shared" si="0"/>
        <v>27</v>
      </c>
      <c r="B34" s="5" t="s">
        <v>23</v>
      </c>
      <c r="C34" s="17" t="s">
        <v>41</v>
      </c>
      <c r="D34" s="39" t="s">
        <v>130</v>
      </c>
      <c r="E34" s="17" t="s">
        <v>138</v>
      </c>
      <c r="F34" s="17" t="s">
        <v>140</v>
      </c>
      <c r="G34" s="17" t="s">
        <v>126</v>
      </c>
      <c r="H34" s="17" t="s">
        <v>127</v>
      </c>
      <c r="I34" s="17" t="s">
        <v>144</v>
      </c>
      <c r="J34" s="17" t="s">
        <v>131</v>
      </c>
      <c r="K34" s="10" t="s">
        <v>37</v>
      </c>
      <c r="L34" s="5" t="s">
        <v>150</v>
      </c>
      <c r="M34" s="17" t="s">
        <v>132</v>
      </c>
      <c r="O34" s="24"/>
      <c r="P34" s="24"/>
      <c r="Q34" s="18"/>
    </row>
    <row r="35" spans="1:17" ht="40" customHeight="1" x14ac:dyDescent="0.2">
      <c r="A35" s="5">
        <f t="shared" si="0"/>
        <v>28</v>
      </c>
      <c r="B35" s="5" t="s">
        <v>23</v>
      </c>
      <c r="C35" s="17" t="s">
        <v>41</v>
      </c>
      <c r="D35" s="39" t="s">
        <v>133</v>
      </c>
      <c r="E35" s="17" t="s">
        <v>139</v>
      </c>
      <c r="F35" s="17" t="s">
        <v>141</v>
      </c>
      <c r="G35" s="17" t="s">
        <v>134</v>
      </c>
      <c r="H35" s="17" t="s">
        <v>135</v>
      </c>
      <c r="I35" s="17" t="s">
        <v>145</v>
      </c>
      <c r="J35" s="17" t="s">
        <v>136</v>
      </c>
      <c r="K35" s="10" t="s">
        <v>37</v>
      </c>
      <c r="L35" s="17" t="s">
        <v>151</v>
      </c>
      <c r="M35" s="17" t="s">
        <v>137</v>
      </c>
      <c r="O35" s="24"/>
      <c r="P35" s="24"/>
      <c r="Q35" s="18"/>
    </row>
    <row r="36" spans="1:17" ht="40" customHeight="1" x14ac:dyDescent="0.2">
      <c r="A36" s="5">
        <f t="shared" si="0"/>
        <v>29</v>
      </c>
      <c r="B36" s="5" t="s">
        <v>23</v>
      </c>
      <c r="C36" s="17" t="s">
        <v>41</v>
      </c>
      <c r="D36" s="43" t="s">
        <v>152</v>
      </c>
      <c r="E36" s="26" t="s">
        <v>153</v>
      </c>
      <c r="F36" s="26" t="s">
        <v>154</v>
      </c>
      <c r="G36" s="27" t="s">
        <v>155</v>
      </c>
      <c r="H36" s="27" t="s">
        <v>156</v>
      </c>
      <c r="I36" s="27" t="s">
        <v>157</v>
      </c>
      <c r="J36" s="27" t="s">
        <v>158</v>
      </c>
      <c r="K36" s="27" t="s">
        <v>159</v>
      </c>
      <c r="L36" s="27" t="s">
        <v>159</v>
      </c>
      <c r="M36" s="27" t="s">
        <v>160</v>
      </c>
      <c r="N36" s="28">
        <v>45505</v>
      </c>
      <c r="O36" s="28">
        <v>45444</v>
      </c>
      <c r="P36" s="28">
        <v>45474</v>
      </c>
      <c r="Q36" s="19"/>
    </row>
    <row r="37" spans="1:17" ht="40" customHeight="1" x14ac:dyDescent="0.2">
      <c r="A37" s="5">
        <f t="shared" si="0"/>
        <v>30</v>
      </c>
      <c r="B37" s="5" t="s">
        <v>23</v>
      </c>
      <c r="C37" s="17" t="s">
        <v>41</v>
      </c>
      <c r="D37" s="39" t="s">
        <v>161</v>
      </c>
      <c r="E37" s="29" t="s">
        <v>162</v>
      </c>
      <c r="F37" s="29" t="s">
        <v>163</v>
      </c>
      <c r="G37" s="29" t="s">
        <v>164</v>
      </c>
      <c r="H37" s="29" t="s">
        <v>165</v>
      </c>
      <c r="I37" s="29" t="s">
        <v>166</v>
      </c>
      <c r="J37" s="29" t="s">
        <v>167</v>
      </c>
      <c r="K37" s="29" t="s">
        <v>168</v>
      </c>
      <c r="L37" s="29" t="s">
        <v>169</v>
      </c>
      <c r="M37" s="29" t="s">
        <v>170</v>
      </c>
      <c r="N37" s="29" t="s">
        <v>171</v>
      </c>
      <c r="O37" s="29" t="s">
        <v>172</v>
      </c>
      <c r="P37" s="29" t="s">
        <v>173</v>
      </c>
      <c r="Q37" s="19"/>
    </row>
    <row r="38" spans="1:17" ht="40" customHeight="1" x14ac:dyDescent="0.2">
      <c r="A38" s="5">
        <f t="shared" si="0"/>
        <v>31</v>
      </c>
      <c r="B38" s="5" t="s">
        <v>23</v>
      </c>
      <c r="C38" s="17" t="s">
        <v>41</v>
      </c>
      <c r="D38" s="39" t="s">
        <v>174</v>
      </c>
      <c r="E38" s="29" t="s">
        <v>162</v>
      </c>
      <c r="F38" s="29" t="s">
        <v>175</v>
      </c>
      <c r="G38" s="29" t="s">
        <v>164</v>
      </c>
      <c r="H38" s="29" t="s">
        <v>176</v>
      </c>
      <c r="I38" s="29" t="s">
        <v>177</v>
      </c>
      <c r="J38" s="29" t="s">
        <v>167</v>
      </c>
      <c r="K38" s="29" t="s">
        <v>168</v>
      </c>
      <c r="L38" s="29" t="s">
        <v>169</v>
      </c>
      <c r="M38" s="29" t="s">
        <v>170</v>
      </c>
      <c r="N38" s="29" t="s">
        <v>171</v>
      </c>
      <c r="O38" s="29" t="s">
        <v>172</v>
      </c>
      <c r="P38" s="29" t="s">
        <v>173</v>
      </c>
      <c r="Q38" s="19"/>
    </row>
    <row r="39" spans="1:17" ht="40" customHeight="1" x14ac:dyDescent="0.2">
      <c r="A39" s="1">
        <v>32</v>
      </c>
      <c r="B39" s="34" t="s">
        <v>178</v>
      </c>
      <c r="C39" s="35" t="s">
        <v>179</v>
      </c>
      <c r="D39" s="44" t="s">
        <v>180</v>
      </c>
      <c r="E39" s="35" t="s">
        <v>153</v>
      </c>
      <c r="F39" s="35" t="s">
        <v>181</v>
      </c>
      <c r="G39" s="35" t="s">
        <v>182</v>
      </c>
      <c r="H39" s="35" t="s">
        <v>183</v>
      </c>
      <c r="I39" s="35" t="s">
        <v>184</v>
      </c>
      <c r="J39" s="35" t="s">
        <v>180</v>
      </c>
      <c r="K39" s="34" t="s">
        <v>185</v>
      </c>
      <c r="L39" s="34" t="s">
        <v>186</v>
      </c>
      <c r="M39" s="34" t="s">
        <v>187</v>
      </c>
      <c r="N39" s="35" t="s">
        <v>188</v>
      </c>
      <c r="O39" s="35" t="s">
        <v>189</v>
      </c>
      <c r="P39" s="34" t="s">
        <v>5</v>
      </c>
    </row>
    <row r="40" spans="1:17" ht="40" customHeight="1" x14ac:dyDescent="0.2">
      <c r="B40" s="36"/>
      <c r="C40" s="37"/>
      <c r="D40" s="37"/>
      <c r="E40" s="37"/>
      <c r="F40" s="37"/>
      <c r="G40" s="37"/>
      <c r="H40" s="37"/>
      <c r="I40" s="37"/>
      <c r="J40" s="37"/>
      <c r="K40" s="36"/>
      <c r="L40" s="36"/>
      <c r="M40" s="36"/>
      <c r="N40" s="37"/>
      <c r="O40" s="37"/>
      <c r="P40" s="36"/>
    </row>
    <row r="41" spans="1:17" s="13" customFormat="1" ht="40" customHeight="1" x14ac:dyDescent="0.2">
      <c r="B41" s="14" t="s">
        <v>19</v>
      </c>
      <c r="C41" s="14"/>
      <c r="D41" s="14"/>
      <c r="E41" s="14"/>
      <c r="N41" s="25"/>
      <c r="O41" s="25"/>
      <c r="P41" s="25"/>
    </row>
    <row r="42" spans="1:17" s="13" customFormat="1" ht="40" customHeight="1" x14ac:dyDescent="0.2">
      <c r="N42" s="25"/>
      <c r="O42" s="25"/>
      <c r="P42" s="25"/>
    </row>
    <row r="43" spans="1:17" s="13" customFormat="1" ht="40" customHeight="1" x14ac:dyDescent="0.2">
      <c r="A43" s="13" t="s">
        <v>103</v>
      </c>
      <c r="N43" s="25"/>
      <c r="O43" s="25"/>
      <c r="P43" s="25"/>
    </row>
    <row r="44" spans="1:17" s="13" customFormat="1" ht="40" customHeight="1" x14ac:dyDescent="0.2">
      <c r="A44" s="13" t="s">
        <v>104</v>
      </c>
      <c r="N44" s="25"/>
      <c r="O44" s="25"/>
      <c r="P44" s="25"/>
    </row>
    <row r="45" spans="1:17" s="13" customFormat="1" ht="40" customHeight="1" x14ac:dyDescent="0.2">
      <c r="A45" s="13" t="s">
        <v>105</v>
      </c>
      <c r="N45" s="25"/>
      <c r="O45" s="25"/>
      <c r="P45" s="25"/>
    </row>
    <row r="46" spans="1:17" s="13" customFormat="1" ht="40" customHeight="1" x14ac:dyDescent="0.2">
      <c r="A46" s="13" t="s">
        <v>106</v>
      </c>
      <c r="N46" s="25"/>
      <c r="O46" s="25"/>
      <c r="P46" s="25"/>
    </row>
    <row r="47" spans="1:17" s="13" customFormat="1" ht="40" customHeight="1" x14ac:dyDescent="0.2">
      <c r="A47" s="13" t="s">
        <v>107</v>
      </c>
      <c r="N47" s="25"/>
      <c r="O47" s="25"/>
      <c r="P47" s="25"/>
    </row>
    <row r="48" spans="1:17" s="13" customFormat="1" ht="40" customHeight="1" x14ac:dyDescent="0.2">
      <c r="A48" s="13" t="s">
        <v>108</v>
      </c>
      <c r="N48" s="25"/>
      <c r="O48" s="25"/>
      <c r="P48" s="25"/>
    </row>
    <row r="49" spans="1:16" s="13" customFormat="1" ht="40" customHeight="1" x14ac:dyDescent="0.2">
      <c r="A49" s="13" t="s">
        <v>109</v>
      </c>
      <c r="N49" s="25"/>
      <c r="O49" s="25"/>
      <c r="P49" s="25"/>
    </row>
    <row r="50" spans="1:16" s="13" customFormat="1" ht="40" customHeight="1" x14ac:dyDescent="0.2">
      <c r="A50" s="13" t="s">
        <v>110</v>
      </c>
      <c r="N50" s="25"/>
      <c r="O50" s="25"/>
      <c r="P50" s="25"/>
    </row>
    <row r="51" spans="1:16" s="13" customFormat="1" ht="40" customHeight="1" x14ac:dyDescent="0.2">
      <c r="A51" s="14" t="s">
        <v>111</v>
      </c>
      <c r="N51" s="25"/>
      <c r="O51" s="25"/>
      <c r="P51" s="25"/>
    </row>
    <row r="52" spans="1:16" s="13" customFormat="1" ht="40" customHeight="1" x14ac:dyDescent="0.2">
      <c r="A52" s="14" t="s">
        <v>112</v>
      </c>
      <c r="N52" s="25"/>
      <c r="O52" s="25"/>
      <c r="P52" s="25"/>
    </row>
    <row r="53" spans="1:16" s="13" customFormat="1" ht="40" customHeight="1" x14ac:dyDescent="0.2">
      <c r="A53" s="13" t="s">
        <v>113</v>
      </c>
      <c r="N53" s="25"/>
      <c r="O53" s="25"/>
      <c r="P53" s="25"/>
    </row>
    <row r="54" spans="1:16" s="13" customFormat="1" ht="40" customHeight="1" x14ac:dyDescent="0.2">
      <c r="A54" s="13" t="s">
        <v>114</v>
      </c>
      <c r="N54" s="25"/>
      <c r="O54" s="25"/>
      <c r="P54" s="25"/>
    </row>
    <row r="55" spans="1:16" s="13" customFormat="1" ht="40" customHeight="1" x14ac:dyDescent="0.2">
      <c r="A55" s="13" t="s">
        <v>115</v>
      </c>
      <c r="N55" s="25"/>
      <c r="O55" s="25"/>
      <c r="P55" s="25"/>
    </row>
    <row r="56" spans="1:16" s="13" customFormat="1" ht="40" customHeight="1" x14ac:dyDescent="0.2">
      <c r="A56" s="13" t="s">
        <v>116</v>
      </c>
      <c r="N56" s="25"/>
      <c r="O56" s="25"/>
      <c r="P56" s="25"/>
    </row>
    <row r="57" spans="1:16" s="13" customFormat="1" ht="40" customHeight="1" x14ac:dyDescent="0.2">
      <c r="A57" s="13" t="s">
        <v>117</v>
      </c>
      <c r="N57" s="25"/>
      <c r="O57" s="25"/>
      <c r="P57" s="25"/>
    </row>
    <row r="58" spans="1:16" s="13" customFormat="1" ht="40" customHeight="1" x14ac:dyDescent="0.2">
      <c r="A58" s="15" t="s">
        <v>118</v>
      </c>
      <c r="B58" s="15"/>
      <c r="C58" s="15"/>
      <c r="D58" s="15"/>
      <c r="E58" s="15"/>
      <c r="F58" s="15"/>
      <c r="G58" s="15"/>
      <c r="N58" s="25"/>
      <c r="O58" s="25"/>
      <c r="P58" s="25"/>
    </row>
    <row r="1048160" spans="8:8" ht="40" customHeight="1" x14ac:dyDescent="0.2">
      <c r="H1048160" s="2" t="s">
        <v>5</v>
      </c>
    </row>
  </sheetData>
  <autoFilter ref="B7:N35" xr:uid="{00000000-0009-0000-0000-000000000000}"/>
  <mergeCells count="8">
    <mergeCell ref="A1:D1"/>
    <mergeCell ref="A2:D2"/>
    <mergeCell ref="A3:D3"/>
    <mergeCell ref="A4:D4"/>
    <mergeCell ref="E1:F1"/>
    <mergeCell ref="E2:F2"/>
    <mergeCell ref="E3:F3"/>
    <mergeCell ref="E4:F4"/>
  </mergeCells>
  <phoneticPr fontId="3" type="noConversion"/>
  <conditionalFormatting sqref="D1:D1048576">
    <cfRule type="duplicateValues" dxfId="1" priority="1"/>
    <cfRule type="duplicateValues" dxfId="0" priority="2"/>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AGENDA REGULATORIA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Julian Camilo Ramirez Sanchez</cp:lastModifiedBy>
  <dcterms:created xsi:type="dcterms:W3CDTF">2022-06-28T11:46:44Z</dcterms:created>
  <dcterms:modified xsi:type="dcterms:W3CDTF">2024-09-13T17:13:33Z</dcterms:modified>
</cp:coreProperties>
</file>