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27"/>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4/agenda regulatoria/Agenda regulatoria 2025/"/>
    </mc:Choice>
  </mc:AlternateContent>
  <xr:revisionPtr revIDLastSave="338" documentId="13_ncr:1_{F08E7463-5FF6-BE43-9D4C-313738241501}" xr6:coauthVersionLast="47" xr6:coauthVersionMax="47" xr10:uidLastSave="{A52B68A4-F0D4-C348-8488-7CDC5C28BCBF}"/>
  <bookViews>
    <workbookView xWindow="0" yWindow="0" windowWidth="33600" windowHeight="21000" xr2:uid="{00000000-000D-0000-FFFF-FFFF00000000}"/>
  </bookViews>
  <sheets>
    <sheet name="AGENDA REGULATORIA" sheetId="1" r:id="rId1"/>
    <sheet name="Hoja1" sheetId="2" r:id="rId2"/>
  </sheets>
  <definedNames>
    <definedName name="_xlnm._FilterDatabase" localSheetId="0" hidden="1">'AGENDA REGULATORIA'!$A$7:$P$37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rgb="FF000000"/>
            <rFont val="Tahoma"/>
            <family val="2"/>
          </rPr>
          <t>Zulma Rojas Suarez:</t>
        </r>
        <r>
          <rPr>
            <sz val="9"/>
            <color rgb="FF000000"/>
            <rFont val="Tahoma"/>
            <family val="2"/>
          </rPr>
          <t xml:space="preserve">
</t>
        </r>
        <r>
          <rPr>
            <sz val="9"/>
            <color rgb="FF000000"/>
            <rFont val="Tahoma"/>
            <family val="2"/>
          </rPr>
          <t xml:space="preserve">En caso que no se requiera colocar N.A.
</t>
        </r>
      </text>
    </comment>
    <comment ref="P7" authorId="0" shapeId="0" xr:uid="{00000000-0006-0000-0000-000003000000}">
      <text>
        <r>
          <rPr>
            <b/>
            <sz val="9"/>
            <color rgb="FF000000"/>
            <rFont val="Tahoma"/>
            <family val="2"/>
          </rPr>
          <t>Zulma Rojas Suarez:</t>
        </r>
        <r>
          <rPr>
            <sz val="9"/>
            <color rgb="FF000000"/>
            <rFont val="Tahoma"/>
            <family val="2"/>
          </rPr>
          <t xml:space="preserve">
</t>
        </r>
        <r>
          <rPr>
            <sz val="9"/>
            <color rgb="FF000000"/>
            <rFont val="Tahoma"/>
            <family val="2"/>
          </rPr>
          <t>En caso que no se requiera un acto de la Alcaldesa colocar N.A.</t>
        </r>
      </text>
    </comment>
  </commentList>
</comments>
</file>

<file path=xl/sharedStrings.xml><?xml version="1.0" encoding="utf-8"?>
<sst xmlns="http://schemas.openxmlformats.org/spreadsheetml/2006/main" count="414" uniqueCount="183">
  <si>
    <t xml:space="preserve">Dependencia técnica líder del proyecto </t>
  </si>
  <si>
    <t xml:space="preserve"> Cargo del responsable técnico </t>
  </si>
  <si>
    <t>Otros
organismos/
entidades
participantes</t>
  </si>
  <si>
    <t>Sector</t>
  </si>
  <si>
    <t>Entidad</t>
  </si>
  <si>
    <t>N/A</t>
  </si>
  <si>
    <t>Normativa concreta que se compila, reglamenta, modifica, sustituye o deroga</t>
  </si>
  <si>
    <t>Nombre del(a) jefe de la dependencia jurídica</t>
  </si>
  <si>
    <t>Fecha de actualización:</t>
  </si>
  <si>
    <t>Organismo o entidad que lidera la regulación:</t>
  </si>
  <si>
    <t xml:space="preserve">Tipo de intervención (si es normativa u otro mecanismo) </t>
  </si>
  <si>
    <t xml:space="preserve">Tipo de acto que se pretende expedir </t>
  </si>
  <si>
    <t xml:space="preserve">Organismos/entidades firmantes (cuando se requiera) </t>
  </si>
  <si>
    <t>Competencia
legal para expedir la
regulación
(organismo/
entidad)</t>
  </si>
  <si>
    <t>Fecha tentativa – Publicación Participación (legal bog)</t>
  </si>
  <si>
    <t>Fecha programada de envío a la Secretaría Jurídica Distrital para revisión de legalidad  (cuando se trate de acto expedido por la Alcaldesa)</t>
  </si>
  <si>
    <t xml:space="preserve">Fecha programada de envío a la cabeza de sector (cuando se trate de acto expedido por las Secretarías de Despacho) </t>
  </si>
  <si>
    <t xml:space="preserve">No. </t>
  </si>
  <si>
    <t xml:space="preserve">Tema u objeto de la reglamentación </t>
  </si>
  <si>
    <t>Instrucciones para diligenciamiento del Formato de Agenda Regulatoria</t>
  </si>
  <si>
    <t>Fecha de elaboración:</t>
  </si>
  <si>
    <t>Nombre responsable técnico lider del proyecto</t>
  </si>
  <si>
    <t>SECRETARÍA DISTRITAL DE HACIENDA</t>
  </si>
  <si>
    <t>HACIENDA</t>
  </si>
  <si>
    <t>DIRECTOR DE IMPUESTOS</t>
  </si>
  <si>
    <t>NORMATIVA</t>
  </si>
  <si>
    <t>RESOLUCIÓN</t>
  </si>
  <si>
    <t>Secretaría Distrital de Hacienda</t>
  </si>
  <si>
    <t>SECRETARIA DISTRITAL DE HACIENDA</t>
  </si>
  <si>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</si>
  <si>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</si>
  <si>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</si>
  <si>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</si>
  <si>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</si>
  <si>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</si>
  <si>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</si>
  <si>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</si>
  <si>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</si>
  <si>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</si>
  <si>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</si>
  <si>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</si>
  <si>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</si>
  <si>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</si>
  <si>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</si>
  <si>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</si>
  <si>
    <t>Dirección Distrital de Crédito Público</t>
  </si>
  <si>
    <t>John Javier Sarmiento Santana</t>
  </si>
  <si>
    <t>Director Distrital de Crédito Público</t>
  </si>
  <si>
    <t>Acto Administrativo</t>
  </si>
  <si>
    <t>MARCELA GÓMEZ MARTÍNEZ</t>
  </si>
  <si>
    <t>Estado</t>
  </si>
  <si>
    <t>REQUERIMIENTO INFORMACION EXOGENA ICA</t>
  </si>
  <si>
    <t>Subdirección Jurídico Tributaria - Dirección de Impuestos de Bogotá</t>
  </si>
  <si>
    <t>Elena Lucía Ortiz Henao</t>
  </si>
  <si>
    <t>Subdirectora Jurídico Tributaria</t>
  </si>
  <si>
    <t>Artículo 51 del Decreto Distrital 807 de 1993.</t>
  </si>
  <si>
    <t>RANGOS AVALUO CATASTRAL</t>
  </si>
  <si>
    <t>SECRETARIO  DE HACIENDA</t>
  </si>
  <si>
    <t>Inciso 4° del artículo 1° del Acuerdo Distrital 648 del 2016 y artículo 3º del Acuerdo Distrital 780 del 6 de noviembre de 2020.</t>
  </si>
  <si>
    <t>BASE GRAVABLE MINIMA PREDIOS SIN AVALUO CATASTRAL</t>
  </si>
  <si>
    <t>Artículo 5° de la Ley 601 de 2000.</t>
  </si>
  <si>
    <t>REQUERIMIENTO INFORMACION EXOGENA OPAIN</t>
  </si>
  <si>
    <t>REQUERIMIENTO INFORMACION EXOGENA PREDIAL, VEHICULOS</t>
  </si>
  <si>
    <t>CALENDARIO TRIBUTARIO</t>
  </si>
  <si>
    <t>SECRETARIO DE HACIENDA</t>
  </si>
  <si>
    <t>Artículo 16 del Decreto Distrital 422 de 1996 y artículo 130 ibidem, parágrafo 3º de los artículos 1º y 8º del Acuerdo Distrital 26 de 1998, artículo 5º del Acuerdo Distrital 648 del 2016.</t>
  </si>
  <si>
    <t xml:space="preserve"> Adopta el Reglamento de Colocación para la emisión de los bonos de deuda pública interna del Programa de Emisión y Colocación de Bogotá D.C</t>
  </si>
  <si>
    <t>El artículo 83 del Decreto Distrital 192 de 2021, asignó la facultad a la Secretaría Distrital de Hacienda para celebrar, a nombre del Distrito Capital, las operaciones de créditos público, y asimiladas a las mismas, así como las operaciones de manejo de la deuda.</t>
  </si>
  <si>
    <t>Resolución</t>
  </si>
  <si>
    <t>Aprobación Presupuesto Anual de ingresos y gastos 2026</t>
  </si>
  <si>
    <t>Dirección Distrital de Presupuesto</t>
  </si>
  <si>
    <t>Jimmy Alexis Rodríguez Rojas</t>
  </si>
  <si>
    <t>Subdirector Técnico</t>
  </si>
  <si>
    <t>Entidades que conforman el presupuesto anual del Distrito</t>
  </si>
  <si>
    <t>N.A.</t>
  </si>
  <si>
    <t>Decreto Ley 1421 de 1993 artículos 12 y 136, Ley 617 del 2000, Ley 819 de 2003, Ley 1483 de 2011, Ley 1564 de 2012, Decreto 1068 de 2015, Decreto 714 de 1996 artículo 37, Decreto 192 del 2021, Decreto 062 de 2024, Acuerdo 257 de 2006, Acuerdo 719 de 2018, Decreto Distrital 571 de 2022</t>
  </si>
  <si>
    <t>Normativa</t>
  </si>
  <si>
    <t>Proyecto de Acuerdo</t>
  </si>
  <si>
    <t>Acuerdo por el cual se expide el presupuesto anual de rentas e ingresos y de gastos e inversiones de Bogotá para la vigencia 2025</t>
  </si>
  <si>
    <t>Liquidación del Presupuesto Anual de ingresos y gastos 2026</t>
  </si>
  <si>
    <t>artículo 50 del Decreto Distrital 714 de 1996</t>
  </si>
  <si>
    <t>Decreto Distrital</t>
  </si>
  <si>
    <t>Liquidación del Presupuesto Anual de Rentas e Ingresos y de Gastos e Inversiones de Bogotá, Distrito Capital, para la vigencia fiscal 2025</t>
  </si>
  <si>
    <t>Determinación de la categorización de Bogotá para el 2026</t>
  </si>
  <si>
    <t>Numeral 1o. del artículo 38
del Decreto Ley 1421 de 1993, el parágrafo 3 del artículo 6 de la Ley 136 de 1994,
modificado por el artículo 153 del Decreto Ley 2106 de 2019</t>
  </si>
  <si>
    <t>Decreto 488 de 2023</t>
  </si>
  <si>
    <t>Decreto de modificación al presupuesto (Adición Recursos SGP y Nación) presupuesto 2025</t>
  </si>
  <si>
    <t xml:space="preserve">numerales 3 y 4 del artículo 38 y el artículo 143C del Decreto Ley 1421 de 1993, los artículos 63 y 65 del Decreto Distrital 714 de 1996, el artículo 25 del Acuerdo Distrital 923 de 2023, el artículo 25 del Decreto Distrital 643 de 2023 y el artículo 271 del Acuerdo 927 de 2024 </t>
  </si>
  <si>
    <t>Artículos 63 y 65 del Decreto Distrital 714 de 1996</t>
  </si>
  <si>
    <t>Decreto fondo de compensación distrital 2025</t>
  </si>
  <si>
    <t xml:space="preserve">Camilo Umaña </t>
  </si>
  <si>
    <t>Entidades del Presupuesto General del Distrito</t>
  </si>
  <si>
    <t>Artículo 35 Decreto 714 de 1996, artículo 15 Decreto 192 de 2021.</t>
  </si>
  <si>
    <t>Decreto por el cual se efectua un traslado presupuestal con cargo al Findo de Compensación Distrital</t>
  </si>
  <si>
    <t xml:space="preserve">Decreto de modificación al presupuesto (Reducción pptal 2025) </t>
  </si>
  <si>
    <t>Artículo 64 Decreto 714 de 1996</t>
  </si>
  <si>
    <t>numeral 1 y 3 del artículo 38 del Decreto Ley 1421 de 1993, el artículo 64 del Estatuto Orgánico del Presupuesto Decreto Distrital 714 de 1996</t>
  </si>
  <si>
    <t>Decreto modificatorio del Decreto 192 de 2021, ‘Por medio del cual se reglamenta el Estatuto Orgánico del Presupuesto Distrital y se dictan otras disposiciones’</t>
  </si>
  <si>
    <t>Numerales 3, 4 y 14, de la Ley 1421 de 1993
Artículo 102 del Decreto 714 de 1996</t>
  </si>
  <si>
    <t>Decreto 192 de 2021
Decreto 356 de 2022</t>
  </si>
  <si>
    <t>Competencia del Reporte mensual de información a la Contraloría General de la República, de los contratos realizados con recursos del Sistema General de Regalías - SGR y del Informe de Ejecución Trimestral de los recursos ejecutados del SGR por entidades de la Administración Central</t>
  </si>
  <si>
    <t>Jennifer Lilian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</si>
  <si>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</si>
  <si>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</si>
  <si>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</si>
  <si>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</si>
  <si>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Decreto 839 de 2019, "Por medio del cual se adicionan los Decretos Distritales 016 de 2013 y 601 de 2014, y se dictan otras disposiciones".</t>
  </si>
  <si>
    <t>Secretarías Distritales de Planeación y Secretaría General</t>
  </si>
  <si>
    <t>Secretarías Distritales de Hacienda, Planeación y Secretaría General</t>
  </si>
  <si>
    <t>Comité de Calidad del Gasto Público Distrital</t>
  </si>
  <si>
    <t>Decreto</t>
  </si>
  <si>
    <t xml:space="preserve">RESOLUCION SDH - 000494 DE 2023 Proyecto Resolución CREA COMITÉ CALIDAD DEL GASTO SDH  DIC 27 2023 </t>
  </si>
  <si>
    <r>
      <t xml:space="preserve">Artículo 267 del Acuerdo Distrital 927 de 2024 "Bogotá Cmina Segura"
Artículo 267. Calidad del Gasto. Para el proceso de programación
presupuestal, se utilizarán las herramientas de calidad del gasto público, tales
como Productos; Metas y Resultados (PMR); Evaluaciones de Gasto; Marco
de Gasto de Mediano Plazo; Trazadores Presupuestales </t>
    </r>
    <r>
      <rPr>
        <b/>
        <sz val="11"/>
        <color rgb="FF000000"/>
        <rFont val="Calibri"/>
        <family val="2"/>
        <scheme val="minor"/>
      </rPr>
      <t>y demás que se
dispongan, con el fin de evaluar la implementación de la calidad del gasto
público por parte de las entidades distritales.</t>
    </r>
  </si>
  <si>
    <r>
      <t xml:space="preserve">Competencia para revisar, reporte de información a la Contraloría General de la República. Resolución Orgánica 0042  de 2020, </t>
    </r>
    <r>
      <rPr>
        <i/>
        <sz val="11"/>
        <color theme="1"/>
        <rFont val="Calibri"/>
        <family val="2"/>
        <scheme val="minor"/>
      </rPr>
      <t xml:space="preserve">para </t>
    </r>
    <r>
      <rPr>
        <sz val="11"/>
        <color theme="1"/>
        <rFont val="Calibri"/>
        <family val="2"/>
        <scheme val="minor"/>
      </rPr>
      <t>rendir la relación de obras civiles inconclusas</t>
    </r>
  </si>
  <si>
    <t>Hacienda</t>
  </si>
  <si>
    <t>Secretaría  Distrital de Hacienda</t>
  </si>
  <si>
    <t>Manual de Políticas Contables de Bogotá D.C.</t>
  </si>
  <si>
    <t>Direccion Distrital de Contabilidad</t>
  </si>
  <si>
    <t>Marcela Victoria Hernandez Romero</t>
  </si>
  <si>
    <t>Diector Técnico</t>
  </si>
  <si>
    <t xml:space="preserve"> Literales a) y o) del artículo 4° del Decreto Distrital 601 de 2014, modificado por el Decreto Distrital 364 de 2015</t>
  </si>
  <si>
    <t xml:space="preserve">RESOLUCION </t>
  </si>
  <si>
    <t>Actualización 2024</t>
  </si>
  <si>
    <t>Manual de Políticas Contables de la Secretaría Distrital de Hacienda</t>
  </si>
  <si>
    <t>Criterios de clasificación, asignación y gestión de los contribuyentes de los impuestos administrados por la Dirección de Impuestos de Bogotá y la Dirección Distrital de Cobro</t>
  </si>
  <si>
    <t>Subdirección de Cobro Tributario</t>
  </si>
  <si>
    <t>Kelly Johanna Murcia Claros</t>
  </si>
  <si>
    <t>Subdirectora Cobro Tributario</t>
  </si>
  <si>
    <t>Literales c y d del artículo 17 del Decreto Distrital 601 de 2014</t>
  </si>
  <si>
    <t>Resolución DDI-025240 del 31 de diciembre de 2021</t>
  </si>
  <si>
    <t>Establecer los criterios para realizar el cálculo de la relación costo-beneficio para el cobro de créditos no tributarios a través de los procesos concursales, acuerdos de reestructuración, régimen de Insolvencia Empresarial, Insolvencia de Persona Natural No Comerciante y Liquidación Administrativa</t>
  </si>
  <si>
    <t>Subdirección de Cobro No tributario - 
Oficina Depuración de Cartera 
Dirección Distrital de Cobro
Subdirector Gestión Judicial</t>
  </si>
  <si>
    <t>Kelly Johanna Murcia Claros
Aura Angelica Salazar Rojas
Javier Andres Sosa Perez</t>
  </si>
  <si>
    <t>Subdirectora Cobro No Tributario
Jefe de Oficina Depuración de Cartera
Subdirector Gestión Judicial</t>
  </si>
  <si>
    <t>Alcaldía Mayor de Bogotá
Secretaría Distrital de Hacienda</t>
  </si>
  <si>
    <t>Numeral 4 del artículo 38 del Decreto Nacional 1421 de 1993</t>
  </si>
  <si>
    <t xml:space="preserve">Reglamento Interno del Recaudo de Cartera en el Distrito Capital, en lo relacionado con las obligaciones tribuarias y no tributarias </t>
  </si>
  <si>
    <t>Subdirecciones de Cobro Tributario y No tributario - Dirección Distrital de Cobro</t>
  </si>
  <si>
    <t>Kelly Johanna Murcia Claros
Maria Clemencia Jaramillo Patiño</t>
  </si>
  <si>
    <t xml:space="preserve">Subdirectora Cobro Tributario
Subdirectora de Cobro No Tributario </t>
  </si>
  <si>
    <t>Numerales 3, 4 y 10 del artículo 38 del Decreto 1421 de 1993
Ley 1066 de 2006
Decreto 1625 de 2016</t>
  </si>
  <si>
    <t>Decreto Distrital 289 de 2021</t>
  </si>
  <si>
    <t>La Dación en pago y reglas de adjudicación de bienes</t>
  </si>
  <si>
    <t xml:space="preserve">Subdirección de Cobro Tributario - Dirección Distrital de Cobro / Subdirección Proyectos Especiales - Subsecretaría General. </t>
  </si>
  <si>
    <t>Kelly Johanna Murcia Claros
José Fabián Vaca Cortés</t>
  </si>
  <si>
    <t>Subdirectora Cobro Tributario
Subdirector Proyectos Especiales</t>
  </si>
  <si>
    <t>Departamento Administrativo de la Defensoría del Espacio Público</t>
  </si>
  <si>
    <t>Alcaldía Mayor de Bogotá
Secretaría Distrital de Hacienda
Departamento Administrativo de la Defensoría del Espacio Público</t>
  </si>
  <si>
    <t>Numerales 6 y 14 del artículo 38 del Decreto Ley 1421 de 199</t>
  </si>
  <si>
    <t>Decreto Distrital 041 de 2006</t>
  </si>
  <si>
    <t>Manual de Administración y Cobro de la Cartera de competencia de la Dirección Distrital de Cobro de la Secretaría Distrital de Hacienda</t>
  </si>
  <si>
    <t>Literales a y o del artículo 4 del Decreto Distrital 601 de 2014</t>
  </si>
  <si>
    <t>Resolución SDH-000247 de 2022</t>
  </si>
  <si>
    <t>Establecer los criterios para realizar el cálculo de la relación costo-beneficio en el proceso de cobro coactivo de obligaciones tributarias</t>
  </si>
  <si>
    <t>Decreto Distrital 601 de 2014</t>
  </si>
  <si>
    <t>Adoptar una Herramienta Tecnológica de Remate Virtual</t>
  </si>
  <si>
    <t>Decreto único sectorial hacienda distrital</t>
  </si>
  <si>
    <t>Dirección Jurídica</t>
  </si>
  <si>
    <t>Marcela Gómez Martínez</t>
  </si>
  <si>
    <t>Directora Jurídica</t>
  </si>
  <si>
    <t>Alcaldía Mayor de Bogotá</t>
  </si>
  <si>
    <t>Dto Distrital 474 de 2022 y Acuerdo Distrital 927 de 2024</t>
  </si>
  <si>
    <t>Porcentaje de incremento de los avalúos catastrales de conservación</t>
  </si>
  <si>
    <t>Gerencia de Información Catastral de la UAECD</t>
  </si>
  <si>
    <t>Yenny Carolina Rozo Gómez</t>
  </si>
  <si>
    <t>Gerente de Información Catastral</t>
  </si>
  <si>
    <t>Secretaría Distrital de Hacienda
Unidad Administrativa Especial de Catastro Distrital (UAECD)</t>
  </si>
  <si>
    <t>Alcalde Mayor de Bogotá
Secretario (a) Distrital de Hacienda</t>
  </si>
  <si>
    <t>Artículo 3 de la Ley 601 de 2000</t>
  </si>
  <si>
    <t>Normativo</t>
  </si>
  <si>
    <t>Ley 601 de 2000</t>
  </si>
  <si>
    <t>Unidad Administrativa Especial de Catastro Distrital (UAECD)</t>
  </si>
  <si>
    <r>
      <t xml:space="preserve">Proyecto de Reforma de la Resolución CDS  002 de 2017 </t>
    </r>
    <r>
      <rPr>
        <i/>
        <sz val="11"/>
        <color theme="1"/>
        <rFont val="Calibri Light"/>
        <family val="2"/>
        <scheme val="major"/>
      </rPr>
      <t>"Por la cual se adoptan las políticas específicas para el desarrollo de la Infraestructura Integrada de Datos Espaciales para el Distrito Capital - IDECA"</t>
    </r>
  </si>
  <si>
    <t>Gerencia IDECA</t>
  </si>
  <si>
    <t>Salomé Naranjo Lujan</t>
  </si>
  <si>
    <t>Gerente IDECA</t>
  </si>
  <si>
    <r>
      <rPr>
        <u/>
        <sz val="11"/>
        <color theme="1"/>
        <rFont val="Calibri Light"/>
        <family val="2"/>
        <scheme val="major"/>
      </rPr>
      <t>Decreto 608 de 2022 -</t>
    </r>
    <r>
      <rPr>
        <i/>
        <sz val="11"/>
        <color theme="1"/>
        <rFont val="Calibri Light"/>
        <family val="2"/>
        <scheme val="major"/>
      </rPr>
      <t>"Por medio del cual se actualiza la reglamentación de la Infraestructura de Datos Espaciales para el Distrito Capital (IDECA), se deroga el Decreto 653 de 2011 y se dictan otras disposiciones"</t>
    </r>
    <r>
      <rPr>
        <sz val="11"/>
        <color theme="1"/>
        <rFont val="Calibri Light"/>
        <family val="2"/>
        <scheme val="major"/>
      </rPr>
      <t xml:space="preserve">; 
</t>
    </r>
    <r>
      <rPr>
        <u/>
        <sz val="11"/>
        <color theme="1"/>
        <rFont val="Calibri Light"/>
        <family val="2"/>
        <scheme val="major"/>
      </rPr>
      <t>Acuerdo 01</t>
    </r>
    <r>
      <rPr>
        <sz val="11"/>
        <color theme="1"/>
        <rFont val="Calibri Light"/>
        <family val="2"/>
        <scheme val="major"/>
      </rPr>
      <t xml:space="preserve"> del 03 de noviembre de 2023 - IDECA-"</t>
    </r>
    <r>
      <rPr>
        <i/>
        <sz val="11"/>
        <color theme="1"/>
        <rFont val="Calibri Light"/>
        <family val="2"/>
        <scheme val="major"/>
      </rPr>
      <t>Por el cual se actualiza y adopta el Reglamento Interno de la Comisión IDEC"</t>
    </r>
    <r>
      <rPr>
        <sz val="11"/>
        <color theme="1"/>
        <rFont val="Calibri Light"/>
        <family val="2"/>
        <scheme val="major"/>
      </rPr>
      <t xml:space="preserve">; 
</t>
    </r>
    <r>
      <rPr>
        <u/>
        <sz val="11"/>
        <color theme="1"/>
        <rFont val="Calibri Light"/>
        <family val="2"/>
        <scheme val="major"/>
      </rPr>
      <t>Decreto 575 de 2023</t>
    </r>
    <r>
      <rPr>
        <sz val="11"/>
        <color theme="1"/>
        <rFont val="Calibri Light"/>
        <family val="2"/>
        <scheme val="major"/>
      </rPr>
      <t xml:space="preserve"> </t>
    </r>
    <r>
      <rPr>
        <i/>
        <sz val="11"/>
        <color theme="1"/>
        <rFont val="Calibri Light"/>
        <family val="2"/>
        <scheme val="major"/>
      </rPr>
      <t>"Por medio del cual se definen los componentes de la Infraestructura de Datos y se establece el modelo de gobernanza correspondiente en el Distrito Capital"</t>
    </r>
  </si>
  <si>
    <t xml:space="preserve">Resolución CDS  002 de 2017 </t>
  </si>
  <si>
    <t>Actualización del Esquema de Publicación de Información de la Unidad Administrativa Especial de Catastro Distrital.</t>
  </si>
  <si>
    <t xml:space="preserve">Oficina Asesora de Planeación y Aseguramiento de procesos </t>
  </si>
  <si>
    <t>Orlando José Maya Martínez</t>
  </si>
  <si>
    <t xml:space="preserve">Jefe de Oficina Asesora de Planeación y Aseguramiento de procesos </t>
  </si>
  <si>
    <r>
      <rPr>
        <u/>
        <sz val="11"/>
        <color theme="1"/>
        <rFont val="Calibri Light"/>
        <family val="2"/>
        <scheme val="major"/>
      </rPr>
      <t>Ley 1712 de 2014</t>
    </r>
    <r>
      <rPr>
        <sz val="11"/>
        <color theme="1"/>
        <rFont val="Calibri Light"/>
        <family val="2"/>
        <scheme val="major"/>
      </rPr>
      <t xml:space="preserve"> “</t>
    </r>
    <r>
      <rPr>
        <i/>
        <sz val="11"/>
        <color theme="1"/>
        <rFont val="Calibri Light"/>
        <family val="2"/>
        <scheme val="major"/>
      </rPr>
      <t>Por medio del cual se crea la ley de transparencia y del derecho de acceso a la información pública nacional.</t>
    </r>
    <r>
      <rPr>
        <sz val="11"/>
        <color theme="1"/>
        <rFont val="Calibri Light"/>
        <family val="2"/>
        <scheme val="major"/>
      </rPr>
      <t xml:space="preserve">”
</t>
    </r>
    <r>
      <rPr>
        <u/>
        <sz val="11"/>
        <color theme="1"/>
        <rFont val="Calibri Light"/>
        <family val="2"/>
        <scheme val="major"/>
      </rPr>
      <t>Artículo 2.1.1.5.2 del Decreto 1081 de 2015"</t>
    </r>
    <r>
      <rPr>
        <i/>
        <sz val="11"/>
        <color theme="1"/>
        <rFont val="Calibri Light"/>
        <family val="2"/>
        <scheme val="major"/>
      </rPr>
      <t>Por medio del cual se expide el Decreto Reglamentario Único del Sector Presidencia de la República."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</si>
</sst>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sz val="11"/>
      <color rgb="FF000000"/>
      <name val="Calibri Light"/>
      <family val="2"/>
    </font>
    <font>
      <i/>
      <sz val="11"/>
      <color theme="1"/>
      <name val="Calibri"/>
      <family val="2"/>
      <scheme val="minor"/>
    </font>
    <font>
      <sz val="11"/>
      <color rgb="FF000000"/>
      <name val="Calibri"/>
      <family val="2"/>
      <scheme val="minor"/>
    </font>
    <font>
      <b/>
      <sz val="11"/>
      <color rgb="FF000000"/>
      <name val="Calibri"/>
      <family val="2"/>
      <scheme val="minor"/>
    </font>
    <font>
      <i/>
      <sz val="11"/>
      <color theme="1"/>
      <name val="Calibri Light"/>
      <family val="2"/>
      <scheme val="major"/>
    </font>
    <font>
      <u/>
      <sz val="11"/>
      <color theme="1"/>
      <name val="Calibri Light"/>
      <family val="2"/>
      <scheme val="major"/>
    </font>
  </fonts>
  <fills count="4">
    <fill>
      <patternFill patternType="none"/>
    </fill>
    <fill>
      <patternFill patternType="gray125"/>
    </fill>
    <fill>
      <patternFill patternType="solid">
        <fgColor theme="3"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6" fillId="0" borderId="0"/>
  </cellStyleXfs>
  <cellXfs count="43">
    <xf numFmtId="0" fontId="0" fillId="0" borderId="0" xfId="0"/>
    <xf numFmtId="0" fontId="9" fillId="0" borderId="0" xfId="0" applyFont="1" applyAlignment="1">
      <alignment horizontal="center" vertical="center" wrapText="1"/>
    </xf>
    <xf numFmtId="0" fontId="9" fillId="0" borderId="0" xfId="0" applyFont="1" applyAlignment="1">
      <alignment vertical="center" wrapText="1"/>
    </xf>
    <xf numFmtId="0" fontId="11"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0" borderId="0" xfId="0" applyFont="1" applyAlignment="1">
      <alignment horizontal="left" vertical="top"/>
    </xf>
    <xf numFmtId="0" fontId="10"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horizontal="left" vertical="top" wrapText="1"/>
    </xf>
    <xf numFmtId="14" fontId="9" fillId="0" borderId="0" xfId="0" applyNumberFormat="1" applyFont="1" applyAlignment="1">
      <alignment vertical="center" wrapText="1"/>
    </xf>
    <xf numFmtId="14" fontId="10" fillId="2" borderId="1" xfId="0" applyNumberFormat="1" applyFont="1" applyFill="1" applyBorder="1" applyAlignment="1">
      <alignment horizontal="center" vertical="center" wrapText="1"/>
    </xf>
    <xf numFmtId="14" fontId="9" fillId="0" borderId="0" xfId="0" applyNumberFormat="1" applyFont="1" applyAlignment="1">
      <alignment horizontal="left" vertical="top"/>
    </xf>
    <xf numFmtId="14" fontId="9" fillId="0" borderId="0" xfId="0" applyNumberFormat="1" applyFont="1" applyAlignment="1">
      <alignment horizontal="center"/>
    </xf>
    <xf numFmtId="14" fontId="9" fillId="0" borderId="0" xfId="0" applyNumberFormat="1" applyFont="1" applyAlignment="1">
      <alignment horizontal="center" wrapText="1"/>
    </xf>
    <xf numFmtId="0" fontId="9" fillId="3" borderId="0" xfId="0" applyFont="1" applyFill="1" applyAlignment="1">
      <alignment vertical="center" wrapText="1"/>
    </xf>
    <xf numFmtId="0" fontId="9" fillId="3" borderId="0" xfId="0" applyFont="1" applyFill="1" applyAlignment="1">
      <alignment horizontal="center" vertical="center" wrapText="1"/>
    </xf>
    <xf numFmtId="0" fontId="15" fillId="3" borderId="0" xfId="0" applyFont="1" applyFill="1" applyAlignment="1">
      <alignment vertical="center"/>
    </xf>
    <xf numFmtId="0" fontId="15" fillId="3" borderId="0" xfId="0" applyFont="1" applyFill="1" applyAlignment="1">
      <alignment vertical="center" wrapText="1"/>
    </xf>
    <xf numFmtId="0" fontId="16" fillId="0" borderId="0" xfId="0" applyFont="1" applyAlignment="1">
      <alignment vertical="center" wrapText="1"/>
    </xf>
    <xf numFmtId="14" fontId="16" fillId="0" borderId="0" xfId="0" applyNumberFormat="1" applyFont="1" applyAlignment="1">
      <alignment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2" fillId="0" borderId="1" xfId="0" applyFont="1" applyBorder="1" applyAlignment="1">
      <alignment horizontal="center" vertical="center"/>
    </xf>
    <xf numFmtId="0" fontId="13"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2" xfId="0" applyFont="1" applyBorder="1" applyAlignment="1">
      <alignment horizontal="center" vertical="center" wrapText="1"/>
    </xf>
    <xf numFmtId="0" fontId="15" fillId="0" borderId="2" xfId="0" applyFont="1" applyBorder="1" applyAlignment="1">
      <alignment horizontal="center" vertical="center"/>
    </xf>
    <xf numFmtId="0" fontId="10" fillId="0" borderId="0" xfId="0" applyFont="1" applyAlignment="1">
      <alignment horizontal="left" wrapText="1"/>
    </xf>
    <xf numFmtId="0" fontId="10" fillId="0" borderId="0" xfId="0" applyFont="1" applyAlignment="1">
      <alignment horizontal="left" vertical="center" wrapText="1"/>
    </xf>
    <xf numFmtId="0" fontId="9" fillId="0" borderId="0" xfId="0" applyFont="1" applyAlignment="1">
      <alignment horizontal="center" vertical="center" wrapText="1"/>
    </xf>
    <xf numFmtId="0" fontId="4" fillId="0" borderId="0" xfId="0" applyFont="1" applyAlignment="1">
      <alignment horizontal="center" vertical="center" wrapText="1"/>
    </xf>
    <xf numFmtId="14" fontId="9" fillId="0" borderId="0" xfId="0" applyNumberFormat="1" applyFont="1" applyAlignment="1">
      <alignment horizontal="center" vertical="center" wrapText="1"/>
    </xf>
    <xf numFmtId="0" fontId="15" fillId="0" borderId="1" xfId="0" applyFont="1" applyBorder="1" applyAlignment="1">
      <alignment vertical="center" wrapText="1"/>
    </xf>
    <xf numFmtId="14" fontId="1" fillId="0" borderId="1" xfId="0" applyNumberFormat="1" applyFont="1" applyBorder="1" applyAlignment="1">
      <alignment horizontal="center" vertical="center"/>
    </xf>
    <xf numFmtId="14" fontId="15" fillId="0" borderId="1" xfId="0" applyNumberFormat="1" applyFont="1" applyBorder="1" applyAlignment="1">
      <alignment horizontal="center" vertical="center" wrapText="1"/>
    </xf>
  </cellXfs>
  <cellStyles count="2">
    <cellStyle name="Normal" xfId="0" builtinId="0"/>
    <cellStyle name="Normal 2" xfId="1" xr:uid="{00000000-0005-0000-0000-00000100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189157</xdr:colOff>
      <xdr:row>5</xdr:row>
      <xdr:rowOff>105409</xdr:rowOff>
    </xdr:to>
    <xdr:pic>
      <xdr:nvPicPr>
        <xdr:cNvPr id="2" name="Imagen 1">
          <a:extLst>
            <a:ext uri="{FF2B5EF4-FFF2-40B4-BE49-F238E27FC236}">
              <a16:creationId xmlns:a16="http://schemas.microsoft.com/office/drawing/2014/main" id="{9861A8B0-B832-441C-9DC6-BD6AFD525F2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0" y="0"/>
          <a:ext cx="4380157" cy="110553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158"/>
  <sheetViews>
    <sheetView tabSelected="1" zoomScaleNormal="100" workbookViewId="0">
      <pane ySplit="7" topLeftCell="A8" activePane="bottomLeft" state="frozen"/>
      <selection activeCell="B2" sqref="B2"/>
      <selection pane="bottomLeft" activeCell="A7" sqref="A7"/>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36.83203125" style="8" customWidth="1"/>
    <col min="5" max="6" width="13.5" style="2" customWidth="1"/>
    <col min="7" max="7" width="13.33203125" style="2" customWidth="1"/>
    <col min="8" max="8" width="13.5" style="2" customWidth="1"/>
    <col min="9" max="9" width="12.83203125" style="2" customWidth="1"/>
    <col min="10" max="11" width="13.1640625" style="2" customWidth="1"/>
    <col min="12" max="12" width="13.5" style="2" customWidth="1"/>
    <col min="13" max="13" width="28.5" style="2" customWidth="1"/>
    <col min="14" max="15" width="30.6640625" style="13" customWidth="1"/>
    <col min="16" max="16" width="22.83203125" style="9" customWidth="1"/>
    <col min="17" max="17" width="16.1640625" style="2" customWidth="1"/>
    <col min="18" max="16384" width="10.83203125" style="2"/>
  </cols>
  <sheetData>
    <row r="1" spans="1:17" ht="15" hidden="1" x14ac:dyDescent="0.2">
      <c r="A1" s="35" t="s">
        <v>9</v>
      </c>
      <c r="B1" s="35"/>
      <c r="C1" s="35"/>
      <c r="D1" s="35"/>
      <c r="E1" s="37" t="s">
        <v>22</v>
      </c>
      <c r="F1" s="37"/>
      <c r="N1" s="9"/>
      <c r="O1" s="9"/>
    </row>
    <row r="2" spans="1:17" ht="15" hidden="1" x14ac:dyDescent="0.2">
      <c r="A2" s="36" t="s">
        <v>7</v>
      </c>
      <c r="B2" s="36"/>
      <c r="C2" s="36"/>
      <c r="D2" s="36"/>
      <c r="E2" s="38" t="s">
        <v>49</v>
      </c>
      <c r="F2" s="37"/>
      <c r="N2" s="9"/>
      <c r="O2" s="9"/>
    </row>
    <row r="3" spans="1:17" ht="15" hidden="1" x14ac:dyDescent="0.2">
      <c r="A3" s="36" t="s">
        <v>20</v>
      </c>
      <c r="B3" s="36"/>
      <c r="C3" s="36"/>
      <c r="D3" s="36"/>
      <c r="E3" s="39">
        <v>45229</v>
      </c>
      <c r="F3" s="37"/>
      <c r="N3" s="9"/>
      <c r="O3" s="9"/>
    </row>
    <row r="4" spans="1:17" ht="15" hidden="1" x14ac:dyDescent="0.2">
      <c r="A4" s="36" t="s">
        <v>8</v>
      </c>
      <c r="B4" s="36"/>
      <c r="C4" s="36"/>
      <c r="D4" s="36"/>
      <c r="E4" s="39">
        <v>45548</v>
      </c>
      <c r="F4" s="37"/>
      <c r="N4" s="9"/>
      <c r="O4" s="9"/>
    </row>
    <row r="5" spans="1:17" ht="40" hidden="1" customHeight="1" x14ac:dyDescent="0.2">
      <c r="N5" s="9"/>
      <c r="O5" s="9"/>
    </row>
    <row r="6" spans="1:17" ht="40" hidden="1" customHeight="1" x14ac:dyDescent="0.2">
      <c r="N6" s="9"/>
      <c r="O6" s="9"/>
    </row>
    <row r="7" spans="1:17" ht="40" customHeight="1" x14ac:dyDescent="0.2">
      <c r="A7" s="3" t="s">
        <v>17</v>
      </c>
      <c r="B7" s="4" t="s">
        <v>3</v>
      </c>
      <c r="C7" s="4" t="s">
        <v>4</v>
      </c>
      <c r="D7" s="4" t="s">
        <v>18</v>
      </c>
      <c r="E7" s="4" t="s">
        <v>0</v>
      </c>
      <c r="F7" s="4" t="s">
        <v>21</v>
      </c>
      <c r="G7" s="4" t="s">
        <v>1</v>
      </c>
      <c r="H7" s="4" t="s">
        <v>2</v>
      </c>
      <c r="I7" s="4" t="s">
        <v>12</v>
      </c>
      <c r="J7" s="4" t="s">
        <v>13</v>
      </c>
      <c r="K7" s="4" t="s">
        <v>10</v>
      </c>
      <c r="L7" s="4" t="s">
        <v>11</v>
      </c>
      <c r="M7" s="4" t="s">
        <v>6</v>
      </c>
      <c r="N7" s="10" t="s">
        <v>14</v>
      </c>
      <c r="O7" s="10" t="s">
        <v>16</v>
      </c>
      <c r="P7" s="10" t="s">
        <v>15</v>
      </c>
      <c r="Q7" s="20" t="s">
        <v>50</v>
      </c>
    </row>
    <row r="8" spans="1:17" ht="40" customHeight="1" x14ac:dyDescent="0.2">
      <c r="A8" s="21">
        <v>1</v>
      </c>
      <c r="B8" s="21" t="s">
        <v>23</v>
      </c>
      <c r="C8" s="21" t="s">
        <v>27</v>
      </c>
      <c r="D8" s="23" t="s">
        <v>51</v>
      </c>
      <c r="E8" s="23" t="s">
        <v>52</v>
      </c>
      <c r="F8" s="23" t="s">
        <v>53</v>
      </c>
      <c r="G8" s="23" t="s">
        <v>54</v>
      </c>
      <c r="H8" s="23" t="s">
        <v>5</v>
      </c>
      <c r="I8" s="23" t="s">
        <v>24</v>
      </c>
      <c r="J8" s="23" t="s">
        <v>24</v>
      </c>
      <c r="K8" s="23" t="s">
        <v>25</v>
      </c>
      <c r="L8" s="23" t="s">
        <v>26</v>
      </c>
      <c r="M8" s="23" t="s">
        <v>55</v>
      </c>
      <c r="N8" s="24">
        <v>45818</v>
      </c>
      <c r="O8" s="24">
        <v>45818</v>
      </c>
      <c r="P8" s="24"/>
      <c r="Q8" s="23"/>
    </row>
    <row r="9" spans="1:17" ht="40" customHeight="1" x14ac:dyDescent="0.2">
      <c r="A9" s="21">
        <f t="shared" ref="A9:A37" si="0">+A8+1</f>
        <v>2</v>
      </c>
      <c r="B9" s="21" t="s">
        <v>23</v>
      </c>
      <c r="C9" s="21" t="s">
        <v>27</v>
      </c>
      <c r="D9" s="23" t="s">
        <v>56</v>
      </c>
      <c r="E9" s="23" t="s">
        <v>52</v>
      </c>
      <c r="F9" s="23" t="s">
        <v>53</v>
      </c>
      <c r="G9" s="23" t="s">
        <v>54</v>
      </c>
      <c r="H9" s="23" t="s">
        <v>5</v>
      </c>
      <c r="I9" s="21" t="s">
        <v>28</v>
      </c>
      <c r="J9" s="23" t="s">
        <v>57</v>
      </c>
      <c r="K9" s="23" t="s">
        <v>25</v>
      </c>
      <c r="L9" s="23" t="s">
        <v>26</v>
      </c>
      <c r="M9" s="23" t="s">
        <v>58</v>
      </c>
      <c r="N9" s="24">
        <v>45870</v>
      </c>
      <c r="O9" s="24">
        <v>45870</v>
      </c>
      <c r="P9" s="24"/>
      <c r="Q9" s="23"/>
    </row>
    <row r="10" spans="1:17" ht="40" customHeight="1" x14ac:dyDescent="0.2">
      <c r="A10" s="21">
        <f t="shared" si="0"/>
        <v>3</v>
      </c>
      <c r="B10" s="21" t="s">
        <v>23</v>
      </c>
      <c r="C10" s="21" t="s">
        <v>27</v>
      </c>
      <c r="D10" s="23" t="s">
        <v>59</v>
      </c>
      <c r="E10" s="23" t="s">
        <v>52</v>
      </c>
      <c r="F10" s="23" t="s">
        <v>53</v>
      </c>
      <c r="G10" s="23" t="s">
        <v>54</v>
      </c>
      <c r="H10" s="23" t="s">
        <v>5</v>
      </c>
      <c r="I10" s="21" t="s">
        <v>28</v>
      </c>
      <c r="J10" s="23" t="s">
        <v>57</v>
      </c>
      <c r="K10" s="23" t="s">
        <v>25</v>
      </c>
      <c r="L10" s="23" t="s">
        <v>26</v>
      </c>
      <c r="M10" s="23" t="s">
        <v>60</v>
      </c>
      <c r="N10" s="24">
        <v>45992</v>
      </c>
      <c r="O10" s="24">
        <v>45992</v>
      </c>
      <c r="P10" s="24"/>
      <c r="Q10" s="23"/>
    </row>
    <row r="11" spans="1:17" ht="40" customHeight="1" x14ac:dyDescent="0.2">
      <c r="A11" s="21">
        <f t="shared" si="0"/>
        <v>4</v>
      </c>
      <c r="B11" s="21" t="s">
        <v>23</v>
      </c>
      <c r="C11" s="21" t="s">
        <v>27</v>
      </c>
      <c r="D11" s="23" t="s">
        <v>61</v>
      </c>
      <c r="E11" s="23" t="s">
        <v>52</v>
      </c>
      <c r="F11" s="23" t="s">
        <v>53</v>
      </c>
      <c r="G11" s="23" t="s">
        <v>54</v>
      </c>
      <c r="H11" s="23" t="s">
        <v>5</v>
      </c>
      <c r="I11" s="23" t="s">
        <v>24</v>
      </c>
      <c r="J11" s="23" t="s">
        <v>24</v>
      </c>
      <c r="K11" s="23" t="s">
        <v>25</v>
      </c>
      <c r="L11" s="23" t="s">
        <v>26</v>
      </c>
      <c r="M11" s="23" t="s">
        <v>55</v>
      </c>
      <c r="N11" s="24">
        <v>45870</v>
      </c>
      <c r="O11" s="24">
        <v>45870</v>
      </c>
      <c r="P11" s="24"/>
      <c r="Q11" s="23"/>
    </row>
    <row r="12" spans="1:17" ht="40" customHeight="1" x14ac:dyDescent="0.2">
      <c r="A12" s="21">
        <f t="shared" si="0"/>
        <v>5</v>
      </c>
      <c r="B12" s="21" t="s">
        <v>23</v>
      </c>
      <c r="C12" s="21" t="s">
        <v>27</v>
      </c>
      <c r="D12" s="21" t="s">
        <v>62</v>
      </c>
      <c r="E12" s="21" t="s">
        <v>52</v>
      </c>
      <c r="F12" s="21" t="s">
        <v>53</v>
      </c>
      <c r="G12" s="21" t="s">
        <v>54</v>
      </c>
      <c r="H12" s="21" t="s">
        <v>5</v>
      </c>
      <c r="I12" s="21" t="s">
        <v>24</v>
      </c>
      <c r="J12" s="21" t="s">
        <v>24</v>
      </c>
      <c r="K12" s="21" t="s">
        <v>25</v>
      </c>
      <c r="L12" s="21" t="s">
        <v>26</v>
      </c>
      <c r="M12" s="21" t="s">
        <v>55</v>
      </c>
      <c r="N12" s="22">
        <v>45835</v>
      </c>
      <c r="O12" s="22">
        <v>45835</v>
      </c>
      <c r="P12" s="22"/>
      <c r="Q12" s="23"/>
    </row>
    <row r="13" spans="1:17" ht="40" customHeight="1" x14ac:dyDescent="0.2">
      <c r="A13" s="21">
        <f t="shared" si="0"/>
        <v>6</v>
      </c>
      <c r="B13" s="21" t="s">
        <v>23</v>
      </c>
      <c r="C13" s="21" t="s">
        <v>27</v>
      </c>
      <c r="D13" s="23" t="s">
        <v>63</v>
      </c>
      <c r="E13" s="23" t="s">
        <v>52</v>
      </c>
      <c r="F13" s="23" t="s">
        <v>53</v>
      </c>
      <c r="G13" s="23" t="s">
        <v>54</v>
      </c>
      <c r="H13" s="23" t="s">
        <v>5</v>
      </c>
      <c r="I13" s="21" t="s">
        <v>28</v>
      </c>
      <c r="J13" s="23" t="s">
        <v>64</v>
      </c>
      <c r="K13" s="23" t="s">
        <v>25</v>
      </c>
      <c r="L13" s="23" t="s">
        <v>26</v>
      </c>
      <c r="M13" s="23" t="s">
        <v>65</v>
      </c>
      <c r="N13" s="24">
        <v>45931</v>
      </c>
      <c r="O13" s="24">
        <v>45931</v>
      </c>
      <c r="P13" s="24"/>
      <c r="Q13" s="23"/>
    </row>
    <row r="14" spans="1:17" ht="40" customHeight="1" x14ac:dyDescent="0.2">
      <c r="A14" s="21">
        <f t="shared" si="0"/>
        <v>7</v>
      </c>
      <c r="B14" s="21" t="s">
        <v>23</v>
      </c>
      <c r="C14" s="21" t="s">
        <v>27</v>
      </c>
      <c r="D14" s="21" t="s">
        <v>66</v>
      </c>
      <c r="E14" s="21" t="s">
        <v>45</v>
      </c>
      <c r="F14" s="21" t="s">
        <v>46</v>
      </c>
      <c r="G14" s="21" t="s">
        <v>47</v>
      </c>
      <c r="H14" s="21" t="s">
        <v>5</v>
      </c>
      <c r="I14" s="21" t="s">
        <v>5</v>
      </c>
      <c r="J14" s="21" t="s">
        <v>67</v>
      </c>
      <c r="K14" s="26" t="s">
        <v>48</v>
      </c>
      <c r="L14" s="21" t="s">
        <v>68</v>
      </c>
      <c r="M14" s="21" t="s">
        <v>5</v>
      </c>
      <c r="N14" s="22">
        <v>46022</v>
      </c>
      <c r="O14" s="22">
        <v>46022</v>
      </c>
      <c r="P14" s="22" t="s">
        <v>5</v>
      </c>
      <c r="Q14" s="23"/>
    </row>
    <row r="15" spans="1:17" ht="40" customHeight="1" x14ac:dyDescent="0.2">
      <c r="A15" s="21">
        <f t="shared" si="0"/>
        <v>8</v>
      </c>
      <c r="B15" s="21" t="s">
        <v>23</v>
      </c>
      <c r="C15" s="21" t="s">
        <v>27</v>
      </c>
      <c r="D15" s="21" t="s">
        <v>69</v>
      </c>
      <c r="E15" s="21" t="s">
        <v>70</v>
      </c>
      <c r="F15" s="21" t="s">
        <v>71</v>
      </c>
      <c r="G15" s="21" t="s">
        <v>72</v>
      </c>
      <c r="H15" s="21" t="s">
        <v>73</v>
      </c>
      <c r="I15" s="21" t="s">
        <v>74</v>
      </c>
      <c r="J15" s="21" t="s">
        <v>75</v>
      </c>
      <c r="K15" s="21" t="s">
        <v>76</v>
      </c>
      <c r="L15" s="21" t="s">
        <v>77</v>
      </c>
      <c r="M15" s="21" t="s">
        <v>78</v>
      </c>
      <c r="N15" s="22">
        <v>46022</v>
      </c>
      <c r="O15" s="22"/>
      <c r="P15" s="22">
        <v>45954</v>
      </c>
      <c r="Q15" s="23"/>
    </row>
    <row r="16" spans="1:17" ht="40" customHeight="1" x14ac:dyDescent="0.2">
      <c r="A16" s="21">
        <f t="shared" si="0"/>
        <v>9</v>
      </c>
      <c r="B16" s="21" t="s">
        <v>23</v>
      </c>
      <c r="C16" s="21" t="s">
        <v>27</v>
      </c>
      <c r="D16" s="21" t="s">
        <v>79</v>
      </c>
      <c r="E16" s="21" t="s">
        <v>70</v>
      </c>
      <c r="F16" s="21" t="s">
        <v>71</v>
      </c>
      <c r="G16" s="21" t="s">
        <v>72</v>
      </c>
      <c r="H16" s="21" t="s">
        <v>73</v>
      </c>
      <c r="I16" s="21" t="s">
        <v>74</v>
      </c>
      <c r="J16" s="21" t="s">
        <v>80</v>
      </c>
      <c r="K16" s="21" t="s">
        <v>76</v>
      </c>
      <c r="L16" s="21" t="s">
        <v>81</v>
      </c>
      <c r="M16" s="21" t="s">
        <v>82</v>
      </c>
      <c r="N16" s="22">
        <v>46022</v>
      </c>
      <c r="O16" s="22"/>
      <c r="P16" s="22">
        <v>46010</v>
      </c>
      <c r="Q16" s="23"/>
    </row>
    <row r="17" spans="1:17" ht="40" customHeight="1" x14ac:dyDescent="0.2">
      <c r="A17" s="21">
        <f t="shared" si="0"/>
        <v>10</v>
      </c>
      <c r="B17" s="21" t="s">
        <v>23</v>
      </c>
      <c r="C17" s="21" t="s">
        <v>27</v>
      </c>
      <c r="D17" s="21" t="s">
        <v>83</v>
      </c>
      <c r="E17" s="21" t="s">
        <v>70</v>
      </c>
      <c r="F17" s="21" t="s">
        <v>71</v>
      </c>
      <c r="G17" s="21" t="s">
        <v>72</v>
      </c>
      <c r="H17" s="21" t="s">
        <v>74</v>
      </c>
      <c r="I17" s="21" t="s">
        <v>74</v>
      </c>
      <c r="J17" s="21" t="s">
        <v>84</v>
      </c>
      <c r="K17" s="21" t="s">
        <v>76</v>
      </c>
      <c r="L17" s="21" t="s">
        <v>81</v>
      </c>
      <c r="M17" s="21" t="s">
        <v>85</v>
      </c>
      <c r="N17" s="22">
        <v>45940</v>
      </c>
      <c r="O17" s="22"/>
      <c r="P17" s="22">
        <v>45931</v>
      </c>
      <c r="Q17" s="23"/>
    </row>
    <row r="18" spans="1:17" ht="40" customHeight="1" x14ac:dyDescent="0.2">
      <c r="A18" s="21">
        <f t="shared" si="0"/>
        <v>11</v>
      </c>
      <c r="B18" s="21" t="s">
        <v>23</v>
      </c>
      <c r="C18" s="21" t="s">
        <v>27</v>
      </c>
      <c r="D18" s="27" t="s">
        <v>86</v>
      </c>
      <c r="E18" s="21" t="s">
        <v>70</v>
      </c>
      <c r="F18" s="21" t="s">
        <v>71</v>
      </c>
      <c r="G18" s="21" t="s">
        <v>72</v>
      </c>
      <c r="H18" s="21" t="s">
        <v>73</v>
      </c>
      <c r="I18" s="21" t="s">
        <v>74</v>
      </c>
      <c r="J18" s="21" t="s">
        <v>87</v>
      </c>
      <c r="K18" s="21" t="s">
        <v>76</v>
      </c>
      <c r="L18" s="21" t="s">
        <v>81</v>
      </c>
      <c r="M18" s="21" t="s">
        <v>88</v>
      </c>
      <c r="N18" s="22">
        <v>46022</v>
      </c>
      <c r="O18" s="22"/>
      <c r="P18" s="22">
        <v>45945</v>
      </c>
      <c r="Q18" s="23"/>
    </row>
    <row r="19" spans="1:17" ht="40" customHeight="1" x14ac:dyDescent="0.2">
      <c r="A19" s="21">
        <f t="shared" si="0"/>
        <v>12</v>
      </c>
      <c r="B19" s="21" t="s">
        <v>23</v>
      </c>
      <c r="C19" s="21" t="s">
        <v>27</v>
      </c>
      <c r="D19" s="27" t="s">
        <v>89</v>
      </c>
      <c r="E19" s="21" t="s">
        <v>70</v>
      </c>
      <c r="F19" s="21" t="s">
        <v>90</v>
      </c>
      <c r="G19" s="21" t="s">
        <v>72</v>
      </c>
      <c r="H19" s="21" t="s">
        <v>91</v>
      </c>
      <c r="I19" s="21" t="s">
        <v>74</v>
      </c>
      <c r="J19" s="21" t="s">
        <v>92</v>
      </c>
      <c r="K19" s="21" t="s">
        <v>76</v>
      </c>
      <c r="L19" s="21" t="s">
        <v>81</v>
      </c>
      <c r="M19" s="21" t="s">
        <v>93</v>
      </c>
      <c r="N19" s="22">
        <v>46022</v>
      </c>
      <c r="O19" s="22"/>
      <c r="P19" s="22">
        <v>45975</v>
      </c>
      <c r="Q19" s="23"/>
    </row>
    <row r="20" spans="1:17" ht="40" customHeight="1" x14ac:dyDescent="0.2">
      <c r="A20" s="21">
        <f t="shared" si="0"/>
        <v>13</v>
      </c>
      <c r="B20" s="21" t="s">
        <v>23</v>
      </c>
      <c r="C20" s="21" t="s">
        <v>27</v>
      </c>
      <c r="D20" s="27" t="s">
        <v>94</v>
      </c>
      <c r="E20" s="21" t="s">
        <v>70</v>
      </c>
      <c r="F20" s="21" t="s">
        <v>71</v>
      </c>
      <c r="G20" s="21" t="s">
        <v>72</v>
      </c>
      <c r="H20" s="21" t="s">
        <v>73</v>
      </c>
      <c r="I20" s="21" t="s">
        <v>74</v>
      </c>
      <c r="J20" s="21" t="s">
        <v>95</v>
      </c>
      <c r="K20" s="21" t="s">
        <v>76</v>
      </c>
      <c r="L20" s="21" t="s">
        <v>81</v>
      </c>
      <c r="M20" s="21" t="s">
        <v>96</v>
      </c>
      <c r="N20" s="22">
        <v>46022</v>
      </c>
      <c r="O20" s="22"/>
      <c r="P20" s="22">
        <v>46003</v>
      </c>
      <c r="Q20" s="23"/>
    </row>
    <row r="21" spans="1:17" ht="40" customHeight="1" x14ac:dyDescent="0.2">
      <c r="A21" s="21">
        <f t="shared" si="0"/>
        <v>14</v>
      </c>
      <c r="B21" s="21" t="s">
        <v>23</v>
      </c>
      <c r="C21" s="21" t="s">
        <v>27</v>
      </c>
      <c r="D21" s="21" t="s">
        <v>97</v>
      </c>
      <c r="E21" s="21" t="s">
        <v>70</v>
      </c>
      <c r="F21" s="21" t="s">
        <v>90</v>
      </c>
      <c r="G21" s="21" t="s">
        <v>72</v>
      </c>
      <c r="H21" s="21" t="s">
        <v>74</v>
      </c>
      <c r="I21" s="21" t="s">
        <v>74</v>
      </c>
      <c r="J21" s="21" t="s">
        <v>98</v>
      </c>
      <c r="K21" s="21" t="s">
        <v>76</v>
      </c>
      <c r="L21" s="21" t="s">
        <v>81</v>
      </c>
      <c r="M21" s="21" t="s">
        <v>99</v>
      </c>
      <c r="N21" s="22">
        <v>45818</v>
      </c>
      <c r="O21" s="22"/>
      <c r="P21" s="22">
        <v>45838</v>
      </c>
      <c r="Q21" s="25"/>
    </row>
    <row r="22" spans="1:17" ht="51" customHeight="1" x14ac:dyDescent="0.2">
      <c r="A22" s="21">
        <f t="shared" si="0"/>
        <v>15</v>
      </c>
      <c r="B22" s="21" t="s">
        <v>23</v>
      </c>
      <c r="C22" s="21" t="s">
        <v>27</v>
      </c>
      <c r="D22" s="21" t="s">
        <v>100</v>
      </c>
      <c r="E22" s="21" t="s">
        <v>70</v>
      </c>
      <c r="F22" s="21" t="s">
        <v>101</v>
      </c>
      <c r="G22" s="21" t="s">
        <v>102</v>
      </c>
      <c r="H22" s="21" t="s">
        <v>103</v>
      </c>
      <c r="I22" s="21" t="s">
        <v>104</v>
      </c>
      <c r="J22" s="21" t="s">
        <v>105</v>
      </c>
      <c r="K22" s="21" t="s">
        <v>48</v>
      </c>
      <c r="L22" s="21" t="s">
        <v>81</v>
      </c>
      <c r="M22" s="21" t="s">
        <v>106</v>
      </c>
      <c r="N22" s="22">
        <v>45818</v>
      </c>
      <c r="O22" s="22"/>
      <c r="P22" s="22">
        <v>45838</v>
      </c>
      <c r="Q22" s="23"/>
    </row>
    <row r="23" spans="1:17" ht="40" customHeight="1" x14ac:dyDescent="0.2">
      <c r="A23" s="21">
        <f t="shared" si="0"/>
        <v>16</v>
      </c>
      <c r="B23" s="21" t="s">
        <v>23</v>
      </c>
      <c r="C23" s="21" t="s">
        <v>27</v>
      </c>
      <c r="D23" s="21" t="s">
        <v>113</v>
      </c>
      <c r="E23" s="21" t="s">
        <v>70</v>
      </c>
      <c r="F23" s="21" t="s">
        <v>101</v>
      </c>
      <c r="G23" s="21" t="s">
        <v>102</v>
      </c>
      <c r="H23" s="21" t="s">
        <v>107</v>
      </c>
      <c r="I23" s="21" t="s">
        <v>108</v>
      </c>
      <c r="J23" s="21" t="s">
        <v>105</v>
      </c>
      <c r="K23" s="21" t="s">
        <v>48</v>
      </c>
      <c r="L23" s="21" t="s">
        <v>81</v>
      </c>
      <c r="M23" s="21" t="s">
        <v>106</v>
      </c>
      <c r="N23" s="22">
        <v>45818</v>
      </c>
      <c r="O23" s="22"/>
      <c r="P23" s="22">
        <v>45838</v>
      </c>
      <c r="Q23" s="25"/>
    </row>
    <row r="24" spans="1:17" ht="40" customHeight="1" x14ac:dyDescent="0.2">
      <c r="A24" s="21">
        <f t="shared" si="0"/>
        <v>17</v>
      </c>
      <c r="B24" s="28" t="s">
        <v>23</v>
      </c>
      <c r="C24" s="28" t="s">
        <v>27</v>
      </c>
      <c r="D24" s="28" t="s">
        <v>109</v>
      </c>
      <c r="E24" s="28" t="s">
        <v>70</v>
      </c>
      <c r="F24" s="28" t="s">
        <v>101</v>
      </c>
      <c r="G24" s="28" t="s">
        <v>102</v>
      </c>
      <c r="H24" s="28" t="s">
        <v>107</v>
      </c>
      <c r="I24" s="28" t="s">
        <v>108</v>
      </c>
      <c r="J24" s="28" t="s">
        <v>112</v>
      </c>
      <c r="K24" s="28" t="s">
        <v>48</v>
      </c>
      <c r="L24" s="28" t="s">
        <v>110</v>
      </c>
      <c r="M24" s="28" t="s">
        <v>111</v>
      </c>
      <c r="N24" s="22">
        <v>45792</v>
      </c>
      <c r="O24" s="22"/>
      <c r="P24" s="22">
        <v>45807</v>
      </c>
      <c r="Q24" s="25"/>
    </row>
    <row r="25" spans="1:17" ht="40" customHeight="1" x14ac:dyDescent="0.2">
      <c r="A25" s="21">
        <f t="shared" si="0"/>
        <v>18</v>
      </c>
      <c r="B25" s="32" t="s">
        <v>114</v>
      </c>
      <c r="C25" s="33" t="s">
        <v>115</v>
      </c>
      <c r="D25" s="32" t="s">
        <v>116</v>
      </c>
      <c r="E25" s="34" t="s">
        <v>117</v>
      </c>
      <c r="F25" s="34" t="s">
        <v>118</v>
      </c>
      <c r="G25" s="32" t="s">
        <v>119</v>
      </c>
      <c r="H25" s="32" t="s">
        <v>5</v>
      </c>
      <c r="I25" s="32" t="s">
        <v>5</v>
      </c>
      <c r="J25" s="31" t="s">
        <v>120</v>
      </c>
      <c r="K25" s="31" t="s">
        <v>5</v>
      </c>
      <c r="L25" s="31" t="s">
        <v>121</v>
      </c>
      <c r="M25" s="31" t="s">
        <v>122</v>
      </c>
      <c r="N25" s="22">
        <v>46022</v>
      </c>
      <c r="O25" s="42" t="s">
        <v>5</v>
      </c>
      <c r="P25" s="42" t="s">
        <v>5</v>
      </c>
      <c r="Q25" s="23"/>
    </row>
    <row r="26" spans="1:17" ht="40" customHeight="1" x14ac:dyDescent="0.2">
      <c r="A26" s="21">
        <f t="shared" si="0"/>
        <v>19</v>
      </c>
      <c r="B26" s="32" t="s">
        <v>114</v>
      </c>
      <c r="C26" s="33" t="s">
        <v>115</v>
      </c>
      <c r="D26" s="32" t="s">
        <v>123</v>
      </c>
      <c r="E26" s="34" t="s">
        <v>117</v>
      </c>
      <c r="F26" s="34" t="s">
        <v>118</v>
      </c>
      <c r="G26" s="32" t="s">
        <v>119</v>
      </c>
      <c r="H26" s="32" t="s">
        <v>5</v>
      </c>
      <c r="I26" s="32" t="s">
        <v>5</v>
      </c>
      <c r="J26" s="31" t="s">
        <v>120</v>
      </c>
      <c r="K26" s="31" t="s">
        <v>5</v>
      </c>
      <c r="L26" s="31" t="s">
        <v>121</v>
      </c>
      <c r="M26" s="31" t="s">
        <v>122</v>
      </c>
      <c r="N26" s="22">
        <v>46022</v>
      </c>
      <c r="O26" s="42" t="s">
        <v>5</v>
      </c>
      <c r="P26" s="42" t="s">
        <v>5</v>
      </c>
      <c r="Q26" s="23"/>
    </row>
    <row r="27" spans="1:17" ht="40" customHeight="1" x14ac:dyDescent="0.2">
      <c r="A27" s="21">
        <f t="shared" si="0"/>
        <v>20</v>
      </c>
      <c r="B27" s="29" t="s">
        <v>114</v>
      </c>
      <c r="C27" s="29" t="s">
        <v>27</v>
      </c>
      <c r="D27" s="29" t="s">
        <v>124</v>
      </c>
      <c r="E27" s="29" t="s">
        <v>125</v>
      </c>
      <c r="F27" s="29" t="s">
        <v>126</v>
      </c>
      <c r="G27" s="29" t="s">
        <v>127</v>
      </c>
      <c r="H27" s="29" t="s">
        <v>5</v>
      </c>
      <c r="I27" s="29" t="s">
        <v>27</v>
      </c>
      <c r="J27" s="29" t="s">
        <v>128</v>
      </c>
      <c r="K27" s="29" t="s">
        <v>76</v>
      </c>
      <c r="L27" s="29" t="s">
        <v>68</v>
      </c>
      <c r="M27" s="29" t="s">
        <v>129</v>
      </c>
      <c r="N27" s="30">
        <v>45746</v>
      </c>
      <c r="O27" s="30" t="s">
        <v>5</v>
      </c>
      <c r="P27" s="30" t="s">
        <v>5</v>
      </c>
      <c r="Q27" s="23"/>
    </row>
    <row r="28" spans="1:17" ht="40" customHeight="1" x14ac:dyDescent="0.2">
      <c r="A28" s="21">
        <f t="shared" si="0"/>
        <v>21</v>
      </c>
      <c r="B28" s="29" t="s">
        <v>114</v>
      </c>
      <c r="C28" s="29" t="s">
        <v>27</v>
      </c>
      <c r="D28" s="29" t="s">
        <v>130</v>
      </c>
      <c r="E28" s="29" t="s">
        <v>131</v>
      </c>
      <c r="F28" s="29" t="s">
        <v>132</v>
      </c>
      <c r="G28" s="29" t="s">
        <v>133</v>
      </c>
      <c r="H28" s="29" t="s">
        <v>5</v>
      </c>
      <c r="I28" s="29" t="s">
        <v>134</v>
      </c>
      <c r="J28" s="29" t="s">
        <v>135</v>
      </c>
      <c r="K28" s="29" t="s">
        <v>76</v>
      </c>
      <c r="L28" s="29" t="s">
        <v>68</v>
      </c>
      <c r="M28" s="29" t="s">
        <v>5</v>
      </c>
      <c r="N28" s="30">
        <v>45838</v>
      </c>
      <c r="O28" s="30">
        <v>45838</v>
      </c>
      <c r="P28" s="30">
        <v>45838</v>
      </c>
      <c r="Q28" s="23"/>
    </row>
    <row r="29" spans="1:17" ht="40" customHeight="1" x14ac:dyDescent="0.2">
      <c r="A29" s="21">
        <f t="shared" si="0"/>
        <v>22</v>
      </c>
      <c r="B29" s="29" t="s">
        <v>114</v>
      </c>
      <c r="C29" s="29" t="s">
        <v>27</v>
      </c>
      <c r="D29" s="29" t="s">
        <v>136</v>
      </c>
      <c r="E29" s="29" t="s">
        <v>137</v>
      </c>
      <c r="F29" s="29" t="s">
        <v>138</v>
      </c>
      <c r="G29" s="29" t="s">
        <v>139</v>
      </c>
      <c r="H29" s="29" t="s">
        <v>5</v>
      </c>
      <c r="I29" s="29" t="s">
        <v>134</v>
      </c>
      <c r="J29" s="29" t="s">
        <v>140</v>
      </c>
      <c r="K29" s="29" t="s">
        <v>76</v>
      </c>
      <c r="L29" s="29" t="s">
        <v>81</v>
      </c>
      <c r="M29" s="29" t="s">
        <v>141</v>
      </c>
      <c r="N29" s="30">
        <v>45915</v>
      </c>
      <c r="O29" s="30">
        <v>45915</v>
      </c>
      <c r="P29" s="30">
        <v>45915</v>
      </c>
      <c r="Q29" s="23"/>
    </row>
    <row r="30" spans="1:17" ht="40" customHeight="1" x14ac:dyDescent="0.2">
      <c r="A30" s="21">
        <f t="shared" si="0"/>
        <v>23</v>
      </c>
      <c r="B30" s="29" t="s">
        <v>114</v>
      </c>
      <c r="C30" s="29" t="s">
        <v>27</v>
      </c>
      <c r="D30" s="29" t="s">
        <v>142</v>
      </c>
      <c r="E30" s="29" t="s">
        <v>143</v>
      </c>
      <c r="F30" s="29" t="s">
        <v>144</v>
      </c>
      <c r="G30" s="29" t="s">
        <v>145</v>
      </c>
      <c r="H30" s="29" t="s">
        <v>146</v>
      </c>
      <c r="I30" s="29" t="s">
        <v>147</v>
      </c>
      <c r="J30" s="29" t="s">
        <v>148</v>
      </c>
      <c r="K30" s="29" t="s">
        <v>76</v>
      </c>
      <c r="L30" s="29" t="s">
        <v>81</v>
      </c>
      <c r="M30" s="29" t="s">
        <v>149</v>
      </c>
      <c r="N30" s="30">
        <v>45931</v>
      </c>
      <c r="O30" s="30">
        <v>45931</v>
      </c>
      <c r="P30" s="30">
        <v>45931</v>
      </c>
      <c r="Q30" s="23"/>
    </row>
    <row r="31" spans="1:17" ht="40" customHeight="1" x14ac:dyDescent="0.2">
      <c r="A31" s="21">
        <f t="shared" si="0"/>
        <v>24</v>
      </c>
      <c r="B31" s="29" t="s">
        <v>114</v>
      </c>
      <c r="C31" s="29" t="s">
        <v>27</v>
      </c>
      <c r="D31" s="29" t="s">
        <v>150</v>
      </c>
      <c r="E31" s="29" t="s">
        <v>137</v>
      </c>
      <c r="F31" s="29" t="s">
        <v>138</v>
      </c>
      <c r="G31" s="29" t="s">
        <v>139</v>
      </c>
      <c r="H31" s="29" t="s">
        <v>5</v>
      </c>
      <c r="I31" s="29" t="s">
        <v>27</v>
      </c>
      <c r="J31" s="29" t="s">
        <v>151</v>
      </c>
      <c r="K31" s="29" t="s">
        <v>76</v>
      </c>
      <c r="L31" s="29" t="s">
        <v>68</v>
      </c>
      <c r="M31" s="29" t="s">
        <v>152</v>
      </c>
      <c r="N31" s="30">
        <v>45991</v>
      </c>
      <c r="O31" s="30">
        <v>45991</v>
      </c>
      <c r="P31" s="30">
        <v>45991</v>
      </c>
      <c r="Q31" s="23"/>
    </row>
    <row r="32" spans="1:17" s="14" customFormat="1" ht="40" customHeight="1" x14ac:dyDescent="0.2">
      <c r="A32" s="21">
        <f t="shared" si="0"/>
        <v>25</v>
      </c>
      <c r="B32" s="29" t="s">
        <v>114</v>
      </c>
      <c r="C32" s="29" t="s">
        <v>27</v>
      </c>
      <c r="D32" s="29" t="s">
        <v>153</v>
      </c>
      <c r="E32" s="29" t="s">
        <v>125</v>
      </c>
      <c r="F32" s="29" t="s">
        <v>126</v>
      </c>
      <c r="G32" s="29" t="s">
        <v>127</v>
      </c>
      <c r="H32" s="29" t="s">
        <v>5</v>
      </c>
      <c r="I32" s="29" t="s">
        <v>27</v>
      </c>
      <c r="J32" s="29" t="s">
        <v>154</v>
      </c>
      <c r="K32" s="29" t="s">
        <v>76</v>
      </c>
      <c r="L32" s="29" t="s">
        <v>68</v>
      </c>
      <c r="M32" s="29" t="s">
        <v>5</v>
      </c>
      <c r="N32" s="30">
        <v>45991</v>
      </c>
      <c r="O32" s="30" t="s">
        <v>5</v>
      </c>
      <c r="P32" s="30" t="s">
        <v>5</v>
      </c>
      <c r="Q32" s="23"/>
    </row>
    <row r="33" spans="1:17" s="14" customFormat="1" ht="40" customHeight="1" x14ac:dyDescent="0.2">
      <c r="A33" s="21">
        <f t="shared" si="0"/>
        <v>26</v>
      </c>
      <c r="B33" s="29" t="s">
        <v>114</v>
      </c>
      <c r="C33" s="29" t="s">
        <v>27</v>
      </c>
      <c r="D33" s="29" t="s">
        <v>155</v>
      </c>
      <c r="E33" s="29" t="s">
        <v>137</v>
      </c>
      <c r="F33" s="29" t="s">
        <v>138</v>
      </c>
      <c r="G33" s="29" t="s">
        <v>139</v>
      </c>
      <c r="H33" s="29" t="s">
        <v>5</v>
      </c>
      <c r="I33" s="29" t="s">
        <v>134</v>
      </c>
      <c r="J33" s="29" t="s">
        <v>135</v>
      </c>
      <c r="K33" s="29" t="s">
        <v>76</v>
      </c>
      <c r="L33" s="29" t="s">
        <v>68</v>
      </c>
      <c r="M33" s="29" t="s">
        <v>5</v>
      </c>
      <c r="N33" s="30">
        <v>46003</v>
      </c>
      <c r="O33" s="30">
        <v>46003</v>
      </c>
      <c r="P33" s="30">
        <v>46003</v>
      </c>
      <c r="Q33" s="23"/>
    </row>
    <row r="34" spans="1:17" s="14" customFormat="1" ht="40" customHeight="1" x14ac:dyDescent="0.2">
      <c r="A34" s="21">
        <f t="shared" si="0"/>
        <v>27</v>
      </c>
      <c r="B34" s="29" t="s">
        <v>114</v>
      </c>
      <c r="C34" s="29" t="s">
        <v>27</v>
      </c>
      <c r="D34" s="29" t="s">
        <v>156</v>
      </c>
      <c r="E34" s="29" t="s">
        <v>157</v>
      </c>
      <c r="F34" s="29" t="s">
        <v>158</v>
      </c>
      <c r="G34" s="29" t="s">
        <v>159</v>
      </c>
      <c r="H34" s="29" t="s">
        <v>160</v>
      </c>
      <c r="I34" s="29" t="s">
        <v>134</v>
      </c>
      <c r="J34" s="29" t="s">
        <v>161</v>
      </c>
      <c r="K34" s="29" t="s">
        <v>76</v>
      </c>
      <c r="L34" s="29" t="s">
        <v>110</v>
      </c>
      <c r="M34" s="29" t="s">
        <v>5</v>
      </c>
      <c r="N34" s="30">
        <v>46003</v>
      </c>
      <c r="O34" s="30">
        <v>46003</v>
      </c>
      <c r="P34" s="30">
        <v>46003</v>
      </c>
      <c r="Q34" s="23"/>
    </row>
    <row r="35" spans="1:17" s="14" customFormat="1" ht="40" customHeight="1" x14ac:dyDescent="0.2">
      <c r="A35" s="21">
        <f t="shared" si="0"/>
        <v>28</v>
      </c>
      <c r="B35" s="31" t="s">
        <v>114</v>
      </c>
      <c r="C35" s="31" t="s">
        <v>171</v>
      </c>
      <c r="D35" s="31" t="s">
        <v>162</v>
      </c>
      <c r="E35" s="31" t="s">
        <v>163</v>
      </c>
      <c r="F35" s="31" t="s">
        <v>164</v>
      </c>
      <c r="G35" s="31" t="s">
        <v>165</v>
      </c>
      <c r="H35" s="31" t="s">
        <v>166</v>
      </c>
      <c r="I35" s="31" t="s">
        <v>167</v>
      </c>
      <c r="J35" s="31" t="s">
        <v>168</v>
      </c>
      <c r="K35" s="31" t="s">
        <v>169</v>
      </c>
      <c r="L35" s="31" t="s">
        <v>81</v>
      </c>
      <c r="M35" s="31" t="s">
        <v>170</v>
      </c>
      <c r="N35" s="22">
        <v>46022</v>
      </c>
      <c r="O35" s="22">
        <v>46022</v>
      </c>
      <c r="P35" s="22">
        <v>46022</v>
      </c>
      <c r="Q35" s="23"/>
    </row>
    <row r="36" spans="1:17" s="14" customFormat="1" ht="40" customHeight="1" x14ac:dyDescent="0.2">
      <c r="A36" s="21">
        <f t="shared" si="0"/>
        <v>29</v>
      </c>
      <c r="B36" s="31" t="s">
        <v>114</v>
      </c>
      <c r="C36" s="31" t="s">
        <v>171</v>
      </c>
      <c r="D36" s="40" t="s">
        <v>172</v>
      </c>
      <c r="E36" s="32" t="s">
        <v>173</v>
      </c>
      <c r="F36" s="31" t="s">
        <v>174</v>
      </c>
      <c r="G36" s="32" t="s">
        <v>175</v>
      </c>
      <c r="H36" s="32" t="s">
        <v>74</v>
      </c>
      <c r="I36" s="32" t="s">
        <v>74</v>
      </c>
      <c r="J36" s="40" t="s">
        <v>176</v>
      </c>
      <c r="K36" s="32" t="s">
        <v>76</v>
      </c>
      <c r="L36" s="32" t="s">
        <v>68</v>
      </c>
      <c r="M36" s="31" t="s">
        <v>177</v>
      </c>
      <c r="N36" s="41">
        <v>45838</v>
      </c>
      <c r="O36" s="42" t="s">
        <v>74</v>
      </c>
      <c r="P36" s="42" t="s">
        <v>74</v>
      </c>
      <c r="Q36" s="23"/>
    </row>
    <row r="37" spans="1:17" s="14" customFormat="1" ht="40" customHeight="1" x14ac:dyDescent="0.2">
      <c r="A37" s="21">
        <f t="shared" si="0"/>
        <v>30</v>
      </c>
      <c r="B37" s="31" t="s">
        <v>114</v>
      </c>
      <c r="C37" s="31" t="s">
        <v>171</v>
      </c>
      <c r="D37" s="40" t="s">
        <v>178</v>
      </c>
      <c r="E37" s="31" t="s">
        <v>179</v>
      </c>
      <c r="F37" s="32" t="s">
        <v>180</v>
      </c>
      <c r="G37" s="31" t="s">
        <v>181</v>
      </c>
      <c r="H37" s="32" t="s">
        <v>74</v>
      </c>
      <c r="I37" s="32" t="s">
        <v>74</v>
      </c>
      <c r="J37" s="40" t="s">
        <v>182</v>
      </c>
      <c r="K37" s="32" t="s">
        <v>76</v>
      </c>
      <c r="L37" s="32" t="s">
        <v>68</v>
      </c>
      <c r="M37" s="31" t="s">
        <v>74</v>
      </c>
      <c r="N37" s="42">
        <v>46022</v>
      </c>
      <c r="O37" s="42" t="s">
        <v>74</v>
      </c>
      <c r="P37" s="42" t="s">
        <v>74</v>
      </c>
      <c r="Q37" s="23"/>
    </row>
    <row r="38" spans="1:17" s="14" customFormat="1" ht="40" customHeight="1" x14ac:dyDescent="0.2">
      <c r="A38" s="15"/>
      <c r="B38" s="16"/>
      <c r="C38" s="17"/>
      <c r="D38" s="18"/>
      <c r="E38" s="18"/>
      <c r="F38" s="18"/>
      <c r="G38" s="18"/>
      <c r="H38" s="18"/>
      <c r="I38" s="18"/>
      <c r="J38" s="18"/>
      <c r="K38" s="18"/>
      <c r="L38" s="18"/>
      <c r="M38" s="18"/>
      <c r="N38" s="19"/>
      <c r="O38" s="18"/>
      <c r="P38" s="18"/>
    </row>
    <row r="39" spans="1:17" s="5" customFormat="1" ht="40" customHeight="1" x14ac:dyDescent="0.2">
      <c r="B39" s="6" t="s">
        <v>19</v>
      </c>
      <c r="C39" s="6"/>
      <c r="D39" s="6"/>
      <c r="E39" s="6"/>
      <c r="M39" s="8"/>
      <c r="N39" s="12"/>
      <c r="O39" s="12"/>
      <c r="P39" s="11"/>
    </row>
    <row r="40" spans="1:17" s="5" customFormat="1" ht="40" customHeight="1" x14ac:dyDescent="0.2">
      <c r="M40" s="8"/>
      <c r="N40" s="12"/>
      <c r="O40" s="12"/>
      <c r="P40" s="11"/>
    </row>
    <row r="41" spans="1:17" s="5" customFormat="1" ht="40" customHeight="1" x14ac:dyDescent="0.2">
      <c r="A41" s="5" t="s">
        <v>29</v>
      </c>
      <c r="M41" s="8"/>
      <c r="N41" s="12"/>
      <c r="O41" s="12"/>
      <c r="P41" s="11"/>
    </row>
    <row r="42" spans="1:17" s="5" customFormat="1" ht="40" customHeight="1" x14ac:dyDescent="0.2">
      <c r="A42" s="5" t="s">
        <v>30</v>
      </c>
      <c r="M42" s="8"/>
      <c r="N42" s="12"/>
      <c r="O42" s="12"/>
      <c r="P42" s="11"/>
    </row>
    <row r="43" spans="1:17" s="5" customFormat="1" ht="40" customHeight="1" x14ac:dyDescent="0.2">
      <c r="A43" s="5" t="s">
        <v>31</v>
      </c>
      <c r="M43" s="8"/>
      <c r="N43" s="12"/>
      <c r="O43" s="12"/>
      <c r="P43" s="11"/>
    </row>
    <row r="44" spans="1:17" s="5" customFormat="1" ht="40" customHeight="1" x14ac:dyDescent="0.2">
      <c r="A44" s="5" t="s">
        <v>32</v>
      </c>
      <c r="M44" s="8"/>
      <c r="N44" s="12"/>
      <c r="O44" s="12"/>
      <c r="P44" s="11"/>
    </row>
    <row r="45" spans="1:17" s="5" customFormat="1" ht="40" customHeight="1" x14ac:dyDescent="0.2">
      <c r="A45" s="5" t="s">
        <v>33</v>
      </c>
      <c r="M45" s="8"/>
      <c r="N45" s="12"/>
      <c r="O45" s="12"/>
      <c r="P45" s="11"/>
    </row>
    <row r="46" spans="1:17" s="5" customFormat="1" ht="40" customHeight="1" x14ac:dyDescent="0.2">
      <c r="A46" s="5" t="s">
        <v>34</v>
      </c>
      <c r="M46" s="8"/>
      <c r="N46" s="12"/>
      <c r="O46" s="12"/>
      <c r="P46" s="11"/>
    </row>
    <row r="47" spans="1:17" s="5" customFormat="1" ht="40" customHeight="1" x14ac:dyDescent="0.2">
      <c r="A47" s="5" t="s">
        <v>35</v>
      </c>
      <c r="M47" s="8"/>
      <c r="N47" s="12"/>
      <c r="O47" s="12"/>
      <c r="P47" s="11"/>
    </row>
    <row r="48" spans="1:17" s="5" customFormat="1" ht="40" customHeight="1" x14ac:dyDescent="0.2">
      <c r="A48" s="5" t="s">
        <v>36</v>
      </c>
      <c r="M48" s="8"/>
      <c r="N48" s="12"/>
      <c r="O48" s="12"/>
      <c r="P48" s="11"/>
    </row>
    <row r="49" spans="1:16" s="5" customFormat="1" ht="40" customHeight="1" x14ac:dyDescent="0.2">
      <c r="A49" s="6" t="s">
        <v>37</v>
      </c>
      <c r="M49" s="8"/>
      <c r="N49" s="12"/>
      <c r="O49" s="12"/>
      <c r="P49" s="11"/>
    </row>
    <row r="50" spans="1:16" s="5" customFormat="1" ht="40" customHeight="1" x14ac:dyDescent="0.2">
      <c r="A50" s="6" t="s">
        <v>38</v>
      </c>
      <c r="M50" s="8"/>
      <c r="N50" s="12"/>
      <c r="O50" s="12"/>
      <c r="P50" s="11"/>
    </row>
    <row r="51" spans="1:16" s="5" customFormat="1" ht="40" customHeight="1" x14ac:dyDescent="0.2">
      <c r="A51" s="5" t="s">
        <v>39</v>
      </c>
      <c r="M51" s="8"/>
      <c r="N51" s="12"/>
      <c r="O51" s="12"/>
      <c r="P51" s="11"/>
    </row>
    <row r="52" spans="1:16" s="5" customFormat="1" ht="40" customHeight="1" x14ac:dyDescent="0.2">
      <c r="A52" s="5" t="s">
        <v>40</v>
      </c>
      <c r="M52" s="8"/>
      <c r="N52" s="12"/>
      <c r="O52" s="12"/>
      <c r="P52" s="11"/>
    </row>
    <row r="53" spans="1:16" s="5" customFormat="1" ht="40" customHeight="1" x14ac:dyDescent="0.2">
      <c r="A53" s="5" t="s">
        <v>41</v>
      </c>
      <c r="M53" s="8"/>
      <c r="N53" s="12"/>
      <c r="O53" s="12"/>
      <c r="P53" s="11"/>
    </row>
    <row r="54" spans="1:16" s="5" customFormat="1" ht="40" customHeight="1" x14ac:dyDescent="0.2">
      <c r="A54" s="5" t="s">
        <v>42</v>
      </c>
      <c r="M54" s="8"/>
      <c r="N54" s="12"/>
      <c r="O54" s="12"/>
      <c r="P54" s="11"/>
    </row>
    <row r="55" spans="1:16" s="5" customFormat="1" ht="40" customHeight="1" x14ac:dyDescent="0.2">
      <c r="A55" s="5" t="s">
        <v>43</v>
      </c>
      <c r="M55" s="8"/>
      <c r="N55" s="12"/>
      <c r="O55" s="12"/>
      <c r="P55" s="11"/>
    </row>
    <row r="56" spans="1:16" s="5" customFormat="1" ht="40" customHeight="1" x14ac:dyDescent="0.2">
      <c r="A56" s="7" t="s">
        <v>44</v>
      </c>
      <c r="B56" s="7"/>
      <c r="C56" s="7"/>
      <c r="D56" s="7"/>
      <c r="E56" s="7"/>
      <c r="F56" s="7"/>
      <c r="G56" s="7"/>
      <c r="M56" s="8"/>
      <c r="N56" s="12"/>
      <c r="O56" s="12"/>
      <c r="P56" s="11"/>
    </row>
    <row r="1048158" spans="8:8" ht="40" customHeight="1" x14ac:dyDescent="0.2">
      <c r="H1048158" s="2" t="s">
        <v>5</v>
      </c>
    </row>
  </sheetData>
  <autoFilter ref="A7:P37" xr:uid="{00000000-0001-0000-0000-000000000000}"/>
  <sortState xmlns:xlrd2="http://schemas.microsoft.com/office/spreadsheetml/2017/richdata2" ref="A8:Q29">
    <sortCondition ref="L24:L29"/>
  </sortState>
  <mergeCells count="8">
    <mergeCell ref="A1:D1"/>
    <mergeCell ref="A2:D2"/>
    <mergeCell ref="A3:D3"/>
    <mergeCell ref="A4:D4"/>
    <mergeCell ref="E1:F1"/>
    <mergeCell ref="E2:F2"/>
    <mergeCell ref="E3:F3"/>
    <mergeCell ref="E4:F4"/>
  </mergeCells>
  <phoneticPr fontId="5" type="noConversion"/>
  <conditionalFormatting sqref="D8:D13">
    <cfRule type="duplicateValues" dxfId="19" priority="11"/>
    <cfRule type="duplicateValues" dxfId="18" priority="12"/>
  </conditionalFormatting>
  <conditionalFormatting sqref="D14">
    <cfRule type="duplicateValues" dxfId="17" priority="9"/>
    <cfRule type="duplicateValues" dxfId="16" priority="10"/>
  </conditionalFormatting>
  <conditionalFormatting sqref="D15:D16">
    <cfRule type="duplicateValues" dxfId="15" priority="3"/>
    <cfRule type="duplicateValues" dxfId="14" priority="4"/>
  </conditionalFormatting>
  <conditionalFormatting sqref="D18:D20">
    <cfRule type="duplicateValues" dxfId="13" priority="5"/>
    <cfRule type="duplicateValues" dxfId="12" priority="6"/>
  </conditionalFormatting>
  <conditionalFormatting sqref="D21">
    <cfRule type="duplicateValues" dxfId="11" priority="1"/>
    <cfRule type="duplicateValues" dxfId="10" priority="2"/>
  </conditionalFormatting>
  <conditionalFormatting sqref="D22:D23">
    <cfRule type="duplicateValues" dxfId="9" priority="7"/>
    <cfRule type="duplicateValues" dxfId="8" priority="8"/>
  </conditionalFormatting>
  <conditionalFormatting sqref="D39:D1048576 D1:D7 D25 D27:D34">
    <cfRule type="duplicateValues" dxfId="7" priority="23"/>
    <cfRule type="duplicateValues" dxfId="6" priority="24"/>
  </conditionalFormatting>
  <conditionalFormatting sqref="M27">
    <cfRule type="duplicateValues" dxfId="5" priority="21"/>
    <cfRule type="duplicateValues" dxfId="4" priority="22"/>
  </conditionalFormatting>
  <conditionalFormatting sqref="M29">
    <cfRule type="duplicateValues" dxfId="3" priority="19"/>
    <cfRule type="duplicateValues" dxfId="2" priority="20"/>
  </conditionalFormatting>
  <conditionalFormatting sqref="M31:M34">
    <cfRule type="duplicateValues" dxfId="1" priority="31"/>
    <cfRule type="duplicateValues" dxfId="0" priority="32"/>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A311-EF54-435F-A94E-957C4F540F81}">
  <dimension ref="A1"/>
  <sheetViews>
    <sheetView workbookViewId="0">
      <selection activeCell="D11" sqref="D11"/>
    </sheetView>
  </sheetViews>
  <sheetFormatPr baseColWidth="10" defaultRowHeight="16"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AGENDA REGULATORIA</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Julián Camilo Ramírez Sánchez</cp:lastModifiedBy>
  <dcterms:created xsi:type="dcterms:W3CDTF">2022-06-28T11:46:44Z</dcterms:created>
  <dcterms:modified xsi:type="dcterms:W3CDTF">2024-10-29T19:36:56Z</dcterms:modified>
</cp:coreProperties>
</file>