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28"/>
  <workbookPr/>
  <mc:AlternateContent xmlns:mc="http://schemas.openxmlformats.org/markup-compatibility/2006">
    <mc:Choice Requires="x15">
      <x15ac:absPath xmlns:x15ac="http://schemas.microsoft.com/office/spreadsheetml/2010/11/ac" url="https://shdgov-my.sharepoint.com/personal/jcramirezs_shd_gov_co/Documents/REQUERIMIENTOS/2025/Comunicación Oficial N° 2-2025-11732/"/>
    </mc:Choice>
  </mc:AlternateContent>
  <xr:revisionPtr revIDLastSave="210" documentId="8_{C6FE4745-EC81-4918-9EC5-FE801DEEBBC7}" xr6:coauthVersionLast="47" xr6:coauthVersionMax="47" xr10:uidLastSave="{D26F7FEE-151C-D540-888F-4C31F527F547}"/>
  <bookViews>
    <workbookView xWindow="0" yWindow="0" windowWidth="38400" windowHeight="21600" activeTab="1" xr2:uid="{00000000-000D-0000-FFFF-FFFF00000000}"/>
  </bookViews>
  <sheets>
    <sheet name="AGENDA REGULATORIA" sheetId="1" r:id="rId1"/>
    <sheet name="ACTUALIZACIONES" sheetId="2" r:id="rId2"/>
  </sheets>
  <definedNames>
    <definedName name="_xlnm._FilterDatabase" localSheetId="1" hidden="1">ACTUALIZACIONES!$A$1:$U$21</definedName>
    <definedName name="_xlnm._FilterDatabase" localSheetId="0" hidden="1">'AGENDA REGULATORIA'!$A$7:$T$34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2" l="1"/>
  <c r="A4" i="2" s="1"/>
  <c r="A5" i="2" s="1"/>
  <c r="A6" i="2" s="1"/>
  <c r="A7" i="2" s="1"/>
  <c r="A8" i="2" s="1"/>
  <c r="A9" i="2" s="1"/>
  <c r="A10" i="2" s="1"/>
  <c r="A11" i="2" s="1"/>
  <c r="A12" i="2" s="1"/>
  <c r="A13" i="2" s="1"/>
  <c r="A14" i="2" s="1"/>
  <c r="A15" i="2" s="1"/>
  <c r="A16" i="2" s="1"/>
  <c r="A17" i="2" s="1"/>
  <c r="A18" i="2" s="1"/>
  <c r="A19" i="2" s="1"/>
  <c r="A20" i="2" s="1"/>
  <c r="A21" i="2" s="1"/>
  <c r="A9" i="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Zulma Rojas Suarez</author>
  </authors>
  <commentList>
    <comment ref="D7" authorId="0" shapeId="0" xr:uid="{00000000-0006-0000-0000-000001000000}">
      <text>
        <r>
          <rPr>
            <b/>
            <sz val="9"/>
            <color rgb="FF000000"/>
            <rFont val="Tahoma"/>
            <family val="2"/>
          </rPr>
          <t>Zulma Rojas Suarez:</t>
        </r>
        <r>
          <rPr>
            <sz val="9"/>
            <color rgb="FF000000"/>
            <rFont val="Tahoma"/>
            <family val="2"/>
          </rPr>
          <t xml:space="preserve">
</t>
        </r>
        <r>
          <rPr>
            <sz val="9"/>
            <color rgb="FF000000"/>
            <rFont val="Tahoma"/>
            <family val="2"/>
          </rPr>
          <t xml:space="preserve">Zulma Rojas Suarez:
</t>
        </r>
        <r>
          <rPr>
            <sz val="9"/>
            <color rgb="FF000000"/>
            <rFont val="Tahoma"/>
            <family val="2"/>
          </rPr>
          <t xml:space="preserve">En caso de no tener regulaciones indicar N.A. </t>
        </r>
      </text>
    </comment>
    <comment ref="O7" authorId="0" shapeId="0" xr:uid="{00000000-0006-0000-0000-000002000000}">
      <text>
        <r>
          <rPr>
            <b/>
            <sz val="9"/>
            <color rgb="FF000000"/>
            <rFont val="Tahoma"/>
            <family val="2"/>
          </rPr>
          <t>Zulma Rojas Suarez:</t>
        </r>
        <r>
          <rPr>
            <sz val="9"/>
            <color rgb="FF000000"/>
            <rFont val="Tahoma"/>
            <family val="2"/>
          </rPr>
          <t xml:space="preserve">
</t>
        </r>
        <r>
          <rPr>
            <sz val="9"/>
            <color rgb="FF000000"/>
            <rFont val="Tahoma"/>
            <family val="2"/>
          </rPr>
          <t xml:space="preserve">Zulma Rojas Suarez:
</t>
        </r>
        <r>
          <rPr>
            <sz val="9"/>
            <color rgb="FF000000"/>
            <rFont val="Tahoma"/>
            <family val="2"/>
          </rPr>
          <t xml:space="preserve">En caso que no se requiera colocar N.A.
</t>
        </r>
      </text>
    </comment>
    <comment ref="P7" authorId="0" shapeId="0" xr:uid="{00000000-0006-0000-0000-000003000000}">
      <text>
        <r>
          <rPr>
            <b/>
            <sz val="9"/>
            <color rgb="FF000000"/>
            <rFont val="Tahoma"/>
            <family val="2"/>
          </rPr>
          <t>Zulma Rojas Suarez:</t>
        </r>
        <r>
          <rPr>
            <sz val="9"/>
            <color rgb="FF000000"/>
            <rFont val="Tahoma"/>
            <family val="2"/>
          </rPr>
          <t xml:space="preserve">
</t>
        </r>
        <r>
          <rPr>
            <sz val="9"/>
            <color rgb="FF000000"/>
            <rFont val="Tahoma"/>
            <family val="2"/>
          </rPr>
          <t xml:space="preserve">Zulma Rojas Suarez:
</t>
        </r>
        <r>
          <rPr>
            <sz val="9"/>
            <color rgb="FF000000"/>
            <rFont val="Tahoma"/>
            <family val="2"/>
          </rPr>
          <t>En caso que no se requiera un acto de la Alcaldesa colocar N.A.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Zulma Rojas Suarez</author>
  </authors>
  <commentList>
    <comment ref="D1" authorId="0" shapeId="0" xr:uid="{6F4DBF5D-77B8-4BD9-A31C-9A124BA4B7C7}">
      <text>
        <r>
          <rPr>
            <b/>
            <sz val="9"/>
            <rFont val="Tahoma"/>
            <family val="2"/>
          </rPr>
          <t>Zulma Rojas Suarez:</t>
        </r>
        <r>
          <rPr>
            <sz val="9"/>
            <rFont val="Tahoma"/>
            <family val="2"/>
          </rPr>
          <t xml:space="preserve">
Zulma Rojas Suarez:
En caso de no tener regulaciones indicar N.A. </t>
        </r>
      </text>
    </comment>
    <comment ref="O1" authorId="0" shapeId="0" xr:uid="{AFEFFC26-FE81-4359-8BCF-7CBEC08700EE}">
      <text>
        <r>
          <rPr>
            <b/>
            <sz val="9"/>
            <rFont val="Tahoma"/>
            <family val="2"/>
          </rPr>
          <t>Zulma Rojas Suarez:</t>
        </r>
        <r>
          <rPr>
            <sz val="9"/>
            <rFont val="Tahoma"/>
            <family val="2"/>
          </rPr>
          <t xml:space="preserve">
Zulma Rojas Suarez:
En caso que no se requiera colocar N.A.
</t>
        </r>
      </text>
    </comment>
    <comment ref="P1" authorId="0" shapeId="0" xr:uid="{F614A96F-C95F-49F2-9757-A5A74EFF2664}">
      <text>
        <r>
          <rPr>
            <b/>
            <sz val="9"/>
            <color rgb="FF000000"/>
            <rFont val="Tahoma"/>
            <family val="2"/>
          </rPr>
          <t>Zulma Rojas Suarez:</t>
        </r>
        <r>
          <rPr>
            <sz val="9"/>
            <color rgb="FF000000"/>
            <rFont val="Tahoma"/>
            <family val="2"/>
          </rPr>
          <t xml:space="preserve">
</t>
        </r>
        <r>
          <rPr>
            <sz val="9"/>
            <color rgb="FF000000"/>
            <rFont val="Tahoma"/>
            <family val="2"/>
          </rPr>
          <t xml:space="preserve">Zulma Rojas Suarez:
</t>
        </r>
        <r>
          <rPr>
            <sz val="9"/>
            <color rgb="FF000000"/>
            <rFont val="Tahoma"/>
            <family val="2"/>
          </rPr>
          <t>En caso que no se requiera un acto de la Alcaldesa colocar N.A.</t>
        </r>
      </text>
    </comment>
  </commentList>
</comments>
</file>

<file path=xl/sharedStrings.xml><?xml version="1.0" encoding="utf-8"?>
<sst xmlns="http://schemas.openxmlformats.org/spreadsheetml/2006/main" count="796" uniqueCount="335">
  <si>
    <t>Organismo o entidad que lidera la regulación:</t>
  </si>
  <si>
    <t>SECRETARÍA DISTRITAL DE HACIENDA</t>
  </si>
  <si>
    <t>Nombre del(a) jefe de la dependencia jurídica</t>
  </si>
  <si>
    <t>MARCELA GÓMEZ MARTÍNEZ</t>
  </si>
  <si>
    <t>Fecha de elaboración:</t>
  </si>
  <si>
    <t>Fecha de actualización:</t>
  </si>
  <si>
    <t xml:space="preserve">No. </t>
  </si>
  <si>
    <t>Sector</t>
  </si>
  <si>
    <t>Entidad</t>
  </si>
  <si>
    <t xml:space="preserve">Tema u objeto de la reglamentación </t>
  </si>
  <si>
    <t xml:space="preserve">Dependencia técnica líder del proyecto </t>
  </si>
  <si>
    <t>Nombre responsable técnico lider del proyecto</t>
  </si>
  <si>
    <t xml:space="preserve"> Cargo del responsable técnico </t>
  </si>
  <si>
    <t>Otros
organismos/
entidades
participantes</t>
  </si>
  <si>
    <t xml:space="preserve">Organismos/entidades firmantes (cuando se requiera) </t>
  </si>
  <si>
    <t>Competencia
legal para expedir la
regulación
(organismo/
entidad)</t>
  </si>
  <si>
    <t xml:space="preserve">Tipo de intervención (si es normativa u otro mecanismo) </t>
  </si>
  <si>
    <t xml:space="preserve">Tipo de acto que se pretende expedir </t>
  </si>
  <si>
    <t>Normativa concreta que se compila, reglamenta, modifica, sustituye o deroga</t>
  </si>
  <si>
    <t>Fecha tentativa – Publicación Participación (legal bog)</t>
  </si>
  <si>
    <t xml:space="preserve">Fecha programada de envío a la cabeza de sector (cuando se trate de acto expedido por las Secretarías de Despacho) </t>
  </si>
  <si>
    <t>Fecha programada de envío a la Secretaría Jurídica Distrital para revisión de legalidad  (cuando se trate de acto expedido por la Alcaldesa)</t>
  </si>
  <si>
    <t>HACIENDA</t>
  </si>
  <si>
    <t>Secretaría Distrital de Hacienda</t>
  </si>
  <si>
    <t>REQUERIMIENTO INFORMACION EXOGENA ICA</t>
  </si>
  <si>
    <t>Subdirección Jurídico Tributaria - Dirección de Impuestos de Bogotá</t>
  </si>
  <si>
    <t>Elena Lucía Ortiz Henao</t>
  </si>
  <si>
    <t>Subdirectora Jurídico Tributaria</t>
  </si>
  <si>
    <t>N/A</t>
  </si>
  <si>
    <t>DIRECTOR DE IMPUESTOS</t>
  </si>
  <si>
    <t>NORMATIVA</t>
  </si>
  <si>
    <t>RESOLUCIÓN</t>
  </si>
  <si>
    <t>Artículo 51 del Decreto Distrital 807 de 1993.</t>
  </si>
  <si>
    <t>RANGOS AVALUO CATASTRAL</t>
  </si>
  <si>
    <t>SECRETARIA DISTRITAL DE HACIENDA</t>
  </si>
  <si>
    <t>SECRETARIO  DE HACIENDA</t>
  </si>
  <si>
    <t>Inciso 4° del artículo 1° del Acuerdo Distrital 648 del 2016 y artículo 3º del Acuerdo Distrital 780 del 6 de noviembre de 2020.</t>
  </si>
  <si>
    <t>BASE GRAVABLE MINIMA PREDIOS SIN AVALUO CATASTRAL</t>
  </si>
  <si>
    <t>Artículo 5° de la Ley 601 de 2000.</t>
  </si>
  <si>
    <t>REQUERIMIENTO INFORMACION EXOGENA OPAIN</t>
  </si>
  <si>
    <t>REQUERIMIENTO INFORMACION EXOGENA PREDIAL, VEHICULOS</t>
  </si>
  <si>
    <t>CALENDARIO TRIBUTARIO</t>
  </si>
  <si>
    <t>SECRETARIO DE HACIENDA</t>
  </si>
  <si>
    <t>Artículo 16 del Decreto Distrital 422 de 1996 y artículo 130 ibidem, parágrafo 3º de los artículos 1º y 8º del Acuerdo Distrital 26 de 1998, artículo 5º del Acuerdo Distrital 648 del 2016.</t>
  </si>
  <si>
    <t xml:space="preserve"> Adopta el Reglamento de Colocación para la emisión de los bonos de deuda pública interna del Programa de Emisión y Colocación de Bogotá D.C</t>
  </si>
  <si>
    <t>Dirección Distrital de Crédito Público</t>
  </si>
  <si>
    <t>John Javier Sarmiento Santana</t>
  </si>
  <si>
    <t>Director Distrital de Crédito Público</t>
  </si>
  <si>
    <t>El artículo 83 del Decreto Distrital 192 de 2021, asignó la facultad a la Secretaría Distrital de Hacienda para celebrar, a nombre del Distrito Capital, las operaciones de créditos público, y asimiladas a las mismas, así como las operaciones de manejo de la deuda.</t>
  </si>
  <si>
    <t>Acto Administrativo</t>
  </si>
  <si>
    <t>Resolución</t>
  </si>
  <si>
    <t>Aprobación Presupuesto Anual de ingresos y gastos 2026</t>
  </si>
  <si>
    <t>Dirección Distrital de Presupuesto</t>
  </si>
  <si>
    <t>Jimmy Alexis Rodríguez Rojas</t>
  </si>
  <si>
    <t>Subdirector Técnico</t>
  </si>
  <si>
    <t>Entidades que conforman el presupuesto anual del Distrito</t>
  </si>
  <si>
    <t>N.A.</t>
  </si>
  <si>
    <t>Decreto Ley 1421 de 1993 artículos 12 y 136, Ley 617 del 2000, Ley 819 de 2003, Ley 1483 de 2011, Ley 1564 de 2012, Decreto 1068 de 2015, Decreto 714 de 1996 artículo 37, Decreto 192 del 2021, Decreto 062 de 2024, Acuerdo 257 de 2006, Acuerdo 719 de 2018, Decreto Distrital 571 de 2022</t>
  </si>
  <si>
    <t>Normativa</t>
  </si>
  <si>
    <t>Proyecto de Acuerdo</t>
  </si>
  <si>
    <t>Acuerdo por el cual se expide el presupuesto anual de rentas e ingresos y de gastos e inversiones de Bogotá para la vigencia 2025</t>
  </si>
  <si>
    <t>Liquidación del Presupuesto Anual de ingresos y gastos 2026</t>
  </si>
  <si>
    <t>artículo 50 del Decreto Distrital 714 de 1996</t>
  </si>
  <si>
    <t>Decreto Distrital</t>
  </si>
  <si>
    <t>Liquidación del Presupuesto Anual de Rentas e Ingresos y de Gastos e Inversiones de Bogotá, Distrito Capital, para la vigencia fiscal 2025</t>
  </si>
  <si>
    <t>Determinación de la categorización de Bogotá para el 2026</t>
  </si>
  <si>
    <t>Numeral 1o. del artículo 38
del Decreto Ley 1421 de 1993, el parágrafo 3 del artículo 6 de la Ley 136 de 1994,
modificado por el artículo 153 del Decreto Ley 2106 de 2019</t>
  </si>
  <si>
    <t>Decreto 488 de 2023</t>
  </si>
  <si>
    <t>Decreto de modificación al presupuesto (Adición Recursos SGP y Nación) presupuesto 2025</t>
  </si>
  <si>
    <t xml:space="preserve">numerales 3 y 4 del artículo 38 y el artículo 143C del Decreto Ley 1421 de 1993, los artículos 63 y 65 del Decreto Distrital 714 de 1996, el artículo 25 del Acuerdo Distrital 923 de 2023, el artículo 25 del Decreto Distrital 643 de 2023 y el artículo 271 del Acuerdo 927 de 2024 </t>
  </si>
  <si>
    <t>Artículos 63 y 65 del Decreto Distrital 714 de 1996</t>
  </si>
  <si>
    <t>Decreto fondo de compensación distrital 2025</t>
  </si>
  <si>
    <t xml:space="preserve">Camilo Umaña </t>
  </si>
  <si>
    <t>Entidades del Presupuesto General del Distrito</t>
  </si>
  <si>
    <t>Artículo 35 Decreto 714 de 1996, artículo 15 Decreto 192 de 2021.</t>
  </si>
  <si>
    <t>Decreto por el cual se efectua un traslado presupuestal con cargo al Findo de Compensación Distrital</t>
  </si>
  <si>
    <t xml:space="preserve">Decreto de modificación al presupuesto (Reducción pptal 2025) </t>
  </si>
  <si>
    <t>Artículo 64 Decreto 714 de 1996</t>
  </si>
  <si>
    <t>numeral 1 y 3 del artículo 38 del Decreto Ley 1421 de 1993, el artículo 64 del Estatuto Orgánico del Presupuesto Decreto Distrital 714 de 1996</t>
  </si>
  <si>
    <t>Decreto modificatorio del Decreto 192 de 2021, ‘Por medio del cual se reglamenta el Estatuto Orgánico del Presupuesto Distrital y se dictan otras disposiciones’</t>
  </si>
  <si>
    <t>Numerales 3, 4 y 14, de la Ley 1421 de 1993
Artículo 102 del Decreto 714 de 1996</t>
  </si>
  <si>
    <t>Decreto 192 de 2021
Decreto 356 de 2022</t>
  </si>
  <si>
    <t>Competencia del Reporte mensual de información a la Contraloría General de la República, de los contratos realizados con recursos del Sistema General de Regalías - SGR y del Informe de Ejecución Trimestral de los recursos ejecutados del SGR por entidades de la Administración Central</t>
  </si>
  <si>
    <t>Jennifer Lilian Pabón Martínez</t>
  </si>
  <si>
    <t>Subdirectora Técnica</t>
  </si>
  <si>
    <t>Secretaría Distrital de Planeación</t>
  </si>
  <si>
    <t>Secretarías Distritales de Hacienda y Planeación</t>
  </si>
  <si>
    <t>Numeral 3 del artículo 315 de la Constitución Política, los numerales 3 y 6 del artículo 38 y el inciso 2º del artículo 55 del Decreto Ley 1421 de 1993</t>
  </si>
  <si>
    <t>Decreto 839 de 2019, "Por medio del cual se adicionan los Decretos Distritales 016 de 2013 y 601 de 2014, y se dictan otras disposiciones".</t>
  </si>
  <si>
    <t>Secretarías Distritales de Planeación y Secretaría General</t>
  </si>
  <si>
    <t>Secretarías Distritales de Hacienda, Planeación y Secretaría General</t>
  </si>
  <si>
    <t>Comité de Calidad del Gasto Público Distrital</t>
  </si>
  <si>
    <r>
      <t xml:space="preserve">Artículo 267 del Acuerdo Distrital 927 de 2024 "Bogotá Cmina Segura"
Artículo 267. Calidad del Gasto. Para el proceso de programación
presupuestal, se utilizarán las herramientas de calidad del gasto público, tales
como Productos; Metas y Resultados (PMR); Evaluaciones de Gasto; Marco
de Gasto de Mediano Plazo; Trazadores Presupuestales </t>
    </r>
    <r>
      <rPr>
        <b/>
        <sz val="11"/>
        <color indexed="64"/>
        <rFont val="Calibri"/>
        <family val="2"/>
        <scheme val="minor"/>
      </rPr>
      <t>y demás que se
dispongan, con el fin de evaluar la implementación de la calidad del gasto
público por parte de las entidades distritales.</t>
    </r>
  </si>
  <si>
    <t>Decreto</t>
  </si>
  <si>
    <t xml:space="preserve">RESOLUCION SDH - 000494 DE 2023 Proyecto Resolución CREA COMITÉ CALIDAD DEL GASTO SDH  DIC 27 2023 </t>
  </si>
  <si>
    <t>Hacienda</t>
  </si>
  <si>
    <t>Secretaría  Distrital de Hacienda</t>
  </si>
  <si>
    <t>Manual de Políticas Contables de Bogotá D.C.</t>
  </si>
  <si>
    <t>Direccion Distrital de Contabilidad</t>
  </si>
  <si>
    <t>Marcela Victoria Hernandez Romero</t>
  </si>
  <si>
    <t>Diector Técnico</t>
  </si>
  <si>
    <t xml:space="preserve"> Literales a) y o) del artículo 4° del Decreto Distrital 601 de 2014, modificado por el Decreto Distrital 364 de 2015</t>
  </si>
  <si>
    <t xml:space="preserve">RESOLUCION </t>
  </si>
  <si>
    <t>Actualización 2024</t>
  </si>
  <si>
    <t>Manual de Políticas Contables de la Secretaría Distrital de Hacienda</t>
  </si>
  <si>
    <t>Criterios de clasificación, asignación y gestión de los contribuyentes de los impuestos administrados por la Dirección de Impuestos de Bogotá y la Dirección Distrital de Cobro</t>
  </si>
  <si>
    <t>Subdirección de Cobro Tributario</t>
  </si>
  <si>
    <t>Kelly Johanna Murcia Claros</t>
  </si>
  <si>
    <t>Subdirectora Cobro Tributario</t>
  </si>
  <si>
    <t>Literales c y d del artículo 17 del Decreto Distrital 601 de 2014</t>
  </si>
  <si>
    <t>Resolución DDI-025240 del 31 de diciembre de 2021</t>
  </si>
  <si>
    <t>Establecer los criterios para realizar el cálculo de la relación costo-beneficio para el cobro de créditos no tributarios a través de los procesos concursales, acuerdos de reestructuración, régimen de Insolvencia Empresarial, Insolvencia de Persona Natural No Comerciante y Liquidación Administrativa</t>
  </si>
  <si>
    <t>Subdirección de Cobro No tributario - 
Oficina Depuración de Cartera 
Dirección Distrital de Cobro
Subdirector Gestión Judicial</t>
  </si>
  <si>
    <t>Kelly Johanna Murcia Claros
Aura Angelica Salazar Rojas
Javier Andres Sosa Perez</t>
  </si>
  <si>
    <t>Subdirectora Cobro No Tributario
Jefe de Oficina Depuración de Cartera
Subdirector Gestión Judicial</t>
  </si>
  <si>
    <t>Alcaldía Mayor de Bogotá
Secretaría Distrital de Hacienda</t>
  </si>
  <si>
    <t>Numeral 4 del artículo 38 del Decreto Nacional 1421 de 1993</t>
  </si>
  <si>
    <t>Decreto Distrital 289/2021, Resolución SDH 247/2022, Decreto Distrital 834/2018
Art 270. Acuerdo Distrital 927 de 2024</t>
  </si>
  <si>
    <t xml:space="preserve">Reglamento Interno del Recaudo de Cartera en el Distrito Capital, en lo relacionado con las obligaciones tribuarias y no tributarias </t>
  </si>
  <si>
    <t>Subdirecciones de Cobro Tributario y No tributario - Dirección Distrital de Cobro</t>
  </si>
  <si>
    <t>Kelly Johanna Murcia Claros
Maria Clemencia Jaramillo Patiño</t>
  </si>
  <si>
    <t xml:space="preserve">Subdirectora Cobro Tributario
Subdirectora de Cobro No Tributario </t>
  </si>
  <si>
    <t>Numerales 3, 4 y 10 del artículo 38 del Decreto 1421 de 1993
Ley 1066 de 2006
Decreto 1625 de 2016</t>
  </si>
  <si>
    <t>La Dación en pago y reglas de adjudicación de bienes</t>
  </si>
  <si>
    <t xml:space="preserve">Subdirección de Cobro Tributario - Dirección Distrital de Cobro / Subdirección Proyectos Especiales - Subsecretaría General. </t>
  </si>
  <si>
    <t>Kelly Johanna Murcia Claros
José Fabián Vaca Cortés</t>
  </si>
  <si>
    <t>Subdirectora Cobro Tributario
Subdirector Proyectos Especiales</t>
  </si>
  <si>
    <t>Departamento Administrativo de la Defensoría del Espacio Público</t>
  </si>
  <si>
    <t>Alcaldía Mayor de Bogotá
Secretaría Distrital de Hacienda
Departamento Administrativo de la Defensoría del Espacio Público</t>
  </si>
  <si>
    <t>Numerales 6 y 14 del artículo 38 del Decreto Ley 1421 de 199</t>
  </si>
  <si>
    <t>Decreto Distrital 041 de 2006</t>
  </si>
  <si>
    <t>Manual de Administración y Cobro de la Cartera de competencia de la Dirección Distrital de Cobro de la Secretaría Distrital de Hacienda</t>
  </si>
  <si>
    <t>Literales a y o del artículo 4 del Decreto Distrital 601 de 2014</t>
  </si>
  <si>
    <t>Resolución SDH-000247 de 2022</t>
  </si>
  <si>
    <t>Establecer los criterios para realizar el cálculo de la relación costo-beneficio en el proceso de cobro coactivo de obligaciones tributarias</t>
  </si>
  <si>
    <t>Decreto Distrital 601 de 2014</t>
  </si>
  <si>
    <t>art 280 acuerdo 927 de 2024</t>
  </si>
  <si>
    <t>Adoptar una Herramienta Tecnológica de Remate Virtual</t>
  </si>
  <si>
    <t>Decreto único sectorial hacienda distrital</t>
  </si>
  <si>
    <t>Dirección Jurídica</t>
  </si>
  <si>
    <t>Marcela Gómez Martínez</t>
  </si>
  <si>
    <t>Directora Jurídica</t>
  </si>
  <si>
    <t>Alcaldía Mayor de Bogotá</t>
  </si>
  <si>
    <t>Dto Distrital 474 de 2022 y Acuerdo Distrital 927 de 2024</t>
  </si>
  <si>
    <t>Unidad Administrativa Especial de Catastro Distrital (UAECD)</t>
  </si>
  <si>
    <t>Porcentaje de incremento de los avalúos catastrales de conservación</t>
  </si>
  <si>
    <t>Gerencia de Información Catastral de la UAECD</t>
  </si>
  <si>
    <t>Yenny Carolina Rozo Gómez</t>
  </si>
  <si>
    <t>Gerente de Información Catastral</t>
  </si>
  <si>
    <t>Secretaría Distrital de Hacienda
Unidad Administrativa Especial de Catastro Distrital (UAECD)</t>
  </si>
  <si>
    <t>Alcalde Mayor de Bogotá
Secretario (a) Distrital de Hacienda</t>
  </si>
  <si>
    <t>Artículo 3 de la Ley 601 de 2000</t>
  </si>
  <si>
    <t>Normativo</t>
  </si>
  <si>
    <t>Ley 601 de 2000</t>
  </si>
  <si>
    <t>Gerencia IDECA</t>
  </si>
  <si>
    <t>Salomé Naranjo Lujan</t>
  </si>
  <si>
    <t>Gerente IDECA</t>
  </si>
  <si>
    <t xml:space="preserve">Resolución CDS  002 de 2017 </t>
  </si>
  <si>
    <t>Actualización del Esquema de Publicación de Información de la Unidad Administrativa Especial de Catastro Distrital.</t>
  </si>
  <si>
    <t xml:space="preserve">Oficina Asesora de Planeación y Aseguramiento de procesos </t>
  </si>
  <si>
    <t>Orlando José Maya Martínez</t>
  </si>
  <si>
    <t xml:space="preserve">Jefe de Oficina Asesora de Planeación y Aseguramiento de procesos </t>
  </si>
  <si>
    <t>Secretaría de Hacienda</t>
  </si>
  <si>
    <t>Actualizar la resolución SDH-000197 de 2023, por medio de la cual se establece y reglamenta el Sistema de Gestión y el Comité Institucional de Gestión y Desempeño de la Secretaría Distrital de Hacienda, o y se dictan otras disposiciones.</t>
  </si>
  <si>
    <t>Oficina Asesora de Planeación</t>
  </si>
  <si>
    <t>Helga Milena Hernandez Reyes</t>
  </si>
  <si>
    <t>Jefe Oficina Asesora de Planeación</t>
  </si>
  <si>
    <t>NA</t>
  </si>
  <si>
    <t>Resolución SDH-000197 de 2023</t>
  </si>
  <si>
    <t>Actualizar la resolución SDH-168 de 2023, por el cual se adopta el reglamento interno del Comité Sectorial de Gestión y Desempeño de Hacienda.</t>
  </si>
  <si>
    <t>Resolución SDH-168 de 2023</t>
  </si>
  <si>
    <t>Modificación del Reglamento Interno del Recaudo de Cartera en el Distrito Capital</t>
  </si>
  <si>
    <t xml:space="preserve">Dirección Distrital de Cobro </t>
  </si>
  <si>
    <t xml:space="preserve">Luis Fernando Grandos Rincón </t>
  </si>
  <si>
    <t xml:space="preserve">Director Distrital de Cobro </t>
  </si>
  <si>
    <t>Literal U artículo 4 Decreto 601 de 2014 modificado por el artículo 1 del Decreto Distrital 364 de 2015</t>
  </si>
  <si>
    <t xml:space="preserve">Resolución </t>
  </si>
  <si>
    <t>Artículo 270 Acuerdo 927 de 2024</t>
  </si>
  <si>
    <t>Lineamientos sobre aportes al Fondo para entidades del distrito</t>
  </si>
  <si>
    <t>Oficina de Análisis y Control de Riesgos</t>
  </si>
  <si>
    <t>Artículo 279 Acuerdo 927 de 2024</t>
  </si>
  <si>
    <t xml:space="preserve">Dirección Distrital de Impuestos </t>
  </si>
  <si>
    <t>Pablo Fernando Verástegui Niño</t>
  </si>
  <si>
    <t xml:space="preserve">Secretaría Distrital de Planeación </t>
  </si>
  <si>
    <t xml:space="preserve">Secreraría Distrital de Hacienda  Secretaría Distrital de Planeación </t>
  </si>
  <si>
    <t xml:space="preserve">Artículo 287 del Acuerdo 927 de 2024 </t>
  </si>
  <si>
    <t xml:space="preserve">Artículo 287 Acuerdo 927 de 2024 </t>
  </si>
  <si>
    <t xml:space="preserve">N /A </t>
  </si>
  <si>
    <t xml:space="preserve">Desarrollar criterios para determinar los dos escenarios de la norma fiducia y unidad de caja con cuenta distrital </t>
  </si>
  <si>
    <t xml:space="preserve">Dirección Distrital de Tesorería </t>
  </si>
  <si>
    <t xml:space="preserve">Sandra del Pilar Narvaez </t>
  </si>
  <si>
    <t xml:space="preserve">Artículo 288 Acuerdo 927 de 2024 </t>
  </si>
  <si>
    <t>Implementar el mecanismo necesario para diferir, hasta en cuatro cuotas, el pago de impuesto sobre vehículos automotores</t>
  </si>
  <si>
    <t xml:space="preserve">Artículo 296 Acuerdo 927 de 2024 </t>
  </si>
  <si>
    <t>Instrucciones para diligenciamiento del Formato de Agenda Regulatoria</t>
  </si>
  <si>
    <r>
      <rPr>
        <b/>
        <sz val="11"/>
        <color theme="1"/>
        <rFont val="Calibri"/>
        <family val="2"/>
        <scheme val="minor"/>
      </rPr>
      <t>1. No.</t>
    </r>
    <r>
      <rPr>
        <sz val="11"/>
        <color theme="1"/>
        <rFont val="Calibri"/>
        <family val="2"/>
        <scheme val="minor"/>
      </rPr>
      <t xml:space="preserve">  Consecutivo de los proeyctos de regulación que se pretenden expedir </t>
    </r>
  </si>
  <si>
    <r>
      <rPr>
        <b/>
        <sz val="11"/>
        <color theme="1"/>
        <rFont val="Calibri"/>
        <family val="2"/>
        <scheme val="minor"/>
      </rPr>
      <t>2. Sector:</t>
    </r>
    <r>
      <rPr>
        <sz val="11"/>
        <color theme="1"/>
        <rFont val="Calibri"/>
        <family val="2"/>
        <scheme val="minor"/>
      </rPr>
      <t xml:space="preserve"> indicar el sector al que pertentencen </t>
    </r>
  </si>
  <si>
    <r>
      <rPr>
        <b/>
        <sz val="11"/>
        <color theme="1"/>
        <rFont val="Calibri"/>
        <family val="2"/>
        <scheme val="minor"/>
      </rPr>
      <t>3. Entidad</t>
    </r>
    <r>
      <rPr>
        <sz val="11"/>
        <color theme="1"/>
        <rFont val="Calibri"/>
        <family val="2"/>
        <scheme val="minor"/>
      </rPr>
      <t>: indicar la entidad líder del proyecto de regulación</t>
    </r>
  </si>
  <si>
    <r>
      <rPr>
        <b/>
        <sz val="11"/>
        <color theme="1"/>
        <rFont val="Calibri"/>
        <family val="2"/>
        <scheme val="minor"/>
      </rPr>
      <t xml:space="preserve">4. Temas  u objeto de la reglamentación: </t>
    </r>
    <r>
      <rPr>
        <sz val="11"/>
        <color theme="1"/>
        <rFont val="Calibri"/>
        <family val="2"/>
        <scheme val="minor"/>
      </rPr>
      <t>Señalar el tema general de la reglamentaicón</t>
    </r>
  </si>
  <si>
    <r>
      <rPr>
        <b/>
        <sz val="11"/>
        <color theme="1"/>
        <rFont val="Calibri"/>
        <family val="2"/>
        <scheme val="minor"/>
      </rPr>
      <t xml:space="preserve">5. Dependencia técnica líder del proyecto: </t>
    </r>
    <r>
      <rPr>
        <sz val="11"/>
        <color theme="1"/>
        <rFont val="Calibri"/>
        <family val="2"/>
        <scheme val="minor"/>
      </rPr>
      <t>Se refiere a la Oficina, Dirección o Despacho que reunió la información para sustentar la evidencia
de la problemática que pretende ser solucionada a través de regulación, y la encargada de realizar supervisión y control periódico al
proyecto de regulación hasta que sea expedido</t>
    </r>
  </si>
  <si>
    <r>
      <rPr>
        <b/>
        <sz val="11"/>
        <color theme="1"/>
        <rFont val="Calibri"/>
        <family val="2"/>
        <scheme val="minor"/>
      </rPr>
      <t xml:space="preserve">6. Nombre del responsable técnico lider lde proyecto: </t>
    </r>
    <r>
      <rPr>
        <sz val="11"/>
        <color theme="1"/>
        <rFont val="Calibri"/>
        <family val="2"/>
        <scheme val="minor"/>
      </rPr>
      <t xml:space="preserve"> Nombre del Directivo o Funcionario de la Dependencia técnica líder el proyecto.</t>
    </r>
  </si>
  <si>
    <r>
      <rPr>
        <b/>
        <sz val="11"/>
        <color theme="1"/>
        <rFont val="Calibri"/>
        <family val="2"/>
        <scheme val="minor"/>
      </rPr>
      <t>7. Cargo del responsable técnico:</t>
    </r>
    <r>
      <rPr>
        <sz val="11"/>
        <color theme="1"/>
        <rFont val="Calibri"/>
        <family val="2"/>
        <scheme val="minor"/>
      </rPr>
      <t xml:space="preserve"> Denominación del empleo </t>
    </r>
  </si>
  <si>
    <r>
      <rPr>
        <b/>
        <sz val="11"/>
        <color theme="1"/>
        <rFont val="Calibri"/>
        <family val="2"/>
        <scheme val="minor"/>
      </rPr>
      <t>8. Otros organismos/ entidades participantes:</t>
    </r>
    <r>
      <rPr>
        <sz val="11"/>
        <color theme="1"/>
        <rFont val="Calibri"/>
        <family val="2"/>
        <scheme val="minor"/>
      </rPr>
      <t xml:space="preserve"> Identificar otras entidades y organismos que podrán participar en la construcción de la problemática y en la consecución de evidencias</t>
    </r>
  </si>
  <si>
    <r>
      <t xml:space="preserve">9.   Organismos/entidades firmantes (cuando se requiera): </t>
    </r>
    <r>
      <rPr>
        <sz val="11"/>
        <color theme="1"/>
        <rFont val="Calibri"/>
        <family val="2"/>
        <scheme val="minor"/>
      </rPr>
      <t>Incorporar las entidades que suscribirán el proyecto</t>
    </r>
    <r>
      <rPr>
        <b/>
        <sz val="11"/>
        <color theme="1"/>
        <rFont val="Calibri"/>
        <family val="2"/>
        <scheme val="minor"/>
      </rPr>
      <t xml:space="preserve"> </t>
    </r>
  </si>
  <si>
    <r>
      <t xml:space="preserve">10. Competencia legal para expedir la norma (organismo/ entidad): </t>
    </r>
    <r>
      <rPr>
        <sz val="11"/>
        <color theme="1"/>
        <rFont val="Calibri"/>
        <family val="2"/>
        <scheme val="minor"/>
      </rPr>
      <t xml:space="preserve">Señalar la Ley, Acuerdo, Decreto y/o Resolución que otorga competencia
legal a la entidad reguladora, para expedir el proyecto de norma. </t>
    </r>
  </si>
  <si>
    <r>
      <rPr>
        <b/>
        <sz val="11"/>
        <color theme="1"/>
        <rFont val="Calibri"/>
        <family val="2"/>
        <scheme val="minor"/>
      </rPr>
      <t xml:space="preserve">11.  Tipo de intervención (si es normativa u otro mecanismo): </t>
    </r>
    <r>
      <rPr>
        <sz val="11"/>
        <color theme="1"/>
        <rFont val="Calibri"/>
        <family val="2"/>
        <scheme val="minor"/>
      </rPr>
      <t xml:space="preserve">Indicar si se pretende expedir un A.A.   O su se realizará el análisis de impacto normativo </t>
    </r>
  </si>
  <si>
    <r>
      <rPr>
        <b/>
        <sz val="11"/>
        <color theme="1"/>
        <rFont val="Calibri"/>
        <family val="2"/>
        <scheme val="minor"/>
      </rPr>
      <t>12.  Tipo de acto que se pretende expedir :</t>
    </r>
    <r>
      <rPr>
        <sz val="11"/>
        <color theme="1"/>
        <rFont val="Calibri"/>
        <family val="2"/>
        <scheme val="minor"/>
      </rPr>
      <t xml:space="preserve"> Indicar si realizará Decreto, Resolución, Acuerdo </t>
    </r>
  </si>
  <si>
    <r>
      <rPr>
        <b/>
        <sz val="11"/>
        <color theme="1"/>
        <rFont val="Calibri"/>
        <family val="2"/>
        <scheme val="minor"/>
      </rPr>
      <t xml:space="preserve">13. Normativa concreta que se reglamenta o modifica: </t>
    </r>
    <r>
      <rPr>
        <sz val="11"/>
        <color theme="1"/>
        <rFont val="Calibri"/>
        <family val="2"/>
        <scheme val="minor"/>
      </rPr>
      <t>Señalar la ley, acuerdo, decreto y/o resolución que pretenden ser reglamentados,
modificados, derogados, subrogados, o compilados.</t>
    </r>
  </si>
  <si>
    <r>
      <rPr>
        <b/>
        <sz val="11"/>
        <color theme="1"/>
        <rFont val="Calibri"/>
        <family val="2"/>
        <scheme val="minor"/>
      </rPr>
      <t>14. Fecha tentativa – Publicación Participación (legal bog):</t>
    </r>
    <r>
      <rPr>
        <sz val="11"/>
        <color theme="1"/>
        <rFont val="Calibri"/>
        <family val="2"/>
        <scheme val="minor"/>
      </rPr>
      <t xml:space="preserve"> Fecha programada para publicar el proyecto de norma en la plataforma digital Legal Bog
Participa. </t>
    </r>
  </si>
  <si>
    <r>
      <rPr>
        <b/>
        <sz val="11"/>
        <color theme="1"/>
        <rFont val="Calibri"/>
        <family val="2"/>
        <scheme val="minor"/>
      </rPr>
      <t>15. Fecha programada de envío a la Secretaría Jurídica Distrital para revisión de legalidad</t>
    </r>
    <r>
      <rPr>
        <sz val="11"/>
        <color theme="1"/>
        <rFont val="Calibri"/>
        <family val="2"/>
        <scheme val="minor"/>
      </rPr>
      <t xml:space="preserve">  (cuando se trate de acto expedido por la Alcaldesa)</t>
    </r>
  </si>
  <si>
    <r>
      <rPr>
        <b/>
        <sz val="11"/>
        <color indexed="2"/>
        <rFont val="Calibri"/>
        <family val="2"/>
        <scheme val="minor"/>
      </rPr>
      <t>Nota:</t>
    </r>
    <r>
      <rPr>
        <sz val="11"/>
        <color indexed="2"/>
        <rFont val="Calibri"/>
        <family val="2"/>
        <scheme val="minor"/>
      </rPr>
      <t xml:space="preserve"> Cuando la entidad no proyecte la expedición de actos de regulación deberá diligenciar  solamente los item 1, 2, 3 y 4 del formato. </t>
    </r>
  </si>
  <si>
    <t xml:space="preserve">OBSERVACIONES </t>
  </si>
  <si>
    <t xml:space="preserve">ASUNTO </t>
  </si>
  <si>
    <t xml:space="preserve">LINK </t>
  </si>
  <si>
    <t>Resolución SDH - 000022 DE 2025 14/02/2025</t>
  </si>
  <si>
    <t>Por la cual se reglamentan los artículos 28 y 30 del Decreto 192 de 2021, el artículo 288 del Acuerdo 927 de 2024, y se articula el contenido de los artículos a la Cuenta Única Distrital</t>
  </si>
  <si>
    <t>http://registrodistrital.secretariageneral.gov.co/publico/actos-administrativos?tipoActoId=7&amp;numeroActo=&amp;entidadDesc=SECRETAR%C3%8DA+DISTRITAL+DE+HACIENDA&amp;asunto=&amp;palabra=&amp;fechaEmisionStart=01%2F01%2F2025&amp;fechaEmisionEnd=30%2F09%2F2025</t>
  </si>
  <si>
    <t>Resolución DDI-009395 del 30/05/2025</t>
  </si>
  <si>
    <t>Por medio de la cual se notifican las facturas del Impuesto Predial Unificado y del Impuesto sobre Vehículos Automotores</t>
  </si>
  <si>
    <t>https://registrodistrital.secretariageneral.gov.co/publico/actos-administrativos?tipoActoId=7&amp;numeroActo=&amp;entidadDesc=SECRETAR%C3%8DA+DISTRITAL+DE+HACIENDA&amp;asunto=&amp;palabra=&amp;fechaEmisionStart=01%2F01%2F2025&amp;fechaEmisionEnd=30%2F09%2F2025</t>
  </si>
  <si>
    <t>Por medio de la cual se adopta la versión siete (7) del Manual de Políticas Contables de la Secretaría Distrital de Hacienda</t>
  </si>
  <si>
    <t>Crea la Comisión Intersectorial de Calidad del Gasto y Modernización Distrital, como una instancia de coordinación y articulación intersectorial, estratégica y decisoria de carácter permanente, cuyo propósito es centralizar, dar lineamientos, proponer, socializar, orientar, articular y hacer seguimiento a las medidas que adopte el Distrito en materia de eficiencia y eficacia en el uso de los recursos públicos distritales y su funcionamiento.</t>
  </si>
  <si>
    <t>http://alcaldiabogota.gov.co/sisjur/normas/Norma1.jsp?i=177097</t>
  </si>
  <si>
    <t>https://back.haciendabogota.gov.co/sites/default/files/normatividad/resolucion/tributario/RESOLUCION%20DDI-010349.pdf</t>
  </si>
  <si>
    <t>Por la cual se establecen las personas naturales, jurídicas, consorcios, uniones
temporales y/o sociedades de hecho, el contenido y las características de la información
que deben suministrar a la Dirección de Impuestos de Bogotá</t>
  </si>
  <si>
    <t>publicado para comentarios entre el 5 y el 22 de mayo de 2025
Expedida mediante Resolución 10349 de 2025</t>
  </si>
  <si>
    <t>https://back.haciendabogota.gov.co/sites/default/files/normatividad/resolucion/tributario/Resolucion%20informacion%20exogena%202025%20IPU%20-%20VH%20%2015-09-2025.pdf</t>
  </si>
  <si>
    <t>Por la cual se establecen las personas naturales, jurídicas y/o sociedades de hecho y el contenido y las
características de la información que deben suministrar a la Dirección Distrital de Impuestos de Bogotá -
DIB-, en relación con los sujetos pasivos de los impuestos predial unificado y sobre vehículos
automotores”</t>
  </si>
  <si>
    <t>Resolución DDI 020511 de 15 de septiembre de 2025
publicado para comentarios entre el 11 y el 19 de agosto de 2025</t>
  </si>
  <si>
    <t>publicado para comentarios entre el 22 y el 29 de septiembre de 2025</t>
  </si>
  <si>
    <t>Por medio del cual se determina la categorización de Bogotá Distrito Capital para la vigencia
fiscal 2026</t>
  </si>
  <si>
    <t xml:space="preserve">https://legalbog.secretariajuridica.gov.co/regimen-legal-publico#/acto-admin-publico/1476  </t>
  </si>
  <si>
    <t>https://back.haciendabogota.gov.co/sites/default/files/normatividad/resolucion/SDJ2025/RESOLUCION%20SDH%20-%20000061%20DE%202025%20COLOCACIO%CC%81N%20DE%20BONOS.pdf</t>
  </si>
  <si>
    <t>Por la cual se modifica el Reglamento de Emisión y Colocación de bonos de deuda pública interna, bonos verdes de deuda pública interna, bonos sociales de deuda pública interna y bonos sostenibles de deuda pública interna de Bogotá Distrito Capital adoptado mediante la Resolución No. SDH-000314 del 31 de diciembre de 2024"</t>
  </si>
  <si>
    <t>Publicadao para comentarios entre el 13 y el 20 de mayo de 2025
Expedida mediante resolución SDH-000061 del 4 de junio de 2025</t>
  </si>
  <si>
    <t>Por medio del cual se realiza una adición al Presupuesto Anual de Rentas e Ingresos y de Gastos e Inversiones de Bogotá, Distrito Capital, para la vigencia fiscal comprendida entre el 1° de enero y el 31 de diciembre de 2025</t>
  </si>
  <si>
    <t>expedido mediante el Decreto 342 de 2025</t>
  </si>
  <si>
    <t>https://www.alcaldiabogota.gov.co/sisjur/normas/Norma1.jsp?i=187993</t>
  </si>
  <si>
    <t>se elimina de la agenda regulatoria del año 2025.
Dentro de las funciones actuales de la Subdirección de Análisis y Sostenibilidad Presupuestal, está la responsabilidad de consolidar y transmitir los informes del sistema de la Contraloría General (SIRECI), entre los cuales se incluye el reporte de contratación realizada con SGR, el cual debe ser ajustado en las funciones, dado que implica una responsabilidad directa para Hacienda. Por lo anterior, en las mesas de revisión del manual de funciones se expuso la necesidad y desde el área de Talento Humano se estableció el compromiso de tenerlo en cuenta para la revisión del decreto de funciones de la SDH.</t>
  </si>
  <si>
    <t>Se elimina de la agenda regulatoria año 2025.
Dentro de las funciones actuales de la Subdirección de Análisis y Sostenibilidad Presupuestal, está la responsabilidad de hacer el reporte de obras inconclusas a la Contraloría General, el cual debe ser ajustado en las funciones, considerando que no es una responsabilidad directa de esta Secretaría.
Por lo anterior, en las mesas de revisión del manual de funciones se expuso la necesidad y desde el área de Talento Humano se estableció el compromiso de tenerlo en cuenta para la revisión del decreto de funciones de la SDH</t>
  </si>
  <si>
    <t>publicado para comentarios entre el 28 de febrero y el 7 de marzo de 2025
Decreto Distrital 110 de 2025 26/03/2025</t>
  </si>
  <si>
    <t>publicado para comentarios entre el 30 de mayo y el 9  de junio de 2025
Resolución SDH - 000090 DE 2025 29/07/2025</t>
  </si>
  <si>
    <t>Mediante memorando con radicado No. 2025IE020832O1, la Dirección Distrital de Cobro, actualizó la fecha de presentación para comentarios, siendo la nueva fecha el próximo 30 de noviembre de 2025</t>
  </si>
  <si>
    <t>Mediante memorando con radicado No. 2025IE020832O1, la Dirección Distrital de Cobro, actualizó la fecha de presentación para comentarios, siendo la nueva fecha el próximo 12 de diciembre de 2025</t>
  </si>
  <si>
    <t>Expedida mediante resolución 028207-julio-2025
Publicado para comentarios entre el 10 y el 17 de junio de 2025</t>
  </si>
  <si>
    <t>https://www.ideca.gov.co/sites/default/files/Resolucion_UAECD_0282_Lineamiento_Gesti%C3%B3nDatos_Ideca.pdf</t>
  </si>
  <si>
    <t>publicado para comentarios del inventario normativo entre el 2 y el 23 de mayo de 2025</t>
  </si>
  <si>
    <t>https://legalbog.secretariajuridica.gov.co/regimen-legal-publico#/acto-admin-publico/1340</t>
  </si>
  <si>
    <t>Se elimina de la agenda regulatoria año 2025 de acuerdo con lo indiocado por la Oficina asesora de planeación en memorando con radicado No 2025IE022173O1. 
En respuesta a la solicitud de actualización de la agenda regulatoria para la vigencia 2025, que incluye las resoluciones SDH-000197 y SDH-168 de2023 con fecha inicial de presentación para comentarios del 30 de junio de 2025, se informa que la Oficina Asesora de Planeación se encuentra en el proceso de verificación de estos actos administrativos, así como de la normatividad asociada que desde la vigencia 2023 pueda determinar su posible cambio o actualización.
Por lo anterior, verificada la proyección inicial, se actualiza la fecha de presentación para el primer semestre de 2026.</t>
  </si>
  <si>
    <t>Se solicita la elliminación mediante memorando con radicado No. 2025IE020832O1
Se solicita su eliminación, tema no fue proyectado por la DCO y además se encuentra duplicada la modificación del Decreto 289/2021.</t>
  </si>
  <si>
    <t>Reglamentación requisitos y modalidades del Mecanismo obras por impuestos</t>
  </si>
  <si>
    <t>Expedida mediante resolución SDH-000066 del 19 de junio de 2025</t>
  </si>
  <si>
    <t>https://www.haciendabogota.gov.co/es/normatividad/resolucion-shd-000066-parte-1</t>
  </si>
  <si>
    <t>Por medio de la cual se adopta el Manual Operativo del Mecanismo de Obras por Impuestos</t>
  </si>
  <si>
    <t>Por la cual se actualiza el Comité Técnico de Sostenibilidad Contable de la Secretaría Distrital de Hacienda, se regula el Plan de Sostenibilidad Contable y se deroga la Resolución SDH 0000637 del 31 de diciembre de 2019</t>
  </si>
  <si>
    <t>Reinaldo Cabezas Cuéllar</t>
  </si>
  <si>
    <t xml:space="preserve">Director Distrital de Cobro (e) </t>
  </si>
  <si>
    <t>Art. 282 acuerdo 927 de 2024</t>
  </si>
  <si>
    <t>Expedida mediante resolución SDH-000074 del 27 de junio de 2025</t>
  </si>
  <si>
    <t>depuración extraordinaria de unos saldo contables de la Secretaría Distrital de Hacienda</t>
  </si>
  <si>
    <t>Dirección distrital de Contabilidad</t>
  </si>
  <si>
    <t>Director Distrital de contabilidad</t>
  </si>
  <si>
    <t>282 del Acuerdo Distrital 927 de 2024</t>
  </si>
  <si>
    <t>Reglamento proceso presupuestal de los Fondos de Desarrollo Local</t>
  </si>
  <si>
    <t>Acuerdo 20 de 1996 y Acuerdo 24 de 1995 a través del Decreto Distrital 714 de 1996</t>
  </si>
  <si>
    <t>Reglamento de las características, procedimiento de emisión y condiciones de los Títulos para la Renovación del Territorio Distrital (TRTD) como contraprestación de las obligaciones derivadas de los convenios de obras por impuestos</t>
  </si>
  <si>
    <t xml:space="preserve">Dirección Distrital de Crédito Público </t>
  </si>
  <si>
    <t xml:space="preserve">Director Distrital de Crédito Público </t>
  </si>
  <si>
    <t>artículo 36 del Decreto Distrital 054 de 2025</t>
  </si>
  <si>
    <t>Por la cual se establece la información a reportar, los requisitos y los plazos de envío a la Dirección Distrital de Contabilidad de la Secretaría Distrital de Hacienda, con fines de análisis y consolidación, y se fijan lineamientos para la gestión de operaciones recíprocas en el Distrito Capital.”</t>
  </si>
  <si>
    <t>kelly Tatiana Cervera Horta</t>
  </si>
  <si>
    <t>Subdirectora de consolidación, gestión e investigación</t>
  </si>
  <si>
    <t>Resolución 138 de 2025 y sus modificaciones, expedida por la CGN</t>
  </si>
  <si>
    <t>Por la cual se ordena el inicio del proceso de actualización catastral de una parte de Bogotá, D.C., para la vigencia 2026</t>
  </si>
  <si>
    <t>Gerencia de Información Catastral</t>
  </si>
  <si>
    <t>Juan Carlos Zamudio Rozo</t>
  </si>
  <si>
    <r>
      <rPr>
        <u/>
        <sz val="11"/>
        <color theme="1"/>
        <rFont val="Calibri"/>
        <family val="2"/>
        <scheme val="minor"/>
      </rPr>
      <t>Ley 1712 de 2014</t>
    </r>
    <r>
      <rPr>
        <sz val="11"/>
        <color theme="1"/>
        <rFont val="Calibri"/>
        <family val="2"/>
        <scheme val="minor"/>
      </rPr>
      <t xml:space="preserve"> “</t>
    </r>
    <r>
      <rPr>
        <i/>
        <sz val="11"/>
        <color theme="1"/>
        <rFont val="Calibri"/>
        <family val="2"/>
        <scheme val="minor"/>
      </rPr>
      <t>Por medio del cual se crea la ley de transparencia y del derecho de acceso a la información pública nacional.</t>
    </r>
    <r>
      <rPr>
        <sz val="11"/>
        <color theme="1"/>
        <rFont val="Calibri"/>
        <family val="2"/>
        <scheme val="minor"/>
      </rPr>
      <t xml:space="preserve">”
</t>
    </r>
    <r>
      <rPr>
        <u/>
        <sz val="11"/>
        <color theme="1"/>
        <rFont val="Calibri"/>
        <family val="2"/>
        <scheme val="minor"/>
      </rPr>
      <t>Artículo 2.1.1.5.2 del Decreto 1081 de 2015"</t>
    </r>
    <r>
      <rPr>
        <i/>
        <sz val="11"/>
        <color theme="1"/>
        <rFont val="Calibri"/>
        <family val="2"/>
        <scheme val="minor"/>
      </rPr>
      <t>Por medio del cual se expide el Decreto Reglamentario Único del Sector Presidencia de la República."</t>
    </r>
  </si>
  <si>
    <t>expedida mediante RESOLUCIÓN 025 DE 2025 de la Unidad Administrativa Especial de Catastro Distrital - UAECD del 20 de febrero de 2025</t>
  </si>
  <si>
    <t>Aplicación del artículo 4.2.13 de la Resolución 1040 de 2023 del IGAC y modificación parcial de la Resolución n.º 0984 de 2024</t>
  </si>
  <si>
    <t>Gerencia jurídica</t>
  </si>
  <si>
    <t>Gloría Edith Martínez</t>
  </si>
  <si>
    <t>Gerente Jurídica</t>
  </si>
  <si>
    <t>Por la cual se compilan y actualizan parcialmente las disposiciones que regulan el Comité de Cambios de Tecnologías de la Información (TI) de la Unidad Administrativa Especial de Catastro Distrital”</t>
  </si>
  <si>
    <t>Gerencia de tecnología</t>
  </si>
  <si>
    <t>Gerente de tecnología</t>
  </si>
  <si>
    <t>expedida mediante RESOLUCIÓN 045 DE 2025 de la Unidad Administrativa Especial de Catastro Distrital - UAECD del 31 de marzo de 2025</t>
  </si>
  <si>
    <t>Por la cual se constituye la caja menor de la Unidad Administrativa Especial de Catastro Distrital para la vigencia fiscal del año 2025 y establecen las reglas para su funcionamiento y manejo</t>
  </si>
  <si>
    <t>Gerencia de gestión corporativa</t>
  </si>
  <si>
    <t>Jairo Andrés Revelo</t>
  </si>
  <si>
    <t>Gerente de gestión corporativa</t>
  </si>
  <si>
    <t>Por la cual se actualizan los lineamientos y criterios para la gestión de los datos dispuestos en el marco de la Infraestructura de Datos Espaciales para el Distrito Capital (IDECA) y se deroga la Resolución 454 de 2021</t>
  </si>
  <si>
    <t>Gerecia IDECA</t>
  </si>
  <si>
    <t>expedida mediante RESOLUCIÓN 282 DE 2025 de la Unidad Administrativa Especial de Catastro Distrital - UAECD del 7 de julio de 2025</t>
  </si>
  <si>
    <t>https://www.haciendabogota.gov.co/es/normatividad/resolucion-sdh-000074-de-2025</t>
  </si>
  <si>
    <t>https://legalbog.secretariajuridica.gov.co/regimen-legal-publico#/acto-admin-publico/1239</t>
  </si>
  <si>
    <t>Por la cual se aprueba la depuración extraordinaria de unos saldo contables de la Secretaría Distrital de Hacienda</t>
  </si>
  <si>
    <t>Por medio del cual se reglamenta el proceso presupuestal de los Fondos de Desarrollo Local</t>
  </si>
  <si>
    <t>Por la cual se actualiza el Comité Técnico de Sostenibilidad Contable de la Secretaría Distrital de Hacienda, se regula el Plan de Sostenibilidad Contable y se deroga la Resolución SDH 0000637 del 31 de diciembre de 2019”</t>
  </si>
  <si>
    <t>Por medio de la cual se modifica la Resolución DDI-012726 de 2025 “Por la cual se establecen las personas naturales, jurídicas, consorcios, uniones temporales y/o sociedades de hecho, el contenido y las características de la información que deben suministrar a la Dirección de Impuestos de Bogotá</t>
  </si>
  <si>
    <t>Resolución No. DDI-012726 del 30 de mayo de 2024
publicado para comentarios entre el 14 y el 22 de agosto de 2025</t>
  </si>
  <si>
    <t>https://www.haciendabogota.gov.co/es/normatividad/resolucion-no-ddi-012726-del-30-de-mayo-de-2024</t>
  </si>
  <si>
    <t>https://www.alcaldiabogota.gov.co/sisjur/normas/Norma1.jsp?i=174278&amp;dt=S</t>
  </si>
  <si>
    <t>Por la cual se compilan y actualizan parcialmente las disposiciones que regulan el Comité de Cambios de Tecnologías de la Información (TI) de la Unidad Administrativa Especial de Catastro Distrital</t>
  </si>
  <si>
    <t>https://www.alcaldiabogota.gov.co/sisjur/normas/Norma1.jsp?i=178278&amp;dt=S</t>
  </si>
  <si>
    <t>Por la cual se constituye la caja menor de la Unidad Administrativa
Especial de Catastro Distrital para la vigencia fiscal del año 2025 y establecen las
reglas para su funcionamiento y manejo</t>
  </si>
  <si>
    <t>Por la cual se actualizan los lineamientos y criterios para la gestión de
los datos dispuestos en el marco de la Infraestructura de Datos Espaciales para el
Distrito Capital (IDECA) y se deroga la Resolución 454 de 2021</t>
  </si>
  <si>
    <t>publicado para comentarios entre el 10 y el 17 de octubre de 2025</t>
  </si>
  <si>
    <t>Por la cual se establecen las características de la información que debe suministrar la Sociedad OPAIN S.A. y las personas naturales, jurídicas, consorcios, uniones temporales y/o sociedades de hecho, a la Dirección Distrital de Impuestos de Bogotá – DIB, en relación con los contratos de arrendamiento, uso, usufructo u otra forma de explotación comercial que se hagan mediante establecimiento mercantil, dentro de las áreas objeto del contrato de concesión correspondiente a puertos aéreos”</t>
  </si>
  <si>
    <t>https://legalbog.secretariajuridica.gov.co/regimen-legal-publico#/acto-admin-publico/1492</t>
  </si>
  <si>
    <t>Se elimina de la agenda regulatoria del año 2025, teniendo en cuenta la disposición aprobada en el artículo 31 del Acuerdo 940 de 2024, sobre modificaciones al interior del presupuesto de gastos de funcionamiento, no se requiere dar trámite a la modificación prevista inicialmente para el artículo 10 del Decreto 192 de 2021, que establece el requisito de Concepto previo de la DDP.</t>
  </si>
  <si>
    <t>Se solicita la elliminación mediante memorando con radicado No. 2025IE020832O1
Se solicita su eliminación, ya que este tema no requirió ser reglamentado mediante acto administrativo sino con la modificación en el procedimiento</t>
  </si>
  <si>
    <t>Estado</t>
  </si>
  <si>
    <t>eliminar</t>
  </si>
  <si>
    <t>incluir</t>
  </si>
  <si>
    <t>expedido</t>
  </si>
  <si>
    <t>modificación</t>
  </si>
  <si>
    <t>modifica fecha</t>
  </si>
  <si>
    <t>eliminado</t>
  </si>
  <si>
    <r>
      <t xml:space="preserve">Competencia para revisar, reporte de información a la Contraloría General de la República. Resolución Orgánica 0042  de 2020, </t>
    </r>
    <r>
      <rPr>
        <i/>
        <sz val="10"/>
        <color theme="1"/>
        <rFont val="Calibri"/>
        <family val="2"/>
        <scheme val="minor"/>
      </rPr>
      <t xml:space="preserve">para </t>
    </r>
    <r>
      <rPr>
        <sz val="10"/>
        <color theme="1"/>
        <rFont val="Calibri"/>
        <family val="2"/>
        <scheme val="minor"/>
      </rPr>
      <t>rendir la relación de obras civiles inconclusas</t>
    </r>
  </si>
  <si>
    <r>
      <rPr>
        <u/>
        <sz val="10"/>
        <color theme="1"/>
        <rFont val="Calibri"/>
        <family val="2"/>
        <scheme val="minor"/>
      </rPr>
      <t>Ley 1712 de 2014</t>
    </r>
    <r>
      <rPr>
        <sz val="10"/>
        <color theme="1"/>
        <rFont val="Calibri"/>
        <family val="2"/>
        <scheme val="minor"/>
      </rPr>
      <t xml:space="preserve"> “</t>
    </r>
    <r>
      <rPr>
        <i/>
        <sz val="10"/>
        <color theme="1"/>
        <rFont val="Calibri"/>
        <family val="2"/>
        <scheme val="minor"/>
      </rPr>
      <t>Por medio del cual se crea la ley de transparencia y del derecho de acceso a la información pública nacional.</t>
    </r>
    <r>
      <rPr>
        <sz val="10"/>
        <color theme="1"/>
        <rFont val="Calibri"/>
        <family val="2"/>
        <scheme val="minor"/>
      </rPr>
      <t xml:space="preserve">”
</t>
    </r>
    <r>
      <rPr>
        <u/>
        <sz val="10"/>
        <color theme="1"/>
        <rFont val="Calibri"/>
        <family val="2"/>
        <scheme val="minor"/>
      </rPr>
      <t>Artículo 2.1.1.5.2 del Decreto 1081 de 2015"</t>
    </r>
    <r>
      <rPr>
        <i/>
        <sz val="10"/>
        <color theme="1"/>
        <rFont val="Calibri"/>
        <family val="2"/>
        <scheme val="minor"/>
      </rPr>
      <t>Por medio del cual se expide el Decreto Reglamentario Único del Sector Presidencia de la República."</t>
    </r>
  </si>
  <si>
    <r>
      <t xml:space="preserve">Proyecto de Reforma de la Resolución CDS  002 de 2017 </t>
    </r>
    <r>
      <rPr>
        <i/>
        <sz val="11"/>
        <color theme="1"/>
        <rFont val="Calibri"/>
        <family val="2"/>
        <scheme val="minor"/>
      </rPr>
      <t>"Por la cual se adoptan las políticas específicas para el desarrollo de la Infraestructura Integrada de Datos Espaciales para el Distrito Capital - IDECA"</t>
    </r>
  </si>
  <si>
    <r>
      <rPr>
        <u/>
        <sz val="11"/>
        <color theme="1"/>
        <rFont val="Calibri"/>
        <family val="2"/>
        <scheme val="minor"/>
      </rPr>
      <t>Decreto 608 de 2022 -</t>
    </r>
    <r>
      <rPr>
        <i/>
        <sz val="11"/>
        <color theme="1"/>
        <rFont val="Calibri"/>
        <family val="2"/>
        <scheme val="minor"/>
      </rPr>
      <t>"Por medio del cual se actualiza la reglamentación de la Infraestructura de Datos Espaciales para el Distrito Capital (IDECA), se deroga el Decreto 653 de 2011 y se dictan otras disposiciones"</t>
    </r>
    <r>
      <rPr>
        <sz val="11"/>
        <color theme="1"/>
        <rFont val="Calibri"/>
        <family val="2"/>
        <scheme val="minor"/>
      </rPr>
      <t xml:space="preserve">; 
</t>
    </r>
    <r>
      <rPr>
        <u/>
        <sz val="11"/>
        <color theme="1"/>
        <rFont val="Calibri"/>
        <family val="2"/>
        <scheme val="minor"/>
      </rPr>
      <t>Acuerdo 01</t>
    </r>
    <r>
      <rPr>
        <sz val="11"/>
        <color theme="1"/>
        <rFont val="Calibri"/>
        <family val="2"/>
        <scheme val="minor"/>
      </rPr>
      <t xml:space="preserve"> del 03 de noviembre de 2023 - IDECA-"</t>
    </r>
    <r>
      <rPr>
        <i/>
        <sz val="11"/>
        <color theme="1"/>
        <rFont val="Calibri"/>
        <family val="2"/>
        <scheme val="minor"/>
      </rPr>
      <t>Por el cual se actualiza y adopta el Reglamento Interno de la Comisión IDEC"</t>
    </r>
    <r>
      <rPr>
        <sz val="11"/>
        <color theme="1"/>
        <rFont val="Calibri"/>
        <family val="2"/>
        <scheme val="minor"/>
      </rPr>
      <t xml:space="preserve">; 
</t>
    </r>
    <r>
      <rPr>
        <u/>
        <sz val="11"/>
        <color theme="1"/>
        <rFont val="Calibri"/>
        <family val="2"/>
        <scheme val="minor"/>
      </rPr>
      <t>Decreto 575 de 2023</t>
    </r>
    <r>
      <rPr>
        <sz val="11"/>
        <color theme="1"/>
        <rFont val="Calibri"/>
        <family val="2"/>
        <scheme val="minor"/>
      </rPr>
      <t xml:space="preserve"> </t>
    </r>
    <r>
      <rPr>
        <i/>
        <sz val="11"/>
        <color theme="1"/>
        <rFont val="Calibri"/>
        <family val="2"/>
        <scheme val="minor"/>
      </rPr>
      <t>"Por medio del cual se definen los componentes de la Infraestructura de Datos y se establece el modelo de gobernanza correspondiente en el Distrito Capital"</t>
    </r>
  </si>
  <si>
    <t>publicado para comentarios entre el 13 y el 20 de febrero de 2025
Expedido mediante Decreto 158 de 2025</t>
  </si>
  <si>
    <t>https://www.alcaldiabogota.gov.co/sisjur/normas/Norma1.jsp?i=178648</t>
  </si>
  <si>
    <t>publicado para comentarios entre el 24 y el 31 de julio 2025
Expedida mediante Resolución SDH-000074 de 2025</t>
  </si>
  <si>
    <t>https://www.alcaldiabogota.gov.co/sisjur/normas/Norma1.jsp?i=186435&amp;dt=S</t>
  </si>
  <si>
    <t>publicado para comentarios entre el 17 y el 24 de enero de 2025
Expedida mediante Resolución 019 de 2025 Unidad Administrativa Especial de Catastro Distrital - UAECD</t>
  </si>
  <si>
    <t>Por la cual se da aplicación al artículo 4.2.13 de la Resolución 1040 de 2023 del IGAC, y se modifica parcialmente la Resolución No. 0984 de 2024</t>
  </si>
  <si>
    <t>https://www.alcaldiabogota.gov.co/sisjur/normas/Norma1.jsp?dt=S&amp;i=172623</t>
  </si>
  <si>
    <t>Expedida mediante RESOLUCIÓN 084 DE 2025 de la Unidad Administrativa Especial de Catastro Distrital - UAECD del 20 de marzo de 2025</t>
  </si>
  <si>
    <t>https://www.alcaldiabogota.gov.co/sisjur/normas/Norma1.jsp?dt=S&amp;i=176859</t>
  </si>
  <si>
    <t>https://www.alcaldiabogota.gov.co/sisjur/normas/Norma1.jsp?i=183913</t>
  </si>
  <si>
    <t>Pendiente</t>
  </si>
  <si>
    <t>publicación</t>
  </si>
  <si>
    <t>publicado para comentarios entre el 26 de diciembre de 2024 y el 2 de enero de 2025
Expedida mediante resolución DDC-000001 del 7 de enero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</si>
</sst>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scheme val="minor"/>
    </font>
    <font>
      <sz val="11"/>
      <color theme="1"/>
      <name val="Calibri"/>
      <family val="2"/>
      <scheme val="minor"/>
    </font>
    <font>
      <sz val="11"/>
      <color theme="1"/>
      <name val="Calibri"/>
      <family val="2"/>
      <scheme val="minor"/>
    </font>
    <font>
      <sz val="11"/>
      <color indexed="64"/>
      <name val="Arial"/>
      <family val="2"/>
    </font>
    <font>
      <sz val="11"/>
      <color theme="1"/>
      <name val="Calibri"/>
      <family val="2"/>
      <scheme val="minor"/>
    </font>
    <font>
      <b/>
      <sz val="11"/>
      <color theme="1"/>
      <name val="Calibri"/>
      <family val="2"/>
      <scheme val="minor"/>
    </font>
    <font>
      <sz val="11"/>
      <name val="Calibri"/>
      <family val="2"/>
      <scheme val="minor"/>
    </font>
    <font>
      <sz val="11"/>
      <color indexed="64"/>
      <name val="Calibri"/>
      <family val="2"/>
      <scheme val="minor"/>
    </font>
    <font>
      <sz val="11"/>
      <color indexed="2"/>
      <name val="Calibri"/>
      <family val="2"/>
      <scheme val="minor"/>
    </font>
    <font>
      <i/>
      <sz val="11"/>
      <color theme="1"/>
      <name val="Calibri"/>
      <family val="2"/>
      <scheme val="minor"/>
    </font>
    <font>
      <b/>
      <sz val="11"/>
      <color indexed="64"/>
      <name val="Calibri"/>
      <family val="2"/>
      <scheme val="minor"/>
    </font>
    <font>
      <b/>
      <sz val="11"/>
      <color indexed="2"/>
      <name val="Calibri"/>
      <family val="2"/>
      <scheme val="minor"/>
    </font>
    <font>
      <b/>
      <sz val="9"/>
      <name val="Tahoma"/>
      <family val="2"/>
    </font>
    <font>
      <sz val="9"/>
      <name val="Tahoma"/>
      <family val="2"/>
    </font>
    <font>
      <u/>
      <sz val="12"/>
      <color theme="10"/>
      <name val="Calibri"/>
      <family val="2"/>
      <scheme val="minor"/>
    </font>
    <font>
      <b/>
      <sz val="9"/>
      <color rgb="FF000000"/>
      <name val="Tahoma"/>
      <family val="2"/>
    </font>
    <font>
      <sz val="9"/>
      <color rgb="FF000000"/>
      <name val="Tahoma"/>
      <family val="2"/>
    </font>
    <font>
      <sz val="11"/>
      <color rgb="FF000000"/>
      <name val="Calibri"/>
      <family val="2"/>
      <scheme val="minor"/>
    </font>
    <font>
      <u/>
      <sz val="11"/>
      <color theme="1"/>
      <name val="Calibri"/>
      <family val="2"/>
      <scheme val="minor"/>
    </font>
    <font>
      <sz val="12"/>
      <color theme="1"/>
      <name val="Calibri"/>
      <family val="2"/>
      <scheme val="minor"/>
    </font>
    <font>
      <u/>
      <sz val="10"/>
      <color theme="10"/>
      <name val="Calibri"/>
      <family val="2"/>
      <scheme val="minor"/>
    </font>
    <font>
      <sz val="10"/>
      <color indexed="64"/>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sz val="10"/>
      <color rgb="FF000000"/>
      <name val="Calibri"/>
      <family val="2"/>
      <scheme val="minor"/>
    </font>
    <font>
      <u/>
      <sz val="10"/>
      <color theme="1"/>
      <name val="Calibri"/>
      <family val="2"/>
      <scheme val="minor"/>
    </font>
    <font>
      <sz val="10"/>
      <color rgb="FF212529"/>
      <name val="Calibri"/>
      <family val="2"/>
      <scheme val="minor"/>
    </font>
    <font>
      <u/>
      <sz val="11"/>
      <color theme="10"/>
      <name val="Calibri"/>
      <family val="2"/>
      <scheme val="minor"/>
    </font>
    <font>
      <sz val="11"/>
      <color rgb="FF333333"/>
      <name val="Calibri"/>
      <family val="2"/>
      <scheme val="minor"/>
    </font>
    <font>
      <sz val="11"/>
      <color rgb="FF212529"/>
      <name val="Calibri"/>
      <family val="2"/>
      <scheme val="minor"/>
    </font>
  </fonts>
  <fills count="7">
    <fill>
      <patternFill patternType="none"/>
    </fill>
    <fill>
      <patternFill patternType="gray125"/>
    </fill>
    <fill>
      <patternFill patternType="solid">
        <fgColor theme="0"/>
        <bgColor indexed="64"/>
      </patternFill>
    </fill>
    <fill>
      <patternFill patternType="solid">
        <fgColor theme="8"/>
        <bgColor indexed="64"/>
      </patternFill>
    </fill>
    <fill>
      <patternFill patternType="solid">
        <fgColor rgb="FFFFFF00"/>
        <bgColor indexed="64"/>
      </patternFill>
    </fill>
    <fill>
      <patternFill patternType="solid">
        <fgColor theme="6" tint="0.59999389629810485"/>
        <bgColor indexed="64"/>
      </patternFill>
    </fill>
    <fill>
      <patternFill patternType="solid">
        <fgColor theme="8"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55">
    <xf numFmtId="0" fontId="0" fillId="0" borderId="0"/>
    <xf numFmtId="0" fontId="3" fillId="0" borderId="0"/>
    <xf numFmtId="0" fontId="14" fillId="0" borderId="0" applyNumberFormat="0" applyFill="0" applyBorder="0" applyAlignment="0" applyProtection="0"/>
    <xf numFmtId="0" fontId="19" fillId="0" borderId="0"/>
    <xf numFmtId="0" fontId="20" fillId="0" borderId="0" applyNumberFormat="0" applyFill="0" applyBorder="0"/>
    <xf numFmtId="0" fontId="20" fillId="0" borderId="0" applyNumberFormat="0" applyFill="0" applyBorder="0"/>
    <xf numFmtId="0" fontId="20" fillId="0" borderId="0" applyNumberFormat="0" applyFill="0" applyBorder="0"/>
    <xf numFmtId="0" fontId="20" fillId="0" borderId="0" applyNumberFormat="0" applyFill="0" applyBorder="0"/>
    <xf numFmtId="0" fontId="20" fillId="0" borderId="0" applyNumberFormat="0" applyFill="0" applyBorder="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xf numFmtId="0" fontId="21" fillId="0" borderId="0"/>
    <xf numFmtId="0" fontId="21" fillId="0" borderId="0"/>
    <xf numFmtId="0" fontId="21" fillId="0" borderId="0"/>
    <xf numFmtId="0" fontId="21" fillId="0" borderId="0"/>
    <xf numFmtId="0" fontId="2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9" fillId="0" borderId="0"/>
    <xf numFmtId="0" fontId="19" fillId="0" borderId="0"/>
    <xf numFmtId="0" fontId="19" fillId="0" borderId="0"/>
    <xf numFmtId="0" fontId="19" fillId="0" borderId="0"/>
  </cellStyleXfs>
  <cellXfs count="76">
    <xf numFmtId="0" fontId="0" fillId="0" borderId="0" xfId="0"/>
    <xf numFmtId="0" fontId="4" fillId="0" borderId="0" xfId="0" applyFont="1" applyAlignment="1">
      <alignment vertical="center" wrapText="1"/>
    </xf>
    <xf numFmtId="0" fontId="4" fillId="0" borderId="0" xfId="0" applyFont="1" applyAlignment="1">
      <alignment horizontal="center" vertical="center" wrapText="1"/>
    </xf>
    <xf numFmtId="0" fontId="4" fillId="0" borderId="0" xfId="0" applyFont="1" applyAlignment="1">
      <alignment horizontal="left" vertical="top" wrapText="1"/>
    </xf>
    <xf numFmtId="0" fontId="4" fillId="2" borderId="0" xfId="0" applyFont="1" applyFill="1" applyAlignment="1">
      <alignment vertical="center" wrapText="1"/>
    </xf>
    <xf numFmtId="0" fontId="5" fillId="0" borderId="0" xfId="0" applyFont="1" applyAlignment="1">
      <alignment horizontal="left" vertical="top" wrapText="1"/>
    </xf>
    <xf numFmtId="0" fontId="8" fillId="0" borderId="0" xfId="0" applyFont="1" applyAlignment="1">
      <alignment horizontal="left" vertical="top" wrapText="1"/>
    </xf>
    <xf numFmtId="0" fontId="2" fillId="0" borderId="0" xfId="0" applyFont="1" applyAlignment="1">
      <alignment horizontal="center" vertical="center" wrapText="1"/>
    </xf>
    <xf numFmtId="0" fontId="17" fillId="0" borderId="0" xfId="0" applyFont="1" applyAlignment="1">
      <alignment vertical="center" wrapText="1"/>
    </xf>
    <xf numFmtId="0" fontId="17" fillId="0" borderId="0" xfId="0" applyFont="1" applyAlignment="1">
      <alignment horizontal="center" vertical="center" wrapText="1"/>
    </xf>
    <xf numFmtId="14" fontId="17" fillId="0" borderId="0" xfId="0" applyNumberFormat="1" applyFont="1" applyAlignment="1">
      <alignment horizontal="center" vertical="center" wrapText="1"/>
    </xf>
    <xf numFmtId="0" fontId="14" fillId="6" borderId="1" xfId="2" applyFill="1" applyBorder="1" applyAlignment="1">
      <alignment vertical="center" wrapText="1"/>
    </xf>
    <xf numFmtId="0" fontId="14" fillId="6" borderId="1" xfId="2" applyFill="1" applyBorder="1" applyAlignment="1">
      <alignment horizontal="left" vertical="center" wrapText="1"/>
    </xf>
    <xf numFmtId="0" fontId="7" fillId="6"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14" fontId="4" fillId="0" borderId="0" xfId="0" applyNumberFormat="1" applyFont="1" applyAlignment="1">
      <alignment horizontal="center" vertical="center" wrapText="1"/>
    </xf>
    <xf numFmtId="0" fontId="1" fillId="5" borderId="1" xfId="0" applyFont="1" applyFill="1" applyBorder="1" applyAlignment="1">
      <alignment horizontal="center" vertical="center" wrapText="1"/>
    </xf>
    <xf numFmtId="14" fontId="1" fillId="5" borderId="1" xfId="0" applyNumberFormat="1" applyFont="1" applyFill="1" applyBorder="1" applyAlignment="1">
      <alignment horizontal="center" vertical="center" wrapText="1"/>
    </xf>
    <xf numFmtId="0" fontId="1" fillId="5" borderId="1" xfId="0" applyFont="1" applyFill="1" applyBorder="1" applyAlignment="1">
      <alignment vertical="center" wrapText="1"/>
    </xf>
    <xf numFmtId="0" fontId="0" fillId="0" borderId="0" xfId="0" applyAlignment="1">
      <alignment horizontal="center" vertical="center"/>
    </xf>
    <xf numFmtId="0" fontId="5" fillId="0" borderId="0" xfId="0" applyFont="1" applyAlignment="1">
      <alignment horizontal="left" vertical="center" wrapText="1"/>
    </xf>
    <xf numFmtId="14" fontId="4" fillId="0" borderId="0" xfId="0" applyNumberFormat="1"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left" wrapText="1"/>
    </xf>
    <xf numFmtId="0" fontId="4" fillId="0" borderId="0" xfId="0" applyFont="1" applyAlignment="1">
      <alignment horizontal="left" vertical="top"/>
    </xf>
    <xf numFmtId="0" fontId="5" fillId="0" borderId="0" xfId="0" applyFont="1" applyAlignment="1">
      <alignment horizontal="left" vertical="top"/>
    </xf>
    <xf numFmtId="0" fontId="8" fillId="0" borderId="0" xfId="0" applyFont="1" applyAlignment="1">
      <alignment horizontal="left" vertical="top"/>
    </xf>
    <xf numFmtId="0" fontId="23" fillId="4" borderId="1" xfId="0" applyFont="1" applyFill="1" applyBorder="1" applyAlignment="1">
      <alignment horizontal="center" vertical="center" wrapText="1"/>
    </xf>
    <xf numFmtId="14" fontId="23" fillId="4" borderId="1" xfId="0" applyNumberFormat="1" applyFont="1" applyFill="1" applyBorder="1" applyAlignment="1">
      <alignment horizontal="center" vertical="center" wrapText="1"/>
    </xf>
    <xf numFmtId="0" fontId="23" fillId="4" borderId="1" xfId="0" applyFont="1" applyFill="1" applyBorder="1" applyAlignment="1">
      <alignment horizontal="left" vertical="top" wrapText="1"/>
    </xf>
    <xf numFmtId="0" fontId="23" fillId="4" borderId="1" xfId="0" applyFont="1" applyFill="1" applyBorder="1" applyAlignment="1">
      <alignment vertical="center" wrapText="1"/>
    </xf>
    <xf numFmtId="0" fontId="23" fillId="6" borderId="1" xfId="0" applyFont="1" applyFill="1" applyBorder="1" applyAlignment="1">
      <alignment vertical="center" wrapText="1"/>
    </xf>
    <xf numFmtId="0" fontId="23" fillId="6" borderId="1" xfId="0" applyFont="1" applyFill="1" applyBorder="1" applyAlignment="1">
      <alignment horizontal="center" vertical="center" wrapText="1"/>
    </xf>
    <xf numFmtId="0" fontId="25" fillId="6" borderId="1" xfId="0" applyFont="1" applyFill="1" applyBorder="1" applyAlignment="1">
      <alignment vertical="center" wrapText="1"/>
    </xf>
    <xf numFmtId="0" fontId="25" fillId="6" borderId="1" xfId="0" applyFont="1" applyFill="1" applyBorder="1" applyAlignment="1">
      <alignment horizontal="center" vertical="center" wrapText="1"/>
    </xf>
    <xf numFmtId="14" fontId="25" fillId="6" borderId="1" xfId="0" applyNumberFormat="1" applyFont="1" applyFill="1" applyBorder="1" applyAlignment="1">
      <alignment horizontal="center" vertical="center" wrapText="1"/>
    </xf>
    <xf numFmtId="0" fontId="23" fillId="0" borderId="1" xfId="0" applyFont="1" applyBorder="1"/>
    <xf numFmtId="0" fontId="23" fillId="0" borderId="1" xfId="0" applyFont="1" applyBorder="1" applyAlignment="1">
      <alignment horizontal="center" vertical="center"/>
    </xf>
    <xf numFmtId="0" fontId="27" fillId="6" borderId="1" xfId="0" applyFont="1" applyFill="1" applyBorder="1" applyAlignment="1">
      <alignment horizontal="left" wrapText="1"/>
    </xf>
    <xf numFmtId="0" fontId="20" fillId="6" borderId="1" xfId="2" applyFont="1" applyFill="1" applyBorder="1" applyAlignment="1">
      <alignment horizontal="left" vertical="center" wrapText="1"/>
    </xf>
    <xf numFmtId="0" fontId="23" fillId="4" borderId="1" xfId="0" applyFont="1" applyFill="1" applyBorder="1" applyAlignment="1">
      <alignment horizontal="center" vertical="center"/>
    </xf>
    <xf numFmtId="0" fontId="23"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14" fontId="23" fillId="0" borderId="1" xfId="0" applyNumberFormat="1" applyFont="1" applyFill="1" applyBorder="1" applyAlignment="1">
      <alignment horizontal="center" vertical="center" wrapText="1"/>
    </xf>
    <xf numFmtId="14" fontId="25" fillId="0" borderId="1" xfId="0" applyNumberFormat="1" applyFont="1" applyFill="1" applyBorder="1" applyAlignment="1">
      <alignment horizontal="center" vertical="center" wrapText="1"/>
    </xf>
    <xf numFmtId="0" fontId="23" fillId="0" borderId="1" xfId="0" applyFont="1" applyFill="1" applyBorder="1" applyAlignment="1">
      <alignment vertical="center" wrapText="1"/>
    </xf>
    <xf numFmtId="0" fontId="23" fillId="0" borderId="1" xfId="0" applyFont="1" applyFill="1" applyBorder="1"/>
    <xf numFmtId="0" fontId="1" fillId="0"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14" fontId="1" fillId="6" borderId="1" xfId="0" applyNumberFormat="1" applyFont="1" applyFill="1" applyBorder="1" applyAlignment="1">
      <alignment horizontal="center" vertical="center" wrapText="1"/>
    </xf>
    <xf numFmtId="0" fontId="1" fillId="6" borderId="1" xfId="0" applyFont="1" applyFill="1" applyBorder="1" applyAlignment="1">
      <alignment vertical="center" wrapText="1"/>
    </xf>
    <xf numFmtId="0" fontId="7" fillId="6" borderId="1" xfId="0" applyFont="1" applyFill="1" applyBorder="1" applyAlignment="1">
      <alignment vertical="center" wrapText="1"/>
    </xf>
    <xf numFmtId="0" fontId="1" fillId="6" borderId="1" xfId="0" applyFont="1" applyFill="1" applyBorder="1" applyAlignment="1">
      <alignment horizontal="left" vertical="top" wrapText="1"/>
    </xf>
    <xf numFmtId="0" fontId="28" fillId="6" borderId="1" xfId="2" applyFont="1" applyFill="1" applyBorder="1" applyAlignment="1">
      <alignment horizontal="left" vertical="top" wrapText="1"/>
    </xf>
    <xf numFmtId="0" fontId="1" fillId="5" borderId="1" xfId="0" applyFont="1" applyFill="1" applyBorder="1" applyAlignment="1">
      <alignment horizontal="left" vertical="top" wrapText="1"/>
    </xf>
    <xf numFmtId="0" fontId="28" fillId="5" borderId="1" xfId="2" applyFont="1" applyFill="1" applyBorder="1" applyAlignment="1">
      <alignment horizontal="left" vertical="top" wrapText="1"/>
    </xf>
    <xf numFmtId="0" fontId="29" fillId="6" borderId="1" xfId="0" applyFont="1" applyFill="1" applyBorder="1" applyAlignment="1">
      <alignment horizontal="left" vertical="top" wrapText="1"/>
    </xf>
    <xf numFmtId="0" fontId="2" fillId="0" borderId="0" xfId="0" applyFont="1" applyAlignment="1">
      <alignment horizontal="left" vertical="top" wrapText="1"/>
    </xf>
    <xf numFmtId="0" fontId="5" fillId="3" borderId="1" xfId="0" applyFont="1" applyFill="1" applyBorder="1" applyAlignment="1">
      <alignment horizontal="center" vertical="center" wrapText="1"/>
    </xf>
    <xf numFmtId="0" fontId="1" fillId="0" borderId="1" xfId="0" applyFont="1" applyFill="1" applyBorder="1" applyAlignment="1">
      <alignment vertical="center" wrapText="1"/>
    </xf>
    <xf numFmtId="14"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top" wrapText="1"/>
    </xf>
    <xf numFmtId="0" fontId="5" fillId="0" borderId="0" xfId="0" applyFont="1" applyAlignment="1">
      <alignment horizontal="center" vertical="center"/>
    </xf>
    <xf numFmtId="0" fontId="4" fillId="0" borderId="0" xfId="0" applyFont="1" applyAlignment="1">
      <alignment horizontal="center" vertical="center"/>
    </xf>
    <xf numFmtId="0" fontId="8" fillId="0" borderId="0" xfId="0" applyFont="1" applyAlignment="1">
      <alignment horizontal="center" vertical="center"/>
    </xf>
    <xf numFmtId="14" fontId="7" fillId="6" borderId="1" xfId="0" applyNumberFormat="1" applyFont="1" applyFill="1" applyBorder="1" applyAlignment="1">
      <alignment horizontal="center" vertical="center" wrapText="1"/>
    </xf>
    <xf numFmtId="0" fontId="30" fillId="6" borderId="1" xfId="0" applyFont="1" applyFill="1" applyBorder="1" applyAlignment="1">
      <alignment horizontal="left" vertical="top" wrapText="1"/>
    </xf>
    <xf numFmtId="0" fontId="22" fillId="3" borderId="1" xfId="0" applyFont="1" applyFill="1" applyBorder="1" applyAlignment="1">
      <alignment horizontal="center" vertical="center" wrapText="1"/>
    </xf>
    <xf numFmtId="0" fontId="22" fillId="3" borderId="1" xfId="0" applyFont="1" applyFill="1" applyBorder="1" applyAlignment="1">
      <alignment vertical="center" wrapText="1"/>
    </xf>
    <xf numFmtId="0" fontId="23" fillId="6" borderId="1" xfId="0" applyFont="1" applyFill="1" applyBorder="1" applyAlignment="1">
      <alignment horizontal="center" vertical="center"/>
    </xf>
    <xf numFmtId="14" fontId="25" fillId="6" borderId="1" xfId="0" applyNumberFormat="1" applyFont="1" applyFill="1" applyBorder="1" applyAlignment="1">
      <alignment vertical="center" wrapText="1"/>
    </xf>
    <xf numFmtId="0" fontId="25" fillId="6" borderId="1" xfId="0" applyFont="1" applyFill="1" applyBorder="1" applyAlignment="1">
      <alignment vertical="center"/>
    </xf>
    <xf numFmtId="0" fontId="20" fillId="6" borderId="1" xfId="2" applyFont="1" applyFill="1" applyBorder="1" applyAlignment="1">
      <alignmen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vertical="center" wrapText="1"/>
    </xf>
    <xf numFmtId="14" fontId="7" fillId="0" borderId="1" xfId="0" applyNumberFormat="1" applyFont="1" applyFill="1" applyBorder="1" applyAlignment="1">
      <alignment horizontal="center" vertical="center" wrapText="1"/>
    </xf>
  </cellXfs>
  <cellStyles count="55">
    <cellStyle name="Hipervínculo" xfId="2" builtinId="8"/>
    <cellStyle name="Hipervínculo 2" xfId="4" xr:uid="{20341328-C145-4064-A6B8-780B335CAC91}"/>
    <cellStyle name="Hipervínculo 2 2" xfId="5" xr:uid="{C455EAC2-C78E-4C93-A835-C5CB947954D0}"/>
    <cellStyle name="Hipervínculo 2 2 2" xfId="6" xr:uid="{39CB9F38-2A82-438A-8CDB-D08BD27FB5F3}"/>
    <cellStyle name="Hipervínculo 2 3" xfId="7" xr:uid="{4F940D2F-B801-427F-A967-88711A7F15F1}"/>
    <cellStyle name="Hipervínculo 2 4" xfId="8" xr:uid="{C328FDE3-0E2D-429E-8A6D-A0F1EAD7AE82}"/>
    <cellStyle name="Normal" xfId="0" builtinId="0"/>
    <cellStyle name="Normal 2" xfId="1" xr:uid="{00000000-0005-0000-0000-000001000000}"/>
    <cellStyle name="Normal 2 2" xfId="9" xr:uid="{9F2A9307-D0F6-468B-BC4F-E30392BDD83B}"/>
    <cellStyle name="Normal 2 2 2" xfId="10" xr:uid="{FBC46DE6-E2C0-44EC-A140-8FF8B826998C}"/>
    <cellStyle name="Normal 2 2 2 2" xfId="11" xr:uid="{940F0A98-921F-4B7D-9F99-6B8FFC2D6012}"/>
    <cellStyle name="Normal 2 2 3" xfId="12" xr:uid="{BD4A5DC6-51B4-4713-94D6-3D864CC9AB60}"/>
    <cellStyle name="Normal 2 2 4" xfId="13" xr:uid="{95C69961-BC91-48C9-9E81-CDFF9687C10C}"/>
    <cellStyle name="Normal 2 3" xfId="14" xr:uid="{2B8D6628-AF15-43B5-84A5-3D86BA249AA6}"/>
    <cellStyle name="Normal 2 3 2" xfId="15" xr:uid="{D04EAEA8-F6B2-4604-9D8D-D60F180A7441}"/>
    <cellStyle name="Normal 2 3 2 2" xfId="16" xr:uid="{24A2EA9D-C22E-43A7-8E57-C3B45402041F}"/>
    <cellStyle name="Normal 2 3 3" xfId="17" xr:uid="{0662BAF1-5E16-4AF0-BDE7-2300A55502D5}"/>
    <cellStyle name="Normal 2 3 4" xfId="18" xr:uid="{4CF8D5C1-6B5F-4988-B630-0C8B59567A57}"/>
    <cellStyle name="Normal 2 4" xfId="19" xr:uid="{82F73293-055E-45CD-9D1A-7F16F4DD73E4}"/>
    <cellStyle name="Normal 2 4 2" xfId="20" xr:uid="{F942313D-358F-4FC2-BC67-7D5A1421CD75}"/>
    <cellStyle name="Normal 2 4 2 2" xfId="21" xr:uid="{0D5583B5-BC65-4E0B-BFF4-317EBB5C64E3}"/>
    <cellStyle name="Normal 2 4 3" xfId="22" xr:uid="{4BC08565-F69F-43EF-8124-D06B3B0B0B63}"/>
    <cellStyle name="Normal 2 4 4" xfId="23" xr:uid="{D6F626AD-2C6F-4402-9E70-23E9073108F2}"/>
    <cellStyle name="Normal 2 5" xfId="24" xr:uid="{0820CC54-1E01-4DB6-AC7B-EDD7055409AB}"/>
    <cellStyle name="Normal 2 5 2" xfId="25" xr:uid="{008B1C04-C049-49C4-9485-B95990306DB6}"/>
    <cellStyle name="Normal 2 6" xfId="26" xr:uid="{C42D859E-7D17-4785-A8E3-91AB51BDC2D4}"/>
    <cellStyle name="Normal 2 7" xfId="27" xr:uid="{44863CA2-D415-45EC-B0CA-C21EF076B7FC}"/>
    <cellStyle name="Normal 2 8" xfId="28" xr:uid="{5D78D346-3097-4085-A0F8-BDD03CFF81AC}"/>
    <cellStyle name="Normal 3" xfId="29" xr:uid="{DA57B22E-2F4D-40AE-8F82-0E9D2E8463D2}"/>
    <cellStyle name="Normal 3 2" xfId="30" xr:uid="{43AFF741-1033-42B6-82AD-4121DDDF4082}"/>
    <cellStyle name="Normal 3 2 2" xfId="31" xr:uid="{9C76F32E-33EB-4A27-AF35-C705C951CB38}"/>
    <cellStyle name="Normal 3 2 2 2" xfId="32" xr:uid="{2668056E-FC5B-4EFD-87B8-E0B51C80FB58}"/>
    <cellStyle name="Normal 3 2 3" xfId="33" xr:uid="{B75FF198-9593-44BA-9727-0FAD73B8A658}"/>
    <cellStyle name="Normal 3 2 4" xfId="34" xr:uid="{92436715-7719-4029-B52F-28404C041BD1}"/>
    <cellStyle name="Normal 3 3" xfId="35" xr:uid="{B4B198BD-EA50-4A0A-92CE-ABB69235942D}"/>
    <cellStyle name="Normal 3 3 2" xfId="36" xr:uid="{C65F442A-FAF8-4198-BF41-C01E2B8C91BC}"/>
    <cellStyle name="Normal 3 3 2 2" xfId="37" xr:uid="{C516933F-EB21-4FA6-8046-C58C44CC4245}"/>
    <cellStyle name="Normal 3 3 3" xfId="38" xr:uid="{AB539872-C496-4F0A-88E7-E9B31226D3BE}"/>
    <cellStyle name="Normal 3 4" xfId="39" xr:uid="{3519F180-FAE1-4576-B0AA-F1AFB4DE6120}"/>
    <cellStyle name="Normal 3 5" xfId="40" xr:uid="{45C5AE42-2B91-4CA1-A918-BC544A88ED81}"/>
    <cellStyle name="Normal 4" xfId="41" xr:uid="{A9A2331D-B167-4736-90E4-F7ACD04E2A02}"/>
    <cellStyle name="Normal 4 2" xfId="42" xr:uid="{0F648579-9547-47E9-8C32-F344E7434640}"/>
    <cellStyle name="Normal 4 2 2" xfId="43" xr:uid="{049F00A9-5AA4-464F-9682-C3EBD7A89CAE}"/>
    <cellStyle name="Normal 4 2 2 2" xfId="44" xr:uid="{AB028851-90C5-418C-9574-0CA172F3D440}"/>
    <cellStyle name="Normal 4 2 3" xfId="45" xr:uid="{59A0B7DA-985F-4D8F-9A3E-729D11300C07}"/>
    <cellStyle name="Normal 4 2 4" xfId="46" xr:uid="{EAF48B48-B98C-4815-9D3F-E903601526B9}"/>
    <cellStyle name="Normal 4 3" xfId="47" xr:uid="{5406DAA4-9A0A-44FD-BB04-362BD93BEA99}"/>
    <cellStyle name="Normal 4 4" xfId="48" xr:uid="{7F48404A-EFBD-4E51-8E51-EC97E45BA13F}"/>
    <cellStyle name="Normal 5" xfId="49" xr:uid="{60BDEF17-530C-45A0-B13B-CECC23199B92}"/>
    <cellStyle name="Normal 5 2" xfId="50" xr:uid="{452FAAB3-1629-4670-88A0-B23B7508D8F5}"/>
    <cellStyle name="Normal 6" xfId="51" xr:uid="{B2799BFD-BCAF-4903-82EB-51A863037868}"/>
    <cellStyle name="Normal 6 2" xfId="52" xr:uid="{03E74D1F-4772-41F8-97C3-BBDA951BB755}"/>
    <cellStyle name="Normal 7" xfId="53" xr:uid="{4F89289A-3B7F-4056-A17A-3B3C5EE503E0}"/>
    <cellStyle name="Normal 8" xfId="54" xr:uid="{5DE1FAD6-5A78-40B7-9850-DC7C101D3BF2}"/>
    <cellStyle name="Normal 9" xfId="3" xr:uid="{B777DEBA-354A-47F7-A798-A87B3FB6CF1C}"/>
  </cellStyles>
  <dxfs count="34">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Arial"/>
        <a:cs typeface="Arial"/>
      </a:majorFont>
      <a:minorFont>
        <a:latin typeface="Calibri"/>
        <a:ea typeface="Arial"/>
        <a:cs typeface="Arial"/>
      </a:minorFont>
    </a:fontScheme>
    <a:fmtScheme name="Office 2013 - 2022">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registrodistrital.secretariageneral.gov.co/publico/actos-administrativos?tipoActoId=7&amp;numeroActo=&amp;entidadDesc=SECRETAR%C3%8DA+DISTRITAL+DE+HACIENDA&amp;asunto=&amp;palabra=&amp;fechaEmisionStart=01%2F01%2F2025&amp;fechaEmisionEnd=30%2F09%2F2025" TargetMode="External"/><Relationship Id="rId13" Type="http://schemas.openxmlformats.org/officeDocument/2006/relationships/hyperlink" Target="https://registrodistrital.secretariageneral.gov.co/publico/actos-administrativos?tipoActoId=7&amp;numeroActo=&amp;entidadDesc=SECRETAR%C3%8DA+DISTRITAL+DE+HACIENDA&amp;asunto=&amp;palabra=&amp;fechaEmisionStart=01%2F01%2F2025&amp;fechaEmisionEnd=30%2F09%2F2025" TargetMode="External"/><Relationship Id="rId3" Type="http://schemas.openxmlformats.org/officeDocument/2006/relationships/hyperlink" Target="https://back.haciendabogota.gov.co/sites/default/files/normatividad/resolucion/tributario/Resolucion%20informacion%20exogena%202025%20IPU%20-%20VH%20%2015-09-2025.pdf" TargetMode="External"/><Relationship Id="rId7" Type="http://schemas.openxmlformats.org/officeDocument/2006/relationships/hyperlink" Target="http://alcaldiabogota.gov.co/sisjur/normas/Norma1.jsp?i=177097" TargetMode="External"/><Relationship Id="rId12" Type="http://schemas.openxmlformats.org/officeDocument/2006/relationships/hyperlink" Target="http://registrodistrital.secretariageneral.gov.co/publico/actos-administrativos?tipoActoId=7&amp;numeroActo=&amp;entidadDesc=SECRETAR%C3%8DA+DISTRITAL+DE+HACIENDA&amp;asunto=&amp;palabra=&amp;fechaEmisionStart=01%2F01%2F2025&amp;fechaEmisionEnd=30%2F09%2F2025" TargetMode="External"/><Relationship Id="rId17" Type="http://schemas.openxmlformats.org/officeDocument/2006/relationships/comments" Target="../comments1.xml"/><Relationship Id="rId2" Type="http://schemas.openxmlformats.org/officeDocument/2006/relationships/hyperlink" Target="https://back.haciendabogota.gov.co/sites/default/files/normatividad/resolucion/tributario/RESOLUCION%20DDI-010349.pdf" TargetMode="External"/><Relationship Id="rId16" Type="http://schemas.openxmlformats.org/officeDocument/2006/relationships/vmlDrawing" Target="../drawings/vmlDrawing1.vml"/><Relationship Id="rId1" Type="http://schemas.openxmlformats.org/officeDocument/2006/relationships/hyperlink" Target="https://www.alcaldiabogota.gov.co/sisjur/normas/Norma1.jsp?i=177097" TargetMode="External"/><Relationship Id="rId6" Type="http://schemas.openxmlformats.org/officeDocument/2006/relationships/hyperlink" Target="https://www.alcaldiabogota.gov.co/sisjur/normas/Norma1.jsp?i=187993" TargetMode="External"/><Relationship Id="rId11" Type="http://schemas.openxmlformats.org/officeDocument/2006/relationships/hyperlink" Target="https://www.haciendabogota.gov.co/es/normatividad/resolucion-shd-000066-parte-1" TargetMode="External"/><Relationship Id="rId5" Type="http://schemas.openxmlformats.org/officeDocument/2006/relationships/hyperlink" Target="https://back.haciendabogota.gov.co/sites/default/files/normatividad/resolucion/SDJ2025/RESOLUCION%20SDH%20-%20000061%20DE%202025%20COLOCACIO%CC%81N%20DE%20BONOS.pdf" TargetMode="External"/><Relationship Id="rId15" Type="http://schemas.openxmlformats.org/officeDocument/2006/relationships/printerSettings" Target="../printerSettings/printerSettings1.bin"/><Relationship Id="rId10" Type="http://schemas.openxmlformats.org/officeDocument/2006/relationships/hyperlink" Target="https://legalbog.secretariajuridica.gov.co/regimen-legal-publico" TargetMode="External"/><Relationship Id="rId4" Type="http://schemas.openxmlformats.org/officeDocument/2006/relationships/hyperlink" Target="https://legalbog.secretariajuridica.gov.co/regimen-legal-publico" TargetMode="External"/><Relationship Id="rId9" Type="http://schemas.openxmlformats.org/officeDocument/2006/relationships/hyperlink" Target="https://www.ideca.gov.co/sites/default/files/Resolucion_UAECD_0282_Lineamiento_Gesti%C3%B3nDatos_Ideca.pdf" TargetMode="External"/><Relationship Id="rId14" Type="http://schemas.openxmlformats.org/officeDocument/2006/relationships/hyperlink" Target="https://legalbog.secretariajuridica.gov.co/regimen-legal-publico"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alcaldiabogota.gov.co/sisjur/normas/Norma1.jsp?dt=S&amp;i=172623" TargetMode="External"/><Relationship Id="rId3" Type="http://schemas.openxmlformats.org/officeDocument/2006/relationships/hyperlink" Target="https://www.alcaldiabogota.gov.co/sisjur/normas/Norma1.jsp?i=178648" TargetMode="External"/><Relationship Id="rId7" Type="http://schemas.openxmlformats.org/officeDocument/2006/relationships/hyperlink" Target="https://www.alcaldiabogota.gov.co/sisjur/normas/Norma1.jsp?i=186435&amp;dt=S" TargetMode="External"/><Relationship Id="rId12" Type="http://schemas.openxmlformats.org/officeDocument/2006/relationships/comments" Target="../comments2.xml"/><Relationship Id="rId2" Type="http://schemas.openxmlformats.org/officeDocument/2006/relationships/hyperlink" Target="https://legalbog.secretariajuridica.gov.co/regimen-legal-publico" TargetMode="External"/><Relationship Id="rId1" Type="http://schemas.openxmlformats.org/officeDocument/2006/relationships/hyperlink" Target="https://www.haciendabogota.gov.co/es/normatividad/resolucion-sdh-000074-de-2025" TargetMode="External"/><Relationship Id="rId6" Type="http://schemas.openxmlformats.org/officeDocument/2006/relationships/hyperlink" Target="https://www.alcaldiabogota.gov.co/sisjur/normas/Norma1.jsp?i=178278&amp;dt=S" TargetMode="External"/><Relationship Id="rId11" Type="http://schemas.openxmlformats.org/officeDocument/2006/relationships/vmlDrawing" Target="../drawings/vmlDrawing2.vml"/><Relationship Id="rId5" Type="http://schemas.openxmlformats.org/officeDocument/2006/relationships/hyperlink" Target="https://www.alcaldiabogota.gov.co/sisjur/normas/Norma1.jsp?i=174278&amp;dt=S" TargetMode="External"/><Relationship Id="rId10" Type="http://schemas.openxmlformats.org/officeDocument/2006/relationships/hyperlink" Target="https://www.alcaldiabogota.gov.co/sisjur/normas/Norma1.jsp?i=183913" TargetMode="External"/><Relationship Id="rId4" Type="http://schemas.openxmlformats.org/officeDocument/2006/relationships/hyperlink" Target="https://www.haciendabogota.gov.co/es/normatividad/resolucion-no-ddi-012726-del-30-de-mayo-de-2024" TargetMode="External"/><Relationship Id="rId9" Type="http://schemas.openxmlformats.org/officeDocument/2006/relationships/hyperlink" Target="https://www.alcaldiabogota.gov.co/sisjur/normas/Norma1.jsp?dt=S&amp;i=17685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1048156"/>
  <sheetViews>
    <sheetView topLeftCell="D1" zoomScale="80" zoomScaleNormal="80" workbookViewId="0">
      <pane ySplit="7" topLeftCell="A23" activePane="bottomLeft" state="frozen"/>
      <selection activeCell="F49" sqref="F49"/>
      <selection pane="bottomLeft" activeCell="U10" sqref="U10"/>
    </sheetView>
  </sheetViews>
  <sheetFormatPr baseColWidth="10" defaultColWidth="10.83203125" defaultRowHeight="40" customHeight="1" x14ac:dyDescent="0.2"/>
  <cols>
    <col min="1" max="1" width="4.6640625" style="2" bestFit="1" customWidth="1"/>
    <col min="2" max="2" width="15.83203125" style="2" customWidth="1"/>
    <col min="3" max="3" width="11.6640625" style="2" bestFit="1" customWidth="1"/>
    <col min="4" max="4" width="36.83203125" style="3" bestFit="1" customWidth="1"/>
    <col min="5" max="6" width="13.5" style="1" bestFit="1" customWidth="1"/>
    <col min="7" max="7" width="13.33203125" style="1" bestFit="1" customWidth="1"/>
    <col min="8" max="8" width="13.5" style="1" bestFit="1" customWidth="1"/>
    <col min="9" max="9" width="12.83203125" style="1" bestFit="1" customWidth="1"/>
    <col min="10" max="11" width="13.1640625" style="1" bestFit="1" customWidth="1"/>
    <col min="12" max="12" width="13.5" style="1" bestFit="1" customWidth="1"/>
    <col min="13" max="13" width="28.5" style="1" bestFit="1" customWidth="1"/>
    <col min="14" max="15" width="30.6640625" style="15" bestFit="1" customWidth="1"/>
    <col min="16" max="16" width="22.83203125" style="15" bestFit="1" customWidth="1"/>
    <col min="17" max="17" width="46.33203125" style="3" customWidth="1"/>
    <col min="18" max="18" width="29.33203125" style="3" customWidth="1"/>
    <col min="19" max="19" width="32.1640625" style="3" customWidth="1"/>
    <col min="20" max="20" width="11.1640625" style="1" customWidth="1"/>
    <col min="21" max="21" width="19.83203125" style="1" customWidth="1"/>
    <col min="22" max="22" width="27.83203125" style="1" customWidth="1"/>
    <col min="23" max="16384" width="10.83203125" style="1"/>
  </cols>
  <sheetData>
    <row r="1" spans="1:22" ht="15" hidden="1" x14ac:dyDescent="0.2">
      <c r="A1" s="23" t="s">
        <v>0</v>
      </c>
      <c r="B1" s="23"/>
      <c r="C1" s="23"/>
      <c r="D1" s="23"/>
      <c r="E1" s="22" t="s">
        <v>1</v>
      </c>
      <c r="F1" s="22"/>
    </row>
    <row r="2" spans="1:22" ht="15" hidden="1" x14ac:dyDescent="0.2">
      <c r="A2" s="20" t="s">
        <v>2</v>
      </c>
      <c r="B2" s="20"/>
      <c r="C2" s="20"/>
      <c r="D2" s="20"/>
      <c r="E2" s="22" t="s">
        <v>3</v>
      </c>
      <c r="F2" s="22"/>
    </row>
    <row r="3" spans="1:22" ht="15" hidden="1" x14ac:dyDescent="0.2">
      <c r="A3" s="20" t="s">
        <v>4</v>
      </c>
      <c r="B3" s="20"/>
      <c r="C3" s="20"/>
      <c r="D3" s="20"/>
      <c r="E3" s="21">
        <v>45229</v>
      </c>
      <c r="F3" s="22"/>
    </row>
    <row r="4" spans="1:22" ht="15" hidden="1" x14ac:dyDescent="0.2">
      <c r="A4" s="20" t="s">
        <v>5</v>
      </c>
      <c r="B4" s="20"/>
      <c r="C4" s="20"/>
      <c r="D4" s="20"/>
      <c r="E4" s="21">
        <v>45548</v>
      </c>
      <c r="F4" s="22"/>
    </row>
    <row r="5" spans="1:22" ht="40" hidden="1" customHeight="1" x14ac:dyDescent="0.2"/>
    <row r="6" spans="1:22" ht="40" hidden="1" customHeight="1" x14ac:dyDescent="0.2"/>
    <row r="7" spans="1:22" ht="59.25" customHeight="1" x14ac:dyDescent="0.2">
      <c r="A7" s="58" t="s">
        <v>6</v>
      </c>
      <c r="B7" s="58" t="s">
        <v>7</v>
      </c>
      <c r="C7" s="58" t="s">
        <v>8</v>
      </c>
      <c r="D7" s="58" t="s">
        <v>9</v>
      </c>
      <c r="E7" s="58" t="s">
        <v>10</v>
      </c>
      <c r="F7" s="58" t="s">
        <v>11</v>
      </c>
      <c r="G7" s="58" t="s">
        <v>12</v>
      </c>
      <c r="H7" s="58" t="s">
        <v>13</v>
      </c>
      <c r="I7" s="58" t="s">
        <v>14</v>
      </c>
      <c r="J7" s="58" t="s">
        <v>15</v>
      </c>
      <c r="K7" s="58" t="s">
        <v>16</v>
      </c>
      <c r="L7" s="58" t="s">
        <v>17</v>
      </c>
      <c r="M7" s="58" t="s">
        <v>18</v>
      </c>
      <c r="N7" s="58" t="s">
        <v>19</v>
      </c>
      <c r="O7" s="58" t="s">
        <v>20</v>
      </c>
      <c r="P7" s="58" t="s">
        <v>21</v>
      </c>
      <c r="Q7" s="58" t="s">
        <v>211</v>
      </c>
      <c r="R7" s="58" t="s">
        <v>212</v>
      </c>
      <c r="S7" s="58" t="s">
        <v>213</v>
      </c>
      <c r="T7" s="58" t="s">
        <v>311</v>
      </c>
    </row>
    <row r="8" spans="1:22" ht="90.5" customHeight="1" x14ac:dyDescent="0.2">
      <c r="A8" s="48">
        <v>1</v>
      </c>
      <c r="B8" s="48" t="s">
        <v>22</v>
      </c>
      <c r="C8" s="48" t="s">
        <v>23</v>
      </c>
      <c r="D8" s="48" t="s">
        <v>24</v>
      </c>
      <c r="E8" s="48" t="s">
        <v>25</v>
      </c>
      <c r="F8" s="48" t="s">
        <v>26</v>
      </c>
      <c r="G8" s="48" t="s">
        <v>27</v>
      </c>
      <c r="H8" s="48" t="s">
        <v>28</v>
      </c>
      <c r="I8" s="48" t="s">
        <v>29</v>
      </c>
      <c r="J8" s="48" t="s">
        <v>29</v>
      </c>
      <c r="K8" s="48" t="s">
        <v>30</v>
      </c>
      <c r="L8" s="48" t="s">
        <v>31</v>
      </c>
      <c r="M8" s="48" t="s">
        <v>32</v>
      </c>
      <c r="N8" s="49">
        <v>45818</v>
      </c>
      <c r="O8" s="49">
        <v>45818</v>
      </c>
      <c r="P8" s="49"/>
      <c r="Q8" s="52" t="s">
        <v>225</v>
      </c>
      <c r="R8" s="52" t="s">
        <v>224</v>
      </c>
      <c r="S8" s="53" t="s">
        <v>223</v>
      </c>
      <c r="T8" s="50" t="s">
        <v>314</v>
      </c>
      <c r="U8"/>
      <c r="V8"/>
    </row>
    <row r="9" spans="1:22" ht="111" customHeight="1" x14ac:dyDescent="0.2">
      <c r="A9" s="47">
        <f>+A8+1</f>
        <v>2</v>
      </c>
      <c r="B9" s="47" t="s">
        <v>22</v>
      </c>
      <c r="C9" s="47" t="s">
        <v>23</v>
      </c>
      <c r="D9" s="47" t="s">
        <v>33</v>
      </c>
      <c r="E9" s="47" t="s">
        <v>25</v>
      </c>
      <c r="F9" s="47" t="s">
        <v>26</v>
      </c>
      <c r="G9" s="47" t="s">
        <v>27</v>
      </c>
      <c r="H9" s="47" t="s">
        <v>28</v>
      </c>
      <c r="I9" s="47" t="s">
        <v>34</v>
      </c>
      <c r="J9" s="47" t="s">
        <v>35</v>
      </c>
      <c r="K9" s="47" t="s">
        <v>30</v>
      </c>
      <c r="L9" s="47" t="s">
        <v>31</v>
      </c>
      <c r="M9" s="47" t="s">
        <v>36</v>
      </c>
      <c r="N9" s="60">
        <v>45870</v>
      </c>
      <c r="O9" s="60">
        <v>45870</v>
      </c>
      <c r="P9" s="60"/>
      <c r="Q9" s="61"/>
      <c r="R9" s="61"/>
      <c r="S9" s="61"/>
      <c r="T9" s="59" t="s">
        <v>332</v>
      </c>
      <c r="U9"/>
      <c r="V9"/>
    </row>
    <row r="10" spans="1:22" ht="40" customHeight="1" x14ac:dyDescent="0.2">
      <c r="A10" s="47">
        <f t="shared" ref="A10:A34" si="0">+A9+1</f>
        <v>3</v>
      </c>
      <c r="B10" s="47" t="s">
        <v>22</v>
      </c>
      <c r="C10" s="47" t="s">
        <v>23</v>
      </c>
      <c r="D10" s="47" t="s">
        <v>37</v>
      </c>
      <c r="E10" s="47" t="s">
        <v>25</v>
      </c>
      <c r="F10" s="47" t="s">
        <v>26</v>
      </c>
      <c r="G10" s="47" t="s">
        <v>27</v>
      </c>
      <c r="H10" s="47" t="s">
        <v>28</v>
      </c>
      <c r="I10" s="47" t="s">
        <v>34</v>
      </c>
      <c r="J10" s="47" t="s">
        <v>35</v>
      </c>
      <c r="K10" s="47" t="s">
        <v>30</v>
      </c>
      <c r="L10" s="47" t="s">
        <v>31</v>
      </c>
      <c r="M10" s="47" t="s">
        <v>38</v>
      </c>
      <c r="N10" s="60">
        <v>45992</v>
      </c>
      <c r="O10" s="60">
        <v>45992</v>
      </c>
      <c r="P10" s="60"/>
      <c r="Q10" s="61"/>
      <c r="R10" s="61"/>
      <c r="S10" s="61"/>
      <c r="T10" s="59" t="s">
        <v>332</v>
      </c>
      <c r="U10"/>
      <c r="V10"/>
    </row>
    <row r="11" spans="1:22" ht="40" customHeight="1" x14ac:dyDescent="0.2">
      <c r="A11" s="16">
        <f t="shared" si="0"/>
        <v>4</v>
      </c>
      <c r="B11" s="16" t="s">
        <v>22</v>
      </c>
      <c r="C11" s="16" t="s">
        <v>23</v>
      </c>
      <c r="D11" s="16" t="s">
        <v>39</v>
      </c>
      <c r="E11" s="16" t="s">
        <v>25</v>
      </c>
      <c r="F11" s="16" t="s">
        <v>26</v>
      </c>
      <c r="G11" s="16" t="s">
        <v>27</v>
      </c>
      <c r="H11" s="16" t="s">
        <v>28</v>
      </c>
      <c r="I11" s="16" t="s">
        <v>29</v>
      </c>
      <c r="J11" s="16" t="s">
        <v>29</v>
      </c>
      <c r="K11" s="16" t="s">
        <v>30</v>
      </c>
      <c r="L11" s="16" t="s">
        <v>31</v>
      </c>
      <c r="M11" s="16" t="s">
        <v>32</v>
      </c>
      <c r="N11" s="17">
        <v>45870</v>
      </c>
      <c r="O11" s="17">
        <v>45870</v>
      </c>
      <c r="P11" s="17"/>
      <c r="Q11" s="54" t="s">
        <v>306</v>
      </c>
      <c r="R11" s="54" t="s">
        <v>307</v>
      </c>
      <c r="S11" s="55" t="s">
        <v>308</v>
      </c>
      <c r="T11" s="18" t="s">
        <v>333</v>
      </c>
    </row>
    <row r="12" spans="1:22" ht="40" customHeight="1" x14ac:dyDescent="0.2">
      <c r="A12" s="48">
        <f t="shared" si="0"/>
        <v>5</v>
      </c>
      <c r="B12" s="48" t="s">
        <v>22</v>
      </c>
      <c r="C12" s="48" t="s">
        <v>23</v>
      </c>
      <c r="D12" s="48" t="s">
        <v>40</v>
      </c>
      <c r="E12" s="48" t="s">
        <v>25</v>
      </c>
      <c r="F12" s="48" t="s">
        <v>26</v>
      </c>
      <c r="G12" s="48" t="s">
        <v>27</v>
      </c>
      <c r="H12" s="48" t="s">
        <v>28</v>
      </c>
      <c r="I12" s="48" t="s">
        <v>29</v>
      </c>
      <c r="J12" s="48" t="s">
        <v>29</v>
      </c>
      <c r="K12" s="48" t="s">
        <v>30</v>
      </c>
      <c r="L12" s="48" t="s">
        <v>31</v>
      </c>
      <c r="M12" s="48" t="s">
        <v>32</v>
      </c>
      <c r="N12" s="49">
        <v>45835</v>
      </c>
      <c r="O12" s="49">
        <v>45835</v>
      </c>
      <c r="P12" s="49"/>
      <c r="Q12" s="52" t="s">
        <v>228</v>
      </c>
      <c r="R12" s="52" t="s">
        <v>227</v>
      </c>
      <c r="S12" s="53" t="s">
        <v>226</v>
      </c>
      <c r="T12" s="50" t="s">
        <v>314</v>
      </c>
    </row>
    <row r="13" spans="1:22" ht="40" customHeight="1" x14ac:dyDescent="0.2">
      <c r="A13" s="47">
        <f t="shared" si="0"/>
        <v>6</v>
      </c>
      <c r="B13" s="47" t="s">
        <v>22</v>
      </c>
      <c r="C13" s="47" t="s">
        <v>23</v>
      </c>
      <c r="D13" s="47" t="s">
        <v>41</v>
      </c>
      <c r="E13" s="47" t="s">
        <v>25</v>
      </c>
      <c r="F13" s="47" t="s">
        <v>26</v>
      </c>
      <c r="G13" s="47" t="s">
        <v>27</v>
      </c>
      <c r="H13" s="47" t="s">
        <v>28</v>
      </c>
      <c r="I13" s="47" t="s">
        <v>34</v>
      </c>
      <c r="J13" s="47" t="s">
        <v>42</v>
      </c>
      <c r="K13" s="47" t="s">
        <v>30</v>
      </c>
      <c r="L13" s="47" t="s">
        <v>31</v>
      </c>
      <c r="M13" s="47" t="s">
        <v>43</v>
      </c>
      <c r="N13" s="60">
        <v>45931</v>
      </c>
      <c r="O13" s="60">
        <v>45931</v>
      </c>
      <c r="P13" s="60"/>
      <c r="Q13" s="61"/>
      <c r="R13" s="61"/>
      <c r="S13" s="61"/>
      <c r="T13" s="59" t="s">
        <v>332</v>
      </c>
    </row>
    <row r="14" spans="1:22" ht="40" customHeight="1" x14ac:dyDescent="0.2">
      <c r="A14" s="48">
        <f t="shared" si="0"/>
        <v>7</v>
      </c>
      <c r="B14" s="48" t="s">
        <v>22</v>
      </c>
      <c r="C14" s="48" t="s">
        <v>23</v>
      </c>
      <c r="D14" s="48" t="s">
        <v>44</v>
      </c>
      <c r="E14" s="48" t="s">
        <v>45</v>
      </c>
      <c r="F14" s="48" t="s">
        <v>46</v>
      </c>
      <c r="G14" s="48" t="s">
        <v>47</v>
      </c>
      <c r="H14" s="48" t="s">
        <v>28</v>
      </c>
      <c r="I14" s="48" t="s">
        <v>28</v>
      </c>
      <c r="J14" s="48" t="s">
        <v>48</v>
      </c>
      <c r="K14" s="48" t="s">
        <v>49</v>
      </c>
      <c r="L14" s="48" t="s">
        <v>50</v>
      </c>
      <c r="M14" s="48" t="s">
        <v>28</v>
      </c>
      <c r="N14" s="49">
        <v>46022</v>
      </c>
      <c r="O14" s="49">
        <v>46022</v>
      </c>
      <c r="P14" s="49" t="s">
        <v>28</v>
      </c>
      <c r="Q14" s="52" t="s">
        <v>234</v>
      </c>
      <c r="R14" s="52" t="s">
        <v>233</v>
      </c>
      <c r="S14" s="53" t="s">
        <v>232</v>
      </c>
      <c r="T14" s="50" t="s">
        <v>314</v>
      </c>
    </row>
    <row r="15" spans="1:22" ht="40" customHeight="1" x14ac:dyDescent="0.2">
      <c r="A15" s="47">
        <f t="shared" si="0"/>
        <v>8</v>
      </c>
      <c r="B15" s="47" t="s">
        <v>22</v>
      </c>
      <c r="C15" s="47" t="s">
        <v>23</v>
      </c>
      <c r="D15" s="47" t="s">
        <v>51</v>
      </c>
      <c r="E15" s="47" t="s">
        <v>52</v>
      </c>
      <c r="F15" s="47" t="s">
        <v>53</v>
      </c>
      <c r="G15" s="47" t="s">
        <v>54</v>
      </c>
      <c r="H15" s="47" t="s">
        <v>55</v>
      </c>
      <c r="I15" s="47" t="s">
        <v>56</v>
      </c>
      <c r="J15" s="47" t="s">
        <v>57</v>
      </c>
      <c r="K15" s="47" t="s">
        <v>58</v>
      </c>
      <c r="L15" s="47" t="s">
        <v>59</v>
      </c>
      <c r="M15" s="47" t="s">
        <v>60</v>
      </c>
      <c r="N15" s="60">
        <v>46022</v>
      </c>
      <c r="O15" s="60"/>
      <c r="P15" s="60">
        <v>45954</v>
      </c>
      <c r="Q15" s="61"/>
      <c r="R15" s="61"/>
      <c r="S15" s="61"/>
      <c r="T15" s="59" t="s">
        <v>332</v>
      </c>
    </row>
    <row r="16" spans="1:22" ht="40" customHeight="1" x14ac:dyDescent="0.2">
      <c r="A16" s="47">
        <f t="shared" si="0"/>
        <v>9</v>
      </c>
      <c r="B16" s="47" t="s">
        <v>22</v>
      </c>
      <c r="C16" s="47" t="s">
        <v>23</v>
      </c>
      <c r="D16" s="47" t="s">
        <v>61</v>
      </c>
      <c r="E16" s="47" t="s">
        <v>52</v>
      </c>
      <c r="F16" s="47" t="s">
        <v>53</v>
      </c>
      <c r="G16" s="47" t="s">
        <v>54</v>
      </c>
      <c r="H16" s="47" t="s">
        <v>55</v>
      </c>
      <c r="I16" s="47" t="s">
        <v>56</v>
      </c>
      <c r="J16" s="47" t="s">
        <v>62</v>
      </c>
      <c r="K16" s="47" t="s">
        <v>58</v>
      </c>
      <c r="L16" s="47" t="s">
        <v>63</v>
      </c>
      <c r="M16" s="47" t="s">
        <v>64</v>
      </c>
      <c r="N16" s="60">
        <v>46022</v>
      </c>
      <c r="O16" s="60"/>
      <c r="P16" s="60">
        <v>46010</v>
      </c>
      <c r="Q16" s="61"/>
      <c r="R16" s="61"/>
      <c r="S16" s="61"/>
      <c r="T16" s="59" t="s">
        <v>332</v>
      </c>
    </row>
    <row r="17" spans="1:20" ht="40" customHeight="1" x14ac:dyDescent="0.2">
      <c r="A17" s="16">
        <f t="shared" si="0"/>
        <v>10</v>
      </c>
      <c r="B17" s="16" t="s">
        <v>22</v>
      </c>
      <c r="C17" s="16" t="s">
        <v>23</v>
      </c>
      <c r="D17" s="16" t="s">
        <v>65</v>
      </c>
      <c r="E17" s="16" t="s">
        <v>52</v>
      </c>
      <c r="F17" s="16" t="s">
        <v>53</v>
      </c>
      <c r="G17" s="16" t="s">
        <v>54</v>
      </c>
      <c r="H17" s="16" t="s">
        <v>56</v>
      </c>
      <c r="I17" s="16" t="s">
        <v>56</v>
      </c>
      <c r="J17" s="16" t="s">
        <v>66</v>
      </c>
      <c r="K17" s="16" t="s">
        <v>58</v>
      </c>
      <c r="L17" s="16" t="s">
        <v>63</v>
      </c>
      <c r="M17" s="16" t="s">
        <v>67</v>
      </c>
      <c r="N17" s="17">
        <v>45940</v>
      </c>
      <c r="O17" s="17"/>
      <c r="P17" s="17">
        <v>45931</v>
      </c>
      <c r="Q17" s="54" t="s">
        <v>229</v>
      </c>
      <c r="R17" s="54" t="s">
        <v>230</v>
      </c>
      <c r="S17" s="55" t="s">
        <v>231</v>
      </c>
      <c r="T17" s="18" t="s">
        <v>333</v>
      </c>
    </row>
    <row r="18" spans="1:20" ht="40" customHeight="1" x14ac:dyDescent="0.2">
      <c r="A18" s="48">
        <f t="shared" si="0"/>
        <v>11</v>
      </c>
      <c r="B18" s="48" t="s">
        <v>22</v>
      </c>
      <c r="C18" s="48" t="s">
        <v>23</v>
      </c>
      <c r="D18" s="14" t="s">
        <v>68</v>
      </c>
      <c r="E18" s="48" t="s">
        <v>52</v>
      </c>
      <c r="F18" s="48" t="s">
        <v>53</v>
      </c>
      <c r="G18" s="48" t="s">
        <v>54</v>
      </c>
      <c r="H18" s="48" t="s">
        <v>55</v>
      </c>
      <c r="I18" s="48" t="s">
        <v>56</v>
      </c>
      <c r="J18" s="48" t="s">
        <v>69</v>
      </c>
      <c r="K18" s="48" t="s">
        <v>58</v>
      </c>
      <c r="L18" s="48" t="s">
        <v>63</v>
      </c>
      <c r="M18" s="48" t="s">
        <v>70</v>
      </c>
      <c r="N18" s="49">
        <v>46022</v>
      </c>
      <c r="O18" s="49"/>
      <c r="P18" s="49">
        <v>45945</v>
      </c>
      <c r="Q18" s="52" t="s">
        <v>236</v>
      </c>
      <c r="R18" s="52" t="s">
        <v>235</v>
      </c>
      <c r="S18" s="53" t="s">
        <v>237</v>
      </c>
      <c r="T18" s="50" t="s">
        <v>314</v>
      </c>
    </row>
    <row r="19" spans="1:20" ht="40" customHeight="1" x14ac:dyDescent="0.2">
      <c r="A19" s="47">
        <f t="shared" si="0"/>
        <v>12</v>
      </c>
      <c r="B19" s="47" t="s">
        <v>22</v>
      </c>
      <c r="C19" s="47" t="s">
        <v>23</v>
      </c>
      <c r="D19" s="73" t="s">
        <v>71</v>
      </c>
      <c r="E19" s="47" t="s">
        <v>52</v>
      </c>
      <c r="F19" s="47" t="s">
        <v>72</v>
      </c>
      <c r="G19" s="47" t="s">
        <v>54</v>
      </c>
      <c r="H19" s="47" t="s">
        <v>73</v>
      </c>
      <c r="I19" s="47" t="s">
        <v>56</v>
      </c>
      <c r="J19" s="47" t="s">
        <v>74</v>
      </c>
      <c r="K19" s="47" t="s">
        <v>58</v>
      </c>
      <c r="L19" s="47" t="s">
        <v>63</v>
      </c>
      <c r="M19" s="47" t="s">
        <v>75</v>
      </c>
      <c r="N19" s="60">
        <v>46022</v>
      </c>
      <c r="O19" s="60"/>
      <c r="P19" s="60">
        <v>45975</v>
      </c>
      <c r="Q19" s="61"/>
      <c r="R19" s="61"/>
      <c r="S19" s="61"/>
      <c r="T19" s="59" t="s">
        <v>332</v>
      </c>
    </row>
    <row r="20" spans="1:20" ht="40" customHeight="1" x14ac:dyDescent="0.2">
      <c r="A20" s="47">
        <f t="shared" si="0"/>
        <v>13</v>
      </c>
      <c r="B20" s="47" t="s">
        <v>22</v>
      </c>
      <c r="C20" s="47" t="s">
        <v>23</v>
      </c>
      <c r="D20" s="73" t="s">
        <v>76</v>
      </c>
      <c r="E20" s="47" t="s">
        <v>52</v>
      </c>
      <c r="F20" s="47" t="s">
        <v>53</v>
      </c>
      <c r="G20" s="47" t="s">
        <v>54</v>
      </c>
      <c r="H20" s="47" t="s">
        <v>55</v>
      </c>
      <c r="I20" s="47" t="s">
        <v>56</v>
      </c>
      <c r="J20" s="47" t="s">
        <v>77</v>
      </c>
      <c r="K20" s="47" t="s">
        <v>58</v>
      </c>
      <c r="L20" s="47" t="s">
        <v>63</v>
      </c>
      <c r="M20" s="47" t="s">
        <v>78</v>
      </c>
      <c r="N20" s="60">
        <v>46022</v>
      </c>
      <c r="O20" s="60"/>
      <c r="P20" s="60">
        <v>46003</v>
      </c>
      <c r="Q20" s="61"/>
      <c r="R20" s="61"/>
      <c r="S20" s="61"/>
      <c r="T20" s="59" t="s">
        <v>332</v>
      </c>
    </row>
    <row r="21" spans="1:20" ht="40" customHeight="1" x14ac:dyDescent="0.2">
      <c r="A21" s="48">
        <f t="shared" si="0"/>
        <v>14</v>
      </c>
      <c r="B21" s="13" t="s">
        <v>22</v>
      </c>
      <c r="C21" s="13" t="s">
        <v>23</v>
      </c>
      <c r="D21" s="13" t="s">
        <v>91</v>
      </c>
      <c r="E21" s="13" t="s">
        <v>52</v>
      </c>
      <c r="F21" s="13" t="s">
        <v>83</v>
      </c>
      <c r="G21" s="13" t="s">
        <v>84</v>
      </c>
      <c r="H21" s="13" t="s">
        <v>89</v>
      </c>
      <c r="I21" s="13" t="s">
        <v>90</v>
      </c>
      <c r="J21" s="13" t="s">
        <v>92</v>
      </c>
      <c r="K21" s="13" t="s">
        <v>49</v>
      </c>
      <c r="L21" s="13" t="s">
        <v>93</v>
      </c>
      <c r="M21" s="13" t="s">
        <v>94</v>
      </c>
      <c r="N21" s="49">
        <v>45792</v>
      </c>
      <c r="O21" s="49"/>
      <c r="P21" s="49">
        <v>45807</v>
      </c>
      <c r="Q21" s="53" t="s">
        <v>240</v>
      </c>
      <c r="R21" s="56" t="s">
        <v>221</v>
      </c>
      <c r="S21" s="53" t="s">
        <v>222</v>
      </c>
      <c r="T21" s="50" t="s">
        <v>314</v>
      </c>
    </row>
    <row r="22" spans="1:20" ht="40" customHeight="1" x14ac:dyDescent="0.2">
      <c r="A22" s="48">
        <f t="shared" si="0"/>
        <v>15</v>
      </c>
      <c r="B22" s="48" t="s">
        <v>95</v>
      </c>
      <c r="C22" s="48" t="s">
        <v>96</v>
      </c>
      <c r="D22" s="48" t="s">
        <v>97</v>
      </c>
      <c r="E22" s="48" t="s">
        <v>98</v>
      </c>
      <c r="F22" s="48" t="s">
        <v>99</v>
      </c>
      <c r="G22" s="48" t="s">
        <v>100</v>
      </c>
      <c r="H22" s="48" t="s">
        <v>28</v>
      </c>
      <c r="I22" s="48" t="s">
        <v>28</v>
      </c>
      <c r="J22" s="48" t="s">
        <v>101</v>
      </c>
      <c r="K22" s="48" t="s">
        <v>28</v>
      </c>
      <c r="L22" s="48" t="s">
        <v>102</v>
      </c>
      <c r="M22" s="48" t="s">
        <v>103</v>
      </c>
      <c r="N22" s="49">
        <v>46022</v>
      </c>
      <c r="O22" s="49" t="s">
        <v>28</v>
      </c>
      <c r="P22" s="49" t="s">
        <v>28</v>
      </c>
      <c r="Q22" s="66" t="s">
        <v>241</v>
      </c>
      <c r="R22" s="66" t="s">
        <v>220</v>
      </c>
      <c r="S22" s="53" t="s">
        <v>219</v>
      </c>
      <c r="T22" s="50" t="s">
        <v>314</v>
      </c>
    </row>
    <row r="23" spans="1:20" ht="40" customHeight="1" x14ac:dyDescent="0.2">
      <c r="A23" s="47">
        <f t="shared" si="0"/>
        <v>16</v>
      </c>
      <c r="B23" s="47" t="s">
        <v>95</v>
      </c>
      <c r="C23" s="47" t="s">
        <v>96</v>
      </c>
      <c r="D23" s="47" t="s">
        <v>104</v>
      </c>
      <c r="E23" s="47" t="s">
        <v>98</v>
      </c>
      <c r="F23" s="47" t="s">
        <v>99</v>
      </c>
      <c r="G23" s="47" t="s">
        <v>100</v>
      </c>
      <c r="H23" s="47" t="s">
        <v>28</v>
      </c>
      <c r="I23" s="47" t="s">
        <v>28</v>
      </c>
      <c r="J23" s="47" t="s">
        <v>101</v>
      </c>
      <c r="K23" s="47" t="s">
        <v>28</v>
      </c>
      <c r="L23" s="47" t="s">
        <v>102</v>
      </c>
      <c r="M23" s="47" t="s">
        <v>103</v>
      </c>
      <c r="N23" s="60">
        <v>46022</v>
      </c>
      <c r="O23" s="60" t="s">
        <v>28</v>
      </c>
      <c r="P23" s="60" t="s">
        <v>28</v>
      </c>
      <c r="Q23" s="61"/>
      <c r="R23" s="61"/>
      <c r="S23" s="61"/>
      <c r="T23" s="59" t="s">
        <v>332</v>
      </c>
    </row>
    <row r="24" spans="1:20" ht="89" customHeight="1" x14ac:dyDescent="0.2">
      <c r="A24" s="47">
        <f t="shared" si="0"/>
        <v>17</v>
      </c>
      <c r="B24" s="47" t="s">
        <v>95</v>
      </c>
      <c r="C24" s="47" t="s">
        <v>23</v>
      </c>
      <c r="D24" s="47" t="s">
        <v>111</v>
      </c>
      <c r="E24" s="47" t="s">
        <v>112</v>
      </c>
      <c r="F24" s="47" t="s">
        <v>113</v>
      </c>
      <c r="G24" s="47" t="s">
        <v>114</v>
      </c>
      <c r="H24" s="47" t="s">
        <v>28</v>
      </c>
      <c r="I24" s="47" t="s">
        <v>115</v>
      </c>
      <c r="J24" s="47" t="s">
        <v>116</v>
      </c>
      <c r="K24" s="47" t="s">
        <v>58</v>
      </c>
      <c r="L24" s="47" t="s">
        <v>50</v>
      </c>
      <c r="M24" s="47" t="s">
        <v>117</v>
      </c>
      <c r="N24" s="60">
        <v>45991</v>
      </c>
      <c r="O24" s="60">
        <v>45991</v>
      </c>
      <c r="P24" s="60">
        <v>45991</v>
      </c>
      <c r="Q24" s="61"/>
      <c r="R24" s="61"/>
      <c r="S24" s="61"/>
      <c r="T24" s="59" t="s">
        <v>332</v>
      </c>
    </row>
    <row r="25" spans="1:20" ht="65" customHeight="1" x14ac:dyDescent="0.2">
      <c r="A25" s="47">
        <f t="shared" si="0"/>
        <v>18</v>
      </c>
      <c r="B25" s="47" t="s">
        <v>95</v>
      </c>
      <c r="C25" s="47" t="s">
        <v>23</v>
      </c>
      <c r="D25" s="47" t="s">
        <v>118</v>
      </c>
      <c r="E25" s="47" t="s">
        <v>119</v>
      </c>
      <c r="F25" s="47" t="s">
        <v>120</v>
      </c>
      <c r="G25" s="47" t="s">
        <v>121</v>
      </c>
      <c r="H25" s="47" t="s">
        <v>28</v>
      </c>
      <c r="I25" s="47" t="s">
        <v>115</v>
      </c>
      <c r="J25" s="47" t="s">
        <v>122</v>
      </c>
      <c r="K25" s="47" t="s">
        <v>58</v>
      </c>
      <c r="L25" s="47" t="s">
        <v>63</v>
      </c>
      <c r="M25" s="47" t="s">
        <v>117</v>
      </c>
      <c r="N25" s="60">
        <v>45991</v>
      </c>
      <c r="O25" s="60">
        <v>45991</v>
      </c>
      <c r="P25" s="60">
        <v>45991</v>
      </c>
      <c r="Q25" s="61"/>
      <c r="R25" s="61"/>
      <c r="S25" s="61"/>
      <c r="T25" s="59" t="s">
        <v>332</v>
      </c>
    </row>
    <row r="26" spans="1:20" s="4" customFormat="1" ht="40" customHeight="1" x14ac:dyDescent="0.2">
      <c r="A26" s="47">
        <f t="shared" si="0"/>
        <v>19</v>
      </c>
      <c r="B26" s="47" t="s">
        <v>95</v>
      </c>
      <c r="C26" s="47" t="s">
        <v>23</v>
      </c>
      <c r="D26" s="47" t="s">
        <v>137</v>
      </c>
      <c r="E26" s="47" t="s">
        <v>119</v>
      </c>
      <c r="F26" s="47" t="s">
        <v>120</v>
      </c>
      <c r="G26" s="47" t="s">
        <v>121</v>
      </c>
      <c r="H26" s="47" t="s">
        <v>28</v>
      </c>
      <c r="I26" s="47" t="s">
        <v>115</v>
      </c>
      <c r="J26" s="47" t="s">
        <v>116</v>
      </c>
      <c r="K26" s="47" t="s">
        <v>58</v>
      </c>
      <c r="L26" s="47" t="s">
        <v>50</v>
      </c>
      <c r="M26" s="19" t="s">
        <v>28</v>
      </c>
      <c r="N26" s="60">
        <v>46003</v>
      </c>
      <c r="O26" s="60">
        <v>46003</v>
      </c>
      <c r="P26" s="60">
        <v>46003</v>
      </c>
      <c r="Q26" s="61"/>
      <c r="R26" s="61"/>
      <c r="S26" s="61"/>
      <c r="T26" s="59" t="s">
        <v>332</v>
      </c>
    </row>
    <row r="27" spans="1:20" s="4" customFormat="1" ht="40" customHeight="1" x14ac:dyDescent="0.2">
      <c r="A27" s="16">
        <f t="shared" si="0"/>
        <v>20</v>
      </c>
      <c r="B27" s="16" t="s">
        <v>95</v>
      </c>
      <c r="C27" s="16" t="s">
        <v>23</v>
      </c>
      <c r="D27" s="16" t="s">
        <v>138</v>
      </c>
      <c r="E27" s="16" t="s">
        <v>139</v>
      </c>
      <c r="F27" s="16" t="s">
        <v>140</v>
      </c>
      <c r="G27" s="16" t="s">
        <v>141</v>
      </c>
      <c r="H27" s="16" t="s">
        <v>142</v>
      </c>
      <c r="I27" s="16" t="s">
        <v>115</v>
      </c>
      <c r="J27" s="16" t="s">
        <v>143</v>
      </c>
      <c r="K27" s="16" t="s">
        <v>58</v>
      </c>
      <c r="L27" s="16" t="s">
        <v>93</v>
      </c>
      <c r="M27" s="16" t="s">
        <v>28</v>
      </c>
      <c r="N27" s="17">
        <v>46003</v>
      </c>
      <c r="O27" s="17">
        <v>46003</v>
      </c>
      <c r="P27" s="17">
        <v>46003</v>
      </c>
      <c r="Q27" s="54" t="s">
        <v>246</v>
      </c>
      <c r="R27" s="54"/>
      <c r="S27" s="55" t="s">
        <v>247</v>
      </c>
      <c r="T27" s="18" t="s">
        <v>333</v>
      </c>
    </row>
    <row r="28" spans="1:20" s="4" customFormat="1" ht="40" customHeight="1" x14ac:dyDescent="0.2">
      <c r="A28" s="47">
        <f t="shared" si="0"/>
        <v>21</v>
      </c>
      <c r="B28" s="47" t="s">
        <v>95</v>
      </c>
      <c r="C28" s="47" t="s">
        <v>144</v>
      </c>
      <c r="D28" s="47" t="s">
        <v>145</v>
      </c>
      <c r="E28" s="47" t="s">
        <v>146</v>
      </c>
      <c r="F28" s="47" t="s">
        <v>147</v>
      </c>
      <c r="G28" s="47" t="s">
        <v>148</v>
      </c>
      <c r="H28" s="47" t="s">
        <v>149</v>
      </c>
      <c r="I28" s="47" t="s">
        <v>150</v>
      </c>
      <c r="J28" s="47" t="s">
        <v>151</v>
      </c>
      <c r="K28" s="47" t="s">
        <v>152</v>
      </c>
      <c r="L28" s="47" t="s">
        <v>63</v>
      </c>
      <c r="M28" s="47" t="s">
        <v>153</v>
      </c>
      <c r="N28" s="60">
        <v>46022</v>
      </c>
      <c r="O28" s="60">
        <v>46022</v>
      </c>
      <c r="P28" s="60">
        <v>46022</v>
      </c>
      <c r="Q28" s="61"/>
      <c r="R28" s="61"/>
      <c r="S28" s="61"/>
      <c r="T28" s="59" t="s">
        <v>332</v>
      </c>
    </row>
    <row r="29" spans="1:20" s="4" customFormat="1" ht="88" customHeight="1" x14ac:dyDescent="0.2">
      <c r="A29" s="48">
        <f t="shared" si="0"/>
        <v>22</v>
      </c>
      <c r="B29" s="48" t="s">
        <v>95</v>
      </c>
      <c r="C29" s="48" t="s">
        <v>144</v>
      </c>
      <c r="D29" s="50" t="s">
        <v>320</v>
      </c>
      <c r="E29" s="48" t="s">
        <v>154</v>
      </c>
      <c r="F29" s="48" t="s">
        <v>155</v>
      </c>
      <c r="G29" s="48" t="s">
        <v>156</v>
      </c>
      <c r="H29" s="48" t="s">
        <v>56</v>
      </c>
      <c r="I29" s="48" t="s">
        <v>56</v>
      </c>
      <c r="J29" s="50" t="s">
        <v>321</v>
      </c>
      <c r="K29" s="48" t="s">
        <v>58</v>
      </c>
      <c r="L29" s="48" t="s">
        <v>50</v>
      </c>
      <c r="M29" s="48" t="s">
        <v>157</v>
      </c>
      <c r="N29" s="49">
        <v>45838</v>
      </c>
      <c r="O29" s="49" t="s">
        <v>56</v>
      </c>
      <c r="P29" s="49" t="s">
        <v>56</v>
      </c>
      <c r="Q29" s="52" t="s">
        <v>244</v>
      </c>
      <c r="R29" s="52" t="s">
        <v>290</v>
      </c>
      <c r="S29" s="53" t="s">
        <v>245</v>
      </c>
      <c r="T29" s="50" t="s">
        <v>314</v>
      </c>
    </row>
    <row r="30" spans="1:20" s="4" customFormat="1" ht="40" customHeight="1" x14ac:dyDescent="0.2">
      <c r="A30" s="47">
        <f t="shared" si="0"/>
        <v>23</v>
      </c>
      <c r="B30" s="47" t="s">
        <v>95</v>
      </c>
      <c r="C30" s="47" t="s">
        <v>144</v>
      </c>
      <c r="D30" s="59" t="s">
        <v>158</v>
      </c>
      <c r="E30" s="47" t="s">
        <v>159</v>
      </c>
      <c r="F30" s="47" t="s">
        <v>160</v>
      </c>
      <c r="G30" s="47" t="s">
        <v>161</v>
      </c>
      <c r="H30" s="47" t="s">
        <v>56</v>
      </c>
      <c r="I30" s="47" t="s">
        <v>56</v>
      </c>
      <c r="J30" s="59" t="s">
        <v>276</v>
      </c>
      <c r="K30" s="47" t="s">
        <v>58</v>
      </c>
      <c r="L30" s="47" t="s">
        <v>50</v>
      </c>
      <c r="M30" s="47" t="s">
        <v>56</v>
      </c>
      <c r="N30" s="60">
        <v>46022</v>
      </c>
      <c r="O30" s="60" t="s">
        <v>56</v>
      </c>
      <c r="P30" s="60" t="s">
        <v>56</v>
      </c>
      <c r="Q30" s="61"/>
      <c r="R30" s="61"/>
      <c r="S30" s="61"/>
      <c r="T30" s="59" t="s">
        <v>332</v>
      </c>
    </row>
    <row r="31" spans="1:20" ht="40" customHeight="1" x14ac:dyDescent="0.2">
      <c r="A31" s="47">
        <f t="shared" si="0"/>
        <v>24</v>
      </c>
      <c r="B31" s="47" t="s">
        <v>95</v>
      </c>
      <c r="C31" s="59" t="s">
        <v>162</v>
      </c>
      <c r="D31" s="74" t="s">
        <v>178</v>
      </c>
      <c r="E31" s="74" t="s">
        <v>179</v>
      </c>
      <c r="F31" s="74"/>
      <c r="G31" s="74" t="s">
        <v>179</v>
      </c>
      <c r="H31" s="47" t="s">
        <v>28</v>
      </c>
      <c r="I31" s="47" t="s">
        <v>28</v>
      </c>
      <c r="J31" s="59" t="s">
        <v>175</v>
      </c>
      <c r="K31" s="47" t="s">
        <v>58</v>
      </c>
      <c r="L31" s="47" t="s">
        <v>176</v>
      </c>
      <c r="M31" s="74" t="s">
        <v>180</v>
      </c>
      <c r="N31" s="75">
        <v>45962</v>
      </c>
      <c r="O31" s="47" t="s">
        <v>28</v>
      </c>
      <c r="P31" s="47" t="s">
        <v>28</v>
      </c>
      <c r="Q31" s="61"/>
      <c r="R31" s="61"/>
      <c r="S31" s="61"/>
      <c r="T31" s="59" t="s">
        <v>332</v>
      </c>
    </row>
    <row r="32" spans="1:20" ht="40" customHeight="1" x14ac:dyDescent="0.2">
      <c r="A32" s="48">
        <f t="shared" si="0"/>
        <v>25</v>
      </c>
      <c r="B32" s="48" t="s">
        <v>95</v>
      </c>
      <c r="C32" s="50" t="s">
        <v>162</v>
      </c>
      <c r="D32" s="51" t="s">
        <v>250</v>
      </c>
      <c r="E32" s="51" t="s">
        <v>181</v>
      </c>
      <c r="F32" s="51" t="s">
        <v>182</v>
      </c>
      <c r="G32" s="51" t="s">
        <v>181</v>
      </c>
      <c r="H32" s="48" t="s">
        <v>183</v>
      </c>
      <c r="I32" s="48" t="s">
        <v>184</v>
      </c>
      <c r="J32" s="50" t="s">
        <v>185</v>
      </c>
      <c r="K32" s="48" t="s">
        <v>58</v>
      </c>
      <c r="L32" s="48" t="s">
        <v>63</v>
      </c>
      <c r="M32" s="51" t="s">
        <v>186</v>
      </c>
      <c r="N32" s="65">
        <v>45643</v>
      </c>
      <c r="O32" s="65" t="s">
        <v>187</v>
      </c>
      <c r="P32" s="65">
        <v>45684</v>
      </c>
      <c r="Q32" s="52" t="s">
        <v>251</v>
      </c>
      <c r="R32" s="52" t="s">
        <v>253</v>
      </c>
      <c r="S32" s="53" t="s">
        <v>252</v>
      </c>
      <c r="T32" s="50" t="s">
        <v>314</v>
      </c>
    </row>
    <row r="33" spans="1:20" ht="40" customHeight="1" x14ac:dyDescent="0.2">
      <c r="A33" s="48">
        <f t="shared" si="0"/>
        <v>26</v>
      </c>
      <c r="B33" s="48" t="s">
        <v>95</v>
      </c>
      <c r="C33" s="50" t="s">
        <v>162</v>
      </c>
      <c r="D33" s="51" t="s">
        <v>188</v>
      </c>
      <c r="E33" s="51" t="s">
        <v>189</v>
      </c>
      <c r="F33" s="51" t="s">
        <v>190</v>
      </c>
      <c r="G33" s="51" t="s">
        <v>189</v>
      </c>
      <c r="H33" s="48" t="s">
        <v>28</v>
      </c>
      <c r="I33" s="48" t="s">
        <v>28</v>
      </c>
      <c r="J33" s="50" t="s">
        <v>175</v>
      </c>
      <c r="K33" s="48" t="s">
        <v>58</v>
      </c>
      <c r="L33" s="48" t="s">
        <v>176</v>
      </c>
      <c r="M33" s="51" t="s">
        <v>191</v>
      </c>
      <c r="N33" s="65">
        <v>45638</v>
      </c>
      <c r="O33" s="48" t="s">
        <v>28</v>
      </c>
      <c r="P33" s="48" t="s">
        <v>28</v>
      </c>
      <c r="Q33" s="66" t="s">
        <v>214</v>
      </c>
      <c r="R33" s="66" t="s">
        <v>215</v>
      </c>
      <c r="S33" s="53" t="s">
        <v>216</v>
      </c>
      <c r="T33" s="50" t="s">
        <v>314</v>
      </c>
    </row>
    <row r="34" spans="1:20" ht="40" customHeight="1" x14ac:dyDescent="0.2">
      <c r="A34" s="48">
        <f t="shared" si="0"/>
        <v>27</v>
      </c>
      <c r="B34" s="48" t="s">
        <v>95</v>
      </c>
      <c r="C34" s="50" t="s">
        <v>162</v>
      </c>
      <c r="D34" s="51" t="s">
        <v>192</v>
      </c>
      <c r="E34" s="51" t="s">
        <v>181</v>
      </c>
      <c r="F34" s="51" t="s">
        <v>182</v>
      </c>
      <c r="G34" s="51" t="s">
        <v>181</v>
      </c>
      <c r="H34" s="48" t="s">
        <v>28</v>
      </c>
      <c r="I34" s="48" t="s">
        <v>28</v>
      </c>
      <c r="J34" s="50" t="s">
        <v>175</v>
      </c>
      <c r="K34" s="48" t="s">
        <v>58</v>
      </c>
      <c r="L34" s="48" t="s">
        <v>176</v>
      </c>
      <c r="M34" s="51" t="s">
        <v>193</v>
      </c>
      <c r="N34" s="65">
        <v>45962</v>
      </c>
      <c r="O34" s="48" t="s">
        <v>28</v>
      </c>
      <c r="P34" s="48" t="s">
        <v>28</v>
      </c>
      <c r="Q34" s="52" t="s">
        <v>217</v>
      </c>
      <c r="R34" s="66" t="s">
        <v>218</v>
      </c>
      <c r="S34" s="53" t="s">
        <v>219</v>
      </c>
      <c r="T34" s="50" t="s">
        <v>314</v>
      </c>
    </row>
    <row r="35" spans="1:20" ht="40" customHeight="1" x14ac:dyDescent="0.2">
      <c r="B35" s="7"/>
      <c r="C35" s="7"/>
      <c r="D35" s="8"/>
      <c r="E35" s="9"/>
      <c r="F35" s="9"/>
      <c r="G35" s="9"/>
      <c r="H35" s="7"/>
      <c r="I35" s="7"/>
      <c r="J35" s="7"/>
      <c r="K35" s="7"/>
      <c r="L35" s="7"/>
      <c r="M35" s="9"/>
      <c r="N35" s="10"/>
      <c r="O35" s="10"/>
      <c r="P35" s="10"/>
      <c r="Q35" s="57"/>
    </row>
    <row r="36" spans="1:20" ht="40" customHeight="1" x14ac:dyDescent="0.2">
      <c r="B36" s="7"/>
      <c r="C36" s="7"/>
      <c r="D36" s="8"/>
      <c r="E36" s="9"/>
      <c r="F36" s="9"/>
      <c r="G36" s="9"/>
      <c r="H36" s="7"/>
      <c r="I36" s="7"/>
      <c r="J36" s="7"/>
      <c r="K36" s="7"/>
      <c r="L36" s="7"/>
      <c r="M36" s="9"/>
      <c r="N36" s="10"/>
      <c r="O36" s="10"/>
      <c r="P36" s="10"/>
      <c r="Q36" s="57"/>
    </row>
    <row r="37" spans="1:20" s="3" customFormat="1" ht="40" customHeight="1" x14ac:dyDescent="0.2">
      <c r="A37" s="24">
        <v>35</v>
      </c>
      <c r="B37" s="62" t="s">
        <v>194</v>
      </c>
      <c r="C37" s="5"/>
      <c r="D37" s="5"/>
      <c r="E37" s="5"/>
      <c r="N37" s="15"/>
      <c r="O37" s="15"/>
      <c r="P37" s="15"/>
    </row>
    <row r="38" spans="1:20" s="3" customFormat="1" ht="40" customHeight="1" x14ac:dyDescent="0.2">
      <c r="A38" s="24"/>
      <c r="B38" s="63"/>
      <c r="N38" s="15"/>
      <c r="O38" s="15"/>
      <c r="P38" s="15"/>
    </row>
    <row r="39" spans="1:20" s="3" customFormat="1" ht="40" customHeight="1" x14ac:dyDescent="0.2">
      <c r="A39" s="24" t="s">
        <v>195</v>
      </c>
      <c r="B39" s="63"/>
      <c r="N39" s="15"/>
      <c r="O39" s="15"/>
      <c r="P39" s="15"/>
    </row>
    <row r="40" spans="1:20" s="3" customFormat="1" ht="40" customHeight="1" x14ac:dyDescent="0.2">
      <c r="A40" s="24" t="s">
        <v>196</v>
      </c>
      <c r="B40" s="63"/>
      <c r="N40" s="15"/>
      <c r="O40" s="15"/>
      <c r="P40" s="15"/>
    </row>
    <row r="41" spans="1:20" s="3" customFormat="1" ht="40" customHeight="1" x14ac:dyDescent="0.2">
      <c r="A41" s="24" t="s">
        <v>197</v>
      </c>
      <c r="B41" s="63"/>
      <c r="N41" s="15"/>
      <c r="O41" s="15"/>
      <c r="P41" s="15"/>
    </row>
    <row r="42" spans="1:20" s="3" customFormat="1" ht="40" customHeight="1" x14ac:dyDescent="0.2">
      <c r="A42" s="24" t="s">
        <v>198</v>
      </c>
      <c r="B42" s="63"/>
      <c r="N42" s="15"/>
      <c r="O42" s="15"/>
      <c r="P42" s="15"/>
    </row>
    <row r="43" spans="1:20" s="3" customFormat="1" ht="40" customHeight="1" x14ac:dyDescent="0.2">
      <c r="A43" s="24" t="s">
        <v>199</v>
      </c>
      <c r="B43" s="63"/>
      <c r="N43" s="15"/>
      <c r="O43" s="15"/>
      <c r="P43" s="15"/>
    </row>
    <row r="44" spans="1:20" s="3" customFormat="1" ht="40" customHeight="1" x14ac:dyDescent="0.2">
      <c r="A44" s="24" t="s">
        <v>200</v>
      </c>
      <c r="B44" s="63"/>
      <c r="N44" s="15"/>
      <c r="O44" s="15"/>
      <c r="P44" s="15"/>
    </row>
    <row r="45" spans="1:20" s="3" customFormat="1" ht="40" customHeight="1" x14ac:dyDescent="0.2">
      <c r="A45" s="24" t="s">
        <v>201</v>
      </c>
      <c r="B45" s="63"/>
      <c r="N45" s="15"/>
      <c r="O45" s="15"/>
      <c r="P45" s="15"/>
    </row>
    <row r="46" spans="1:20" s="3" customFormat="1" ht="40" customHeight="1" x14ac:dyDescent="0.2">
      <c r="A46" s="24" t="s">
        <v>202</v>
      </c>
      <c r="B46" s="63"/>
      <c r="N46" s="15"/>
      <c r="O46" s="15"/>
      <c r="P46" s="15"/>
    </row>
    <row r="47" spans="1:20" s="3" customFormat="1" ht="40" customHeight="1" x14ac:dyDescent="0.2">
      <c r="A47" s="25" t="s">
        <v>203</v>
      </c>
      <c r="B47" s="63"/>
      <c r="N47" s="15"/>
      <c r="O47" s="15"/>
      <c r="P47" s="15"/>
    </row>
    <row r="48" spans="1:20" s="3" customFormat="1" ht="40" customHeight="1" x14ac:dyDescent="0.2">
      <c r="A48" s="25" t="s">
        <v>204</v>
      </c>
      <c r="B48" s="63"/>
      <c r="N48" s="15"/>
      <c r="O48" s="15"/>
      <c r="P48" s="15"/>
    </row>
    <row r="49" spans="1:16" s="3" customFormat="1" ht="40" customHeight="1" x14ac:dyDescent="0.2">
      <c r="A49" s="24" t="s">
        <v>205</v>
      </c>
      <c r="B49" s="63"/>
      <c r="N49" s="15"/>
      <c r="O49" s="15"/>
      <c r="P49" s="15"/>
    </row>
    <row r="50" spans="1:16" s="3" customFormat="1" ht="40" customHeight="1" x14ac:dyDescent="0.2">
      <c r="A50" s="24" t="s">
        <v>206</v>
      </c>
      <c r="B50" s="63"/>
      <c r="N50" s="15"/>
      <c r="O50" s="15"/>
      <c r="P50" s="15"/>
    </row>
    <row r="51" spans="1:16" s="3" customFormat="1" ht="40" customHeight="1" x14ac:dyDescent="0.2">
      <c r="A51" s="24" t="s">
        <v>207</v>
      </c>
      <c r="B51" s="63"/>
      <c r="N51" s="15"/>
      <c r="O51" s="15"/>
      <c r="P51" s="15"/>
    </row>
    <row r="52" spans="1:16" s="3" customFormat="1" ht="40" customHeight="1" x14ac:dyDescent="0.2">
      <c r="A52" s="24" t="s">
        <v>208</v>
      </c>
      <c r="B52" s="63"/>
      <c r="N52" s="15"/>
      <c r="O52" s="15"/>
      <c r="P52" s="15"/>
    </row>
    <row r="53" spans="1:16" s="3" customFormat="1" ht="40" customHeight="1" x14ac:dyDescent="0.2">
      <c r="A53" s="24" t="s">
        <v>209</v>
      </c>
      <c r="B53" s="63"/>
      <c r="N53" s="15"/>
      <c r="O53" s="15"/>
      <c r="P53" s="15"/>
    </row>
    <row r="54" spans="1:16" s="3" customFormat="1" ht="40" customHeight="1" x14ac:dyDescent="0.2">
      <c r="A54" s="26" t="s">
        <v>210</v>
      </c>
      <c r="B54" s="64"/>
      <c r="C54" s="6"/>
      <c r="D54" s="6"/>
      <c r="E54" s="6"/>
      <c r="F54" s="6"/>
      <c r="G54" s="6"/>
      <c r="N54" s="15"/>
      <c r="O54" s="15"/>
      <c r="P54" s="15"/>
    </row>
    <row r="1048156" spans="8:8" ht="40" customHeight="1" x14ac:dyDescent="0.2">
      <c r="H1048156" s="1" t="s">
        <v>28</v>
      </c>
    </row>
  </sheetData>
  <autoFilter ref="A7:T34" xr:uid="{00000000-0001-0000-0000-000000000000}"/>
  <sortState xmlns:xlrd2="http://schemas.microsoft.com/office/spreadsheetml/2017/richdata2" ref="A8:Q25">
    <sortCondition ref="L21:L25"/>
  </sortState>
  <mergeCells count="8">
    <mergeCell ref="A4:D4"/>
    <mergeCell ref="E4:F4"/>
    <mergeCell ref="A1:D1"/>
    <mergeCell ref="E1:F1"/>
    <mergeCell ref="A2:D2"/>
    <mergeCell ref="E2:F2"/>
    <mergeCell ref="A3:D3"/>
    <mergeCell ref="E3:F3"/>
  </mergeCells>
  <conditionalFormatting sqref="D8:D10 D12:D13">
    <cfRule type="duplicateValues" dxfId="33" priority="13"/>
    <cfRule type="duplicateValues" dxfId="32" priority="14"/>
  </conditionalFormatting>
  <conditionalFormatting sqref="D11">
    <cfRule type="duplicateValues" dxfId="31" priority="1"/>
    <cfRule type="duplicateValues" dxfId="30" priority="2"/>
  </conditionalFormatting>
  <conditionalFormatting sqref="D14">
    <cfRule type="duplicateValues" dxfId="29" priority="11"/>
    <cfRule type="duplicateValues" dxfId="28" priority="12"/>
  </conditionalFormatting>
  <conditionalFormatting sqref="D15:D16">
    <cfRule type="duplicateValues" dxfId="27" priority="5"/>
    <cfRule type="duplicateValues" dxfId="26" priority="6"/>
  </conditionalFormatting>
  <conditionalFormatting sqref="D18:D20">
    <cfRule type="duplicateValues" dxfId="25" priority="7"/>
    <cfRule type="duplicateValues" dxfId="24" priority="8"/>
  </conditionalFormatting>
  <conditionalFormatting sqref="D37:D1048576 D1:D6 D22 D24:D27">
    <cfRule type="duplicateValues" dxfId="23" priority="25"/>
    <cfRule type="duplicateValues" dxfId="22" priority="26"/>
  </conditionalFormatting>
  <hyperlinks>
    <hyperlink ref="Q21" r:id="rId1" display="https://www.alcaldiabogota.gov.co/sisjur/normas/Norma1.jsp?i=177097" xr:uid="{CCF09A32-FB66-47DB-BEE5-DEE20EE4D483}"/>
    <hyperlink ref="S8" r:id="rId2" xr:uid="{19E7B062-8AF2-B044-9DB5-3B74E43A524D}"/>
    <hyperlink ref="S12" r:id="rId3" xr:uid="{C4DF78F5-7D5D-B84A-9503-1E132364AB54}"/>
    <hyperlink ref="S17" r:id="rId4" location="/acto-admin-publico/1476  " xr:uid="{BD39AA47-EF5D-B640-970B-B21B92362BCC}"/>
    <hyperlink ref="S14" r:id="rId5" xr:uid="{04A307A9-DD70-C449-B75E-2CDCA51937B2}"/>
    <hyperlink ref="S18" r:id="rId6" xr:uid="{30D98008-BC5C-054D-B0C6-6F23369F5C47}"/>
    <hyperlink ref="S21" r:id="rId7" xr:uid="{1D5F060B-DD93-2441-AC9A-67E859DC1E5A}"/>
    <hyperlink ref="S22" r:id="rId8" xr:uid="{3369121B-5F0C-5141-A9B4-958D724D2CE1}"/>
    <hyperlink ref="S29" r:id="rId9" xr:uid="{90DF84E8-8845-1245-8C44-CEC4228EAFFB}"/>
    <hyperlink ref="S27" r:id="rId10" location="/acto-admin-publico/1340" xr:uid="{7A2F0E34-A78E-FA40-91E6-E33D2D3F13D0}"/>
    <hyperlink ref="S32" r:id="rId11" xr:uid="{9BCADBB7-0689-8B49-8490-B7306B1A55D8}"/>
    <hyperlink ref="S33" r:id="rId12" xr:uid="{2E87F7E3-1DDA-FB4A-9E56-032D1EA841FC}"/>
    <hyperlink ref="S34" r:id="rId13" xr:uid="{DF31FEBD-0AAF-0948-B56E-3C6B77947379}"/>
    <hyperlink ref="S11" r:id="rId14" location="/acto-admin-publico/1492" xr:uid="{75C9018C-C315-7243-8632-D66DDD08CF4A}"/>
  </hyperlinks>
  <pageMargins left="0.7" right="0.7" top="0.75" bottom="0.75" header="0.3" footer="0.3"/>
  <pageSetup paperSize="9" orientation="portrait" r:id="rId15"/>
  <legacyDrawing r:id="rId1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21"/>
  <sheetViews>
    <sheetView tabSelected="1" workbookViewId="0">
      <selection activeCell="B1" sqref="B1"/>
    </sheetView>
  </sheetViews>
  <sheetFormatPr baseColWidth="10" defaultColWidth="11" defaultRowHeight="40" customHeight="1" x14ac:dyDescent="0.2"/>
  <cols>
    <col min="1" max="1" width="5" style="37" customWidth="1"/>
    <col min="2" max="3" width="11" style="36"/>
    <col min="4" max="4" width="32.6640625" style="36" customWidth="1"/>
    <col min="5" max="17" width="11" style="36"/>
    <col min="18" max="18" width="43.83203125" style="36" customWidth="1"/>
    <col min="19" max="19" width="20.6640625" style="36" customWidth="1"/>
    <col min="20" max="20" width="21" style="36" customWidth="1"/>
    <col min="21" max="21" width="11" style="37"/>
    <col min="22" max="16384" width="11" style="36"/>
  </cols>
  <sheetData>
    <row r="1" spans="1:21" ht="40" customHeight="1" x14ac:dyDescent="0.2">
      <c r="A1" s="67" t="s">
        <v>6</v>
      </c>
      <c r="B1" s="67" t="s">
        <v>7</v>
      </c>
      <c r="C1" s="67" t="s">
        <v>8</v>
      </c>
      <c r="D1" s="67" t="s">
        <v>9</v>
      </c>
      <c r="E1" s="67" t="s">
        <v>10</v>
      </c>
      <c r="F1" s="67" t="s">
        <v>11</v>
      </c>
      <c r="G1" s="67" t="s">
        <v>12</v>
      </c>
      <c r="H1" s="67" t="s">
        <v>13</v>
      </c>
      <c r="I1" s="67" t="s">
        <v>14</v>
      </c>
      <c r="J1" s="67" t="s">
        <v>15</v>
      </c>
      <c r="K1" s="67" t="s">
        <v>16</v>
      </c>
      <c r="L1" s="67" t="s">
        <v>17</v>
      </c>
      <c r="M1" s="67" t="s">
        <v>18</v>
      </c>
      <c r="N1" s="67" t="s">
        <v>19</v>
      </c>
      <c r="O1" s="67" t="s">
        <v>20</v>
      </c>
      <c r="P1" s="67" t="s">
        <v>21</v>
      </c>
      <c r="Q1" s="67" t="s">
        <v>315</v>
      </c>
      <c r="R1" s="67" t="s">
        <v>211</v>
      </c>
      <c r="S1" s="68" t="s">
        <v>212</v>
      </c>
      <c r="T1" s="68" t="s">
        <v>213</v>
      </c>
      <c r="U1" s="67" t="s">
        <v>311</v>
      </c>
    </row>
    <row r="2" spans="1:21" ht="40" customHeight="1" x14ac:dyDescent="0.2">
      <c r="A2" s="40">
        <v>1</v>
      </c>
      <c r="B2" s="27" t="s">
        <v>22</v>
      </c>
      <c r="C2" s="27" t="s">
        <v>23</v>
      </c>
      <c r="D2" s="27" t="s">
        <v>79</v>
      </c>
      <c r="E2" s="27" t="s">
        <v>52</v>
      </c>
      <c r="F2" s="27" t="s">
        <v>72</v>
      </c>
      <c r="G2" s="27" t="s">
        <v>54</v>
      </c>
      <c r="H2" s="27" t="s">
        <v>56</v>
      </c>
      <c r="I2" s="27" t="s">
        <v>56</v>
      </c>
      <c r="J2" s="27" t="s">
        <v>80</v>
      </c>
      <c r="K2" s="27" t="s">
        <v>58</v>
      </c>
      <c r="L2" s="27" t="s">
        <v>63</v>
      </c>
      <c r="M2" s="27" t="s">
        <v>81</v>
      </c>
      <c r="N2" s="28">
        <v>45818</v>
      </c>
      <c r="O2" s="28"/>
      <c r="P2" s="28">
        <v>45838</v>
      </c>
      <c r="Q2" s="28" t="s">
        <v>312</v>
      </c>
      <c r="R2" s="29" t="s">
        <v>309</v>
      </c>
      <c r="S2" s="30"/>
      <c r="T2" s="30"/>
      <c r="U2" s="40" t="s">
        <v>317</v>
      </c>
    </row>
    <row r="3" spans="1:21" ht="40" customHeight="1" x14ac:dyDescent="0.2">
      <c r="A3" s="40">
        <f>+A2+1</f>
        <v>2</v>
      </c>
      <c r="B3" s="27" t="s">
        <v>22</v>
      </c>
      <c r="C3" s="27" t="s">
        <v>23</v>
      </c>
      <c r="D3" s="27" t="s">
        <v>82</v>
      </c>
      <c r="E3" s="27" t="s">
        <v>52</v>
      </c>
      <c r="F3" s="27" t="s">
        <v>83</v>
      </c>
      <c r="G3" s="27" t="s">
        <v>84</v>
      </c>
      <c r="H3" s="27" t="s">
        <v>85</v>
      </c>
      <c r="I3" s="27" t="s">
        <v>86</v>
      </c>
      <c r="J3" s="27" t="s">
        <v>87</v>
      </c>
      <c r="K3" s="27" t="s">
        <v>49</v>
      </c>
      <c r="L3" s="27" t="s">
        <v>63</v>
      </c>
      <c r="M3" s="27" t="s">
        <v>88</v>
      </c>
      <c r="N3" s="28">
        <v>45818</v>
      </c>
      <c r="O3" s="28"/>
      <c r="P3" s="28">
        <v>45838</v>
      </c>
      <c r="Q3" s="28" t="s">
        <v>312</v>
      </c>
      <c r="R3" s="29" t="s">
        <v>238</v>
      </c>
      <c r="S3" s="30"/>
      <c r="T3" s="30"/>
      <c r="U3" s="40" t="s">
        <v>317</v>
      </c>
    </row>
    <row r="4" spans="1:21" ht="40" customHeight="1" x14ac:dyDescent="0.2">
      <c r="A4" s="40">
        <f t="shared" ref="A4:A21" si="0">+A3+1</f>
        <v>3</v>
      </c>
      <c r="B4" s="27" t="s">
        <v>22</v>
      </c>
      <c r="C4" s="27" t="s">
        <v>23</v>
      </c>
      <c r="D4" s="27" t="s">
        <v>318</v>
      </c>
      <c r="E4" s="27" t="s">
        <v>52</v>
      </c>
      <c r="F4" s="27" t="s">
        <v>83</v>
      </c>
      <c r="G4" s="27" t="s">
        <v>84</v>
      </c>
      <c r="H4" s="27" t="s">
        <v>89</v>
      </c>
      <c r="I4" s="27" t="s">
        <v>90</v>
      </c>
      <c r="J4" s="27" t="s">
        <v>87</v>
      </c>
      <c r="K4" s="27" t="s">
        <v>49</v>
      </c>
      <c r="L4" s="27" t="s">
        <v>63</v>
      </c>
      <c r="M4" s="27" t="s">
        <v>88</v>
      </c>
      <c r="N4" s="28">
        <v>45818</v>
      </c>
      <c r="O4" s="28"/>
      <c r="P4" s="28">
        <v>45838</v>
      </c>
      <c r="Q4" s="28" t="s">
        <v>312</v>
      </c>
      <c r="R4" s="29" t="s">
        <v>239</v>
      </c>
      <c r="S4" s="30"/>
      <c r="T4" s="30"/>
      <c r="U4" s="40" t="s">
        <v>317</v>
      </c>
    </row>
    <row r="5" spans="1:21" ht="40" customHeight="1" x14ac:dyDescent="0.2">
      <c r="A5" s="40">
        <f t="shared" si="0"/>
        <v>4</v>
      </c>
      <c r="B5" s="27" t="s">
        <v>22</v>
      </c>
      <c r="C5" s="27" t="s">
        <v>23</v>
      </c>
      <c r="D5" s="27" t="s">
        <v>134</v>
      </c>
      <c r="E5" s="27" t="s">
        <v>106</v>
      </c>
      <c r="F5" s="27" t="s">
        <v>107</v>
      </c>
      <c r="G5" s="27" t="s">
        <v>108</v>
      </c>
      <c r="H5" s="27" t="s">
        <v>28</v>
      </c>
      <c r="I5" s="27" t="s">
        <v>23</v>
      </c>
      <c r="J5" s="27" t="s">
        <v>135</v>
      </c>
      <c r="K5" s="27" t="s">
        <v>58</v>
      </c>
      <c r="L5" s="27" t="s">
        <v>50</v>
      </c>
      <c r="M5" s="27" t="s">
        <v>136</v>
      </c>
      <c r="N5" s="28">
        <v>45838</v>
      </c>
      <c r="O5" s="28">
        <v>45838</v>
      </c>
      <c r="P5" s="28">
        <v>45838</v>
      </c>
      <c r="Q5" s="28" t="s">
        <v>312</v>
      </c>
      <c r="R5" s="27" t="s">
        <v>310</v>
      </c>
      <c r="S5" s="30"/>
      <c r="T5" s="30"/>
      <c r="U5" s="40" t="s">
        <v>317</v>
      </c>
    </row>
    <row r="6" spans="1:21" ht="40" customHeight="1" x14ac:dyDescent="0.2">
      <c r="A6" s="40">
        <f t="shared" si="0"/>
        <v>5</v>
      </c>
      <c r="B6" s="27" t="s">
        <v>22</v>
      </c>
      <c r="C6" s="27" t="s">
        <v>162</v>
      </c>
      <c r="D6" s="30" t="s">
        <v>163</v>
      </c>
      <c r="E6" s="30" t="s">
        <v>164</v>
      </c>
      <c r="F6" s="30" t="s">
        <v>165</v>
      </c>
      <c r="G6" s="30" t="s">
        <v>166</v>
      </c>
      <c r="H6" s="30" t="s">
        <v>167</v>
      </c>
      <c r="I6" s="30" t="s">
        <v>167</v>
      </c>
      <c r="J6" s="30" t="s">
        <v>162</v>
      </c>
      <c r="K6" s="30"/>
      <c r="L6" s="30" t="s">
        <v>50</v>
      </c>
      <c r="M6" s="30" t="s">
        <v>168</v>
      </c>
      <c r="N6" s="28">
        <v>45838</v>
      </c>
      <c r="O6" s="27" t="s">
        <v>167</v>
      </c>
      <c r="P6" s="27" t="s">
        <v>167</v>
      </c>
      <c r="Q6" s="28" t="s">
        <v>312</v>
      </c>
      <c r="R6" s="27" t="s">
        <v>248</v>
      </c>
      <c r="S6" s="30"/>
      <c r="T6" s="30"/>
      <c r="U6" s="40" t="s">
        <v>317</v>
      </c>
    </row>
    <row r="7" spans="1:21" ht="40" customHeight="1" x14ac:dyDescent="0.2">
      <c r="A7" s="40">
        <f t="shared" si="0"/>
        <v>6</v>
      </c>
      <c r="B7" s="27" t="s">
        <v>22</v>
      </c>
      <c r="C7" s="27" t="s">
        <v>162</v>
      </c>
      <c r="D7" s="30" t="s">
        <v>169</v>
      </c>
      <c r="E7" s="30" t="s">
        <v>164</v>
      </c>
      <c r="F7" s="30" t="s">
        <v>165</v>
      </c>
      <c r="G7" s="30" t="s">
        <v>166</v>
      </c>
      <c r="H7" s="30" t="s">
        <v>167</v>
      </c>
      <c r="I7" s="30" t="s">
        <v>167</v>
      </c>
      <c r="J7" s="30" t="s">
        <v>162</v>
      </c>
      <c r="K7" s="30"/>
      <c r="L7" s="30" t="s">
        <v>50</v>
      </c>
      <c r="M7" s="30" t="s">
        <v>170</v>
      </c>
      <c r="N7" s="28">
        <v>45838</v>
      </c>
      <c r="O7" s="27" t="s">
        <v>167</v>
      </c>
      <c r="P7" s="27" t="s">
        <v>167</v>
      </c>
      <c r="Q7" s="28" t="s">
        <v>312</v>
      </c>
      <c r="R7" s="27" t="s">
        <v>248</v>
      </c>
      <c r="S7" s="30"/>
      <c r="T7" s="30"/>
      <c r="U7" s="40" t="s">
        <v>317</v>
      </c>
    </row>
    <row r="8" spans="1:21" ht="40" customHeight="1" x14ac:dyDescent="0.2">
      <c r="A8" s="40">
        <f t="shared" si="0"/>
        <v>7</v>
      </c>
      <c r="B8" s="27" t="s">
        <v>22</v>
      </c>
      <c r="C8" s="27" t="s">
        <v>162</v>
      </c>
      <c r="D8" s="30" t="s">
        <v>171</v>
      </c>
      <c r="E8" s="27" t="s">
        <v>172</v>
      </c>
      <c r="F8" s="27" t="s">
        <v>173</v>
      </c>
      <c r="G8" s="27" t="s">
        <v>174</v>
      </c>
      <c r="H8" s="27" t="s">
        <v>28</v>
      </c>
      <c r="I8" s="27" t="s">
        <v>28</v>
      </c>
      <c r="J8" s="30" t="s">
        <v>175</v>
      </c>
      <c r="K8" s="27" t="s">
        <v>58</v>
      </c>
      <c r="L8" s="27" t="s">
        <v>176</v>
      </c>
      <c r="M8" s="27" t="s">
        <v>177</v>
      </c>
      <c r="N8" s="28">
        <v>45870</v>
      </c>
      <c r="O8" s="27" t="s">
        <v>28</v>
      </c>
      <c r="P8" s="27" t="s">
        <v>28</v>
      </c>
      <c r="Q8" s="28" t="s">
        <v>312</v>
      </c>
      <c r="R8" s="27" t="s">
        <v>249</v>
      </c>
      <c r="S8" s="30"/>
      <c r="T8" s="30"/>
      <c r="U8" s="40" t="s">
        <v>317</v>
      </c>
    </row>
    <row r="9" spans="1:21" ht="40" customHeight="1" x14ac:dyDescent="0.2">
      <c r="A9" s="69">
        <f t="shared" si="0"/>
        <v>8</v>
      </c>
      <c r="B9" s="32" t="s">
        <v>22</v>
      </c>
      <c r="C9" s="32" t="s">
        <v>23</v>
      </c>
      <c r="D9" s="33" t="s">
        <v>254</v>
      </c>
      <c r="E9" s="34" t="s">
        <v>98</v>
      </c>
      <c r="F9" s="34" t="s">
        <v>255</v>
      </c>
      <c r="G9" s="34" t="s">
        <v>256</v>
      </c>
      <c r="H9" s="32" t="s">
        <v>28</v>
      </c>
      <c r="I9" s="32" t="s">
        <v>28</v>
      </c>
      <c r="J9" s="32" t="s">
        <v>257</v>
      </c>
      <c r="K9" s="32" t="s">
        <v>58</v>
      </c>
      <c r="L9" s="32" t="s">
        <v>176</v>
      </c>
      <c r="M9" s="32" t="s">
        <v>257</v>
      </c>
      <c r="N9" s="35">
        <v>45811</v>
      </c>
      <c r="O9" s="35"/>
      <c r="P9" s="35"/>
      <c r="Q9" s="35" t="s">
        <v>313</v>
      </c>
      <c r="R9" s="32" t="s">
        <v>258</v>
      </c>
      <c r="S9" s="38" t="s">
        <v>254</v>
      </c>
      <c r="T9" s="39" t="s">
        <v>293</v>
      </c>
      <c r="U9" s="69" t="s">
        <v>314</v>
      </c>
    </row>
    <row r="10" spans="1:21" ht="40" customHeight="1" x14ac:dyDescent="0.2">
      <c r="A10" s="69">
        <f t="shared" si="0"/>
        <v>9</v>
      </c>
      <c r="B10" s="32" t="s">
        <v>22</v>
      </c>
      <c r="C10" s="32" t="s">
        <v>23</v>
      </c>
      <c r="D10" s="33" t="s">
        <v>259</v>
      </c>
      <c r="E10" s="33" t="s">
        <v>260</v>
      </c>
      <c r="F10" s="33" t="s">
        <v>99</v>
      </c>
      <c r="G10" s="34" t="s">
        <v>261</v>
      </c>
      <c r="H10" s="69" t="s">
        <v>28</v>
      </c>
      <c r="I10" s="33" t="s">
        <v>28</v>
      </c>
      <c r="J10" s="31" t="s">
        <v>262</v>
      </c>
      <c r="K10" s="69" t="s">
        <v>58</v>
      </c>
      <c r="L10" s="69" t="s">
        <v>176</v>
      </c>
      <c r="M10" s="33" t="s">
        <v>262</v>
      </c>
      <c r="N10" s="70"/>
      <c r="O10" s="70"/>
      <c r="P10" s="70"/>
      <c r="Q10" s="35" t="s">
        <v>313</v>
      </c>
      <c r="R10" s="31" t="s">
        <v>334</v>
      </c>
      <c r="S10" s="38" t="s">
        <v>295</v>
      </c>
      <c r="T10" s="39" t="s">
        <v>294</v>
      </c>
      <c r="U10" s="69" t="s">
        <v>314</v>
      </c>
    </row>
    <row r="11" spans="1:21" ht="40" customHeight="1" x14ac:dyDescent="0.2">
      <c r="A11" s="69">
        <f t="shared" si="0"/>
        <v>10</v>
      </c>
      <c r="B11" s="32" t="s">
        <v>22</v>
      </c>
      <c r="C11" s="32" t="s">
        <v>23</v>
      </c>
      <c r="D11" s="33" t="s">
        <v>263</v>
      </c>
      <c r="E11" s="33" t="s">
        <v>52</v>
      </c>
      <c r="F11" s="33" t="s">
        <v>83</v>
      </c>
      <c r="G11" s="34" t="s">
        <v>84</v>
      </c>
      <c r="H11" s="69" t="s">
        <v>28</v>
      </c>
      <c r="I11" s="33" t="s">
        <v>28</v>
      </c>
      <c r="J11" s="31" t="s">
        <v>264</v>
      </c>
      <c r="K11" s="69" t="s">
        <v>152</v>
      </c>
      <c r="L11" s="69" t="s">
        <v>93</v>
      </c>
      <c r="M11" s="33" t="s">
        <v>264</v>
      </c>
      <c r="N11" s="70"/>
      <c r="O11" s="70"/>
      <c r="P11" s="70"/>
      <c r="Q11" s="35" t="s">
        <v>313</v>
      </c>
      <c r="R11" s="31" t="s">
        <v>322</v>
      </c>
      <c r="S11" s="38" t="s">
        <v>296</v>
      </c>
      <c r="T11" s="12" t="s">
        <v>323</v>
      </c>
      <c r="U11" s="69" t="s">
        <v>314</v>
      </c>
    </row>
    <row r="12" spans="1:21" ht="40" customHeight="1" x14ac:dyDescent="0.2">
      <c r="A12" s="69">
        <f t="shared" si="0"/>
        <v>11</v>
      </c>
      <c r="B12" s="32" t="s">
        <v>22</v>
      </c>
      <c r="C12" s="32" t="s">
        <v>23</v>
      </c>
      <c r="D12" s="33" t="s">
        <v>265</v>
      </c>
      <c r="E12" s="33" t="s">
        <v>266</v>
      </c>
      <c r="F12" s="33" t="s">
        <v>46</v>
      </c>
      <c r="G12" s="34" t="s">
        <v>267</v>
      </c>
      <c r="H12" s="69" t="s">
        <v>28</v>
      </c>
      <c r="I12" s="33" t="s">
        <v>28</v>
      </c>
      <c r="J12" s="31" t="s">
        <v>268</v>
      </c>
      <c r="K12" s="69" t="s">
        <v>58</v>
      </c>
      <c r="L12" s="69" t="s">
        <v>176</v>
      </c>
      <c r="M12" s="33" t="s">
        <v>268</v>
      </c>
      <c r="N12" s="70"/>
      <c r="O12" s="70"/>
      <c r="P12" s="70"/>
      <c r="Q12" s="35" t="s">
        <v>313</v>
      </c>
      <c r="R12" s="31" t="s">
        <v>324</v>
      </c>
      <c r="S12" s="38" t="s">
        <v>297</v>
      </c>
      <c r="T12" s="12" t="s">
        <v>325</v>
      </c>
      <c r="U12" s="69" t="s">
        <v>314</v>
      </c>
    </row>
    <row r="13" spans="1:21" ht="40" customHeight="1" x14ac:dyDescent="0.2">
      <c r="A13" s="69">
        <f t="shared" si="0"/>
        <v>12</v>
      </c>
      <c r="B13" s="32" t="s">
        <v>22</v>
      </c>
      <c r="C13" s="32" t="s">
        <v>23</v>
      </c>
      <c r="D13" s="33" t="s">
        <v>269</v>
      </c>
      <c r="E13" s="33" t="s">
        <v>260</v>
      </c>
      <c r="F13" s="71" t="s">
        <v>270</v>
      </c>
      <c r="G13" s="34" t="s">
        <v>271</v>
      </c>
      <c r="H13" s="69" t="s">
        <v>28</v>
      </c>
      <c r="I13" s="69" t="s">
        <v>28</v>
      </c>
      <c r="J13" s="31" t="s">
        <v>272</v>
      </c>
      <c r="K13" s="69" t="s">
        <v>58</v>
      </c>
      <c r="L13" s="69" t="s">
        <v>176</v>
      </c>
      <c r="M13" s="31" t="s">
        <v>272</v>
      </c>
      <c r="N13" s="70">
        <v>45883</v>
      </c>
      <c r="O13" s="69" t="s">
        <v>28</v>
      </c>
      <c r="P13" s="69" t="s">
        <v>28</v>
      </c>
      <c r="Q13" s="35" t="s">
        <v>313</v>
      </c>
      <c r="R13" s="31" t="s">
        <v>299</v>
      </c>
      <c r="S13" s="38" t="s">
        <v>298</v>
      </c>
      <c r="T13" s="39" t="s">
        <v>300</v>
      </c>
      <c r="U13" s="69" t="s">
        <v>314</v>
      </c>
    </row>
    <row r="14" spans="1:21" ht="40" customHeight="1" x14ac:dyDescent="0.2">
      <c r="A14" s="69">
        <f t="shared" si="0"/>
        <v>13</v>
      </c>
      <c r="B14" s="32" t="s">
        <v>22</v>
      </c>
      <c r="C14" s="32" t="s">
        <v>144</v>
      </c>
      <c r="D14" s="33" t="s">
        <v>273</v>
      </c>
      <c r="E14" s="34" t="s">
        <v>274</v>
      </c>
      <c r="F14" s="34" t="s">
        <v>275</v>
      </c>
      <c r="G14" s="34" t="s">
        <v>148</v>
      </c>
      <c r="H14" s="32" t="s">
        <v>56</v>
      </c>
      <c r="I14" s="32" t="s">
        <v>56</v>
      </c>
      <c r="J14" s="32" t="s">
        <v>319</v>
      </c>
      <c r="K14" s="32" t="s">
        <v>58</v>
      </c>
      <c r="L14" s="32" t="s">
        <v>50</v>
      </c>
      <c r="M14" s="34" t="s">
        <v>28</v>
      </c>
      <c r="N14" s="35">
        <v>45699</v>
      </c>
      <c r="O14" s="35">
        <v>45699</v>
      </c>
      <c r="P14" s="35">
        <v>45699</v>
      </c>
      <c r="Q14" s="35" t="s">
        <v>313</v>
      </c>
      <c r="R14" s="32" t="s">
        <v>277</v>
      </c>
      <c r="S14" s="38" t="s">
        <v>273</v>
      </c>
      <c r="T14" s="39" t="s">
        <v>301</v>
      </c>
      <c r="U14" s="69" t="s">
        <v>314</v>
      </c>
    </row>
    <row r="15" spans="1:21" ht="40" customHeight="1" x14ac:dyDescent="0.2">
      <c r="A15" s="69">
        <f t="shared" si="0"/>
        <v>14</v>
      </c>
      <c r="B15" s="32" t="s">
        <v>22</v>
      </c>
      <c r="C15" s="32" t="s">
        <v>144</v>
      </c>
      <c r="D15" s="33" t="s">
        <v>278</v>
      </c>
      <c r="E15" s="33" t="s">
        <v>279</v>
      </c>
      <c r="F15" s="71" t="s">
        <v>280</v>
      </c>
      <c r="G15" s="34" t="s">
        <v>281</v>
      </c>
      <c r="H15" s="69" t="s">
        <v>56</v>
      </c>
      <c r="I15" s="69" t="s">
        <v>56</v>
      </c>
      <c r="J15" s="31" t="s">
        <v>319</v>
      </c>
      <c r="K15" s="69" t="s">
        <v>58</v>
      </c>
      <c r="L15" s="69" t="s">
        <v>50</v>
      </c>
      <c r="M15" s="33" t="s">
        <v>28</v>
      </c>
      <c r="N15" s="70">
        <v>45674</v>
      </c>
      <c r="O15" s="70">
        <v>45674</v>
      </c>
      <c r="P15" s="70">
        <v>45674</v>
      </c>
      <c r="Q15" s="35" t="s">
        <v>313</v>
      </c>
      <c r="R15" s="31" t="s">
        <v>326</v>
      </c>
      <c r="S15" s="31" t="s">
        <v>327</v>
      </c>
      <c r="T15" s="11" t="s">
        <v>328</v>
      </c>
      <c r="U15" s="69" t="s">
        <v>314</v>
      </c>
    </row>
    <row r="16" spans="1:21" ht="40" customHeight="1" x14ac:dyDescent="0.2">
      <c r="A16" s="69">
        <f t="shared" si="0"/>
        <v>15</v>
      </c>
      <c r="B16" s="32" t="s">
        <v>22</v>
      </c>
      <c r="C16" s="32" t="s">
        <v>144</v>
      </c>
      <c r="D16" s="33" t="s">
        <v>282</v>
      </c>
      <c r="E16" s="34" t="s">
        <v>283</v>
      </c>
      <c r="F16" s="34"/>
      <c r="G16" s="34" t="s">
        <v>284</v>
      </c>
      <c r="H16" s="32" t="s">
        <v>56</v>
      </c>
      <c r="I16" s="32" t="s">
        <v>56</v>
      </c>
      <c r="J16" s="32" t="s">
        <v>319</v>
      </c>
      <c r="K16" s="32" t="s">
        <v>58</v>
      </c>
      <c r="L16" s="32" t="s">
        <v>50</v>
      </c>
      <c r="M16" s="34" t="s">
        <v>28</v>
      </c>
      <c r="N16" s="35">
        <v>45722</v>
      </c>
      <c r="O16" s="35">
        <v>45722</v>
      </c>
      <c r="P16" s="35">
        <v>45722</v>
      </c>
      <c r="Q16" s="35" t="s">
        <v>313</v>
      </c>
      <c r="R16" s="32" t="s">
        <v>285</v>
      </c>
      <c r="S16" s="31" t="s">
        <v>302</v>
      </c>
      <c r="T16" s="72" t="s">
        <v>303</v>
      </c>
      <c r="U16" s="69" t="s">
        <v>314</v>
      </c>
    </row>
    <row r="17" spans="1:21" ht="40" customHeight="1" x14ac:dyDescent="0.2">
      <c r="A17" s="69">
        <f t="shared" si="0"/>
        <v>16</v>
      </c>
      <c r="B17" s="32" t="s">
        <v>22</v>
      </c>
      <c r="C17" s="32" t="s">
        <v>144</v>
      </c>
      <c r="D17" s="33" t="s">
        <v>286</v>
      </c>
      <c r="E17" s="34" t="s">
        <v>287</v>
      </c>
      <c r="F17" s="34" t="s">
        <v>288</v>
      </c>
      <c r="G17" s="34" t="s">
        <v>289</v>
      </c>
      <c r="H17" s="32" t="s">
        <v>56</v>
      </c>
      <c r="I17" s="32" t="s">
        <v>56</v>
      </c>
      <c r="J17" s="32" t="s">
        <v>319</v>
      </c>
      <c r="K17" s="32" t="s">
        <v>58</v>
      </c>
      <c r="L17" s="32" t="s">
        <v>50</v>
      </c>
      <c r="M17" s="34" t="s">
        <v>28</v>
      </c>
      <c r="N17" s="35">
        <v>45721</v>
      </c>
      <c r="O17" s="35">
        <v>45721</v>
      </c>
      <c r="P17" s="35">
        <v>45721</v>
      </c>
      <c r="Q17" s="35" t="s">
        <v>313</v>
      </c>
      <c r="R17" s="32" t="s">
        <v>329</v>
      </c>
      <c r="S17" s="31" t="s">
        <v>304</v>
      </c>
      <c r="T17" s="11" t="s">
        <v>330</v>
      </c>
      <c r="U17" s="69" t="s">
        <v>314</v>
      </c>
    </row>
    <row r="18" spans="1:21" ht="40" customHeight="1" x14ac:dyDescent="0.2">
      <c r="A18" s="69">
        <f t="shared" si="0"/>
        <v>17</v>
      </c>
      <c r="B18" s="32" t="s">
        <v>22</v>
      </c>
      <c r="C18" s="32" t="s">
        <v>144</v>
      </c>
      <c r="D18" s="33" t="s">
        <v>290</v>
      </c>
      <c r="E18" s="34" t="s">
        <v>291</v>
      </c>
      <c r="F18" s="34" t="s">
        <v>155</v>
      </c>
      <c r="G18" s="34" t="s">
        <v>156</v>
      </c>
      <c r="H18" s="32" t="s">
        <v>56</v>
      </c>
      <c r="I18" s="32" t="s">
        <v>56</v>
      </c>
      <c r="J18" s="32" t="s">
        <v>319</v>
      </c>
      <c r="K18" s="32" t="s">
        <v>58</v>
      </c>
      <c r="L18" s="32" t="s">
        <v>50</v>
      </c>
      <c r="M18" s="34" t="s">
        <v>28</v>
      </c>
      <c r="N18" s="35">
        <v>45818</v>
      </c>
      <c r="O18" s="35">
        <v>45818</v>
      </c>
      <c r="P18" s="35">
        <v>45818</v>
      </c>
      <c r="Q18" s="35" t="s">
        <v>313</v>
      </c>
      <c r="R18" s="32" t="s">
        <v>292</v>
      </c>
      <c r="S18" s="31" t="s">
        <v>305</v>
      </c>
      <c r="T18" s="11" t="s">
        <v>331</v>
      </c>
      <c r="U18" s="69" t="s">
        <v>314</v>
      </c>
    </row>
    <row r="19" spans="1:21" ht="99" customHeight="1" x14ac:dyDescent="0.2">
      <c r="A19" s="41">
        <f t="shared" si="0"/>
        <v>18</v>
      </c>
      <c r="B19" s="42" t="s">
        <v>22</v>
      </c>
      <c r="C19" s="42" t="s">
        <v>23</v>
      </c>
      <c r="D19" s="42" t="s">
        <v>105</v>
      </c>
      <c r="E19" s="42" t="s">
        <v>106</v>
      </c>
      <c r="F19" s="42" t="s">
        <v>107</v>
      </c>
      <c r="G19" s="42" t="s">
        <v>108</v>
      </c>
      <c r="H19" s="42" t="s">
        <v>28</v>
      </c>
      <c r="I19" s="42" t="s">
        <v>23</v>
      </c>
      <c r="J19" s="42" t="s">
        <v>109</v>
      </c>
      <c r="K19" s="42" t="s">
        <v>58</v>
      </c>
      <c r="L19" s="42" t="s">
        <v>50</v>
      </c>
      <c r="M19" s="42" t="s">
        <v>110</v>
      </c>
      <c r="N19" s="43">
        <v>45991</v>
      </c>
      <c r="O19" s="43" t="s">
        <v>28</v>
      </c>
      <c r="P19" s="43" t="s">
        <v>28</v>
      </c>
      <c r="Q19" s="44" t="s">
        <v>316</v>
      </c>
      <c r="R19" s="42" t="s">
        <v>242</v>
      </c>
      <c r="S19" s="45"/>
      <c r="T19" s="45"/>
      <c r="U19" s="41" t="s">
        <v>332</v>
      </c>
    </row>
    <row r="20" spans="1:21" ht="40" customHeight="1" x14ac:dyDescent="0.2">
      <c r="A20" s="41">
        <f t="shared" si="0"/>
        <v>19</v>
      </c>
      <c r="B20" s="42" t="s">
        <v>22</v>
      </c>
      <c r="C20" s="42" t="s">
        <v>23</v>
      </c>
      <c r="D20" s="42" t="s">
        <v>123</v>
      </c>
      <c r="E20" s="42" t="s">
        <v>124</v>
      </c>
      <c r="F20" s="42" t="s">
        <v>125</v>
      </c>
      <c r="G20" s="42" t="s">
        <v>126</v>
      </c>
      <c r="H20" s="42" t="s">
        <v>127</v>
      </c>
      <c r="I20" s="42" t="s">
        <v>128</v>
      </c>
      <c r="J20" s="42" t="s">
        <v>129</v>
      </c>
      <c r="K20" s="42" t="s">
        <v>58</v>
      </c>
      <c r="L20" s="42" t="s">
        <v>63</v>
      </c>
      <c r="M20" s="42" t="s">
        <v>130</v>
      </c>
      <c r="N20" s="43">
        <v>46003</v>
      </c>
      <c r="O20" s="43">
        <v>46003</v>
      </c>
      <c r="P20" s="43">
        <v>46003</v>
      </c>
      <c r="Q20" s="44" t="s">
        <v>316</v>
      </c>
      <c r="R20" s="42" t="s">
        <v>243</v>
      </c>
      <c r="S20" s="45"/>
      <c r="T20" s="46"/>
      <c r="U20" s="41" t="s">
        <v>332</v>
      </c>
    </row>
    <row r="21" spans="1:21" ht="40" customHeight="1" x14ac:dyDescent="0.2">
      <c r="A21" s="41">
        <f t="shared" si="0"/>
        <v>20</v>
      </c>
      <c r="B21" s="42" t="s">
        <v>22</v>
      </c>
      <c r="C21" s="42" t="s">
        <v>23</v>
      </c>
      <c r="D21" s="42" t="s">
        <v>131</v>
      </c>
      <c r="E21" s="42" t="s">
        <v>119</v>
      </c>
      <c r="F21" s="42" t="s">
        <v>120</v>
      </c>
      <c r="G21" s="42" t="s">
        <v>121</v>
      </c>
      <c r="H21" s="42" t="s">
        <v>28</v>
      </c>
      <c r="I21" s="42" t="s">
        <v>23</v>
      </c>
      <c r="J21" s="42" t="s">
        <v>132</v>
      </c>
      <c r="K21" s="42" t="s">
        <v>58</v>
      </c>
      <c r="L21" s="42" t="s">
        <v>50</v>
      </c>
      <c r="M21" s="42" t="s">
        <v>133</v>
      </c>
      <c r="N21" s="43">
        <v>46003</v>
      </c>
      <c r="O21" s="43">
        <v>46003</v>
      </c>
      <c r="P21" s="43">
        <v>46003</v>
      </c>
      <c r="Q21" s="44" t="s">
        <v>316</v>
      </c>
      <c r="R21" s="42" t="s">
        <v>243</v>
      </c>
      <c r="S21" s="46"/>
      <c r="T21" s="46"/>
      <c r="U21" s="41" t="s">
        <v>332</v>
      </c>
    </row>
  </sheetData>
  <autoFilter ref="A1:U21" xr:uid="{00000000-0001-0000-0100-000000000000}"/>
  <conditionalFormatting sqref="D2">
    <cfRule type="duplicateValues" dxfId="17" priority="15"/>
    <cfRule type="duplicateValues" dxfId="16" priority="16"/>
  </conditionalFormatting>
  <conditionalFormatting sqref="D3:D4">
    <cfRule type="duplicateValues" dxfId="15" priority="17"/>
    <cfRule type="duplicateValues" dxfId="14" priority="18"/>
  </conditionalFormatting>
  <conditionalFormatting sqref="D5">
    <cfRule type="duplicateValues" dxfId="13" priority="11"/>
    <cfRule type="duplicateValues" dxfId="12" priority="12"/>
  </conditionalFormatting>
  <conditionalFormatting sqref="M5">
    <cfRule type="duplicateValues" dxfId="11" priority="13"/>
    <cfRule type="duplicateValues" dxfId="10" priority="14"/>
  </conditionalFormatting>
  <conditionalFormatting sqref="D19">
    <cfRule type="duplicateValues" dxfId="9" priority="9"/>
    <cfRule type="duplicateValues" dxfId="8" priority="10"/>
  </conditionalFormatting>
  <conditionalFormatting sqref="M19">
    <cfRule type="duplicateValues" dxfId="7" priority="7"/>
    <cfRule type="duplicateValues" dxfId="6" priority="8"/>
  </conditionalFormatting>
  <conditionalFormatting sqref="D20">
    <cfRule type="duplicateValues" dxfId="5" priority="5"/>
    <cfRule type="duplicateValues" dxfId="4" priority="6"/>
  </conditionalFormatting>
  <conditionalFormatting sqref="D21">
    <cfRule type="duplicateValues" dxfId="3" priority="1"/>
    <cfRule type="duplicateValues" dxfId="2" priority="2"/>
  </conditionalFormatting>
  <conditionalFormatting sqref="M21">
    <cfRule type="duplicateValues" dxfId="1" priority="3"/>
    <cfRule type="duplicateValues" dxfId="0" priority="4"/>
  </conditionalFormatting>
  <hyperlinks>
    <hyperlink ref="T9" r:id="rId1" xr:uid="{524B0BFB-79CA-D043-8F50-1F38D7ECF351}"/>
    <hyperlink ref="T10" r:id="rId2" location="/acto-admin-publico/1239" xr:uid="{6B627C60-DA06-2C4E-826B-DF6A6235141D}"/>
    <hyperlink ref="T11" r:id="rId3" xr:uid="{55D21546-B0DC-DE44-9756-17A0BF09FA3B}"/>
    <hyperlink ref="T13" r:id="rId4" xr:uid="{171B23C9-9484-0F43-B716-8320E2F19392}"/>
    <hyperlink ref="T14" r:id="rId5" xr:uid="{2B83FF64-362B-E24A-BA86-59859B3373AD}"/>
    <hyperlink ref="T16" r:id="rId6" xr:uid="{48B3F4A8-4D15-C344-992A-F94CCB688BA8}"/>
    <hyperlink ref="T12" r:id="rId7" xr:uid="{4601EF83-E1E2-D049-8DBC-63E8807C9440}"/>
    <hyperlink ref="T15" r:id="rId8" xr:uid="{1ACB8E12-6E30-3940-85C7-322DA06FC602}"/>
    <hyperlink ref="T17" r:id="rId9" xr:uid="{B83BFD5C-061D-5543-8FE1-7ACA8F3D62F8}"/>
    <hyperlink ref="T18" r:id="rId10" xr:uid="{F760E594-6724-B84A-AC9B-FF4B9BE7D242}"/>
  </hyperlinks>
  <pageMargins left="0.7" right="0.7" top="0.75" bottom="0.75" header="0.3" footer="0.3"/>
  <pageSetup paperSize="9" orientation="portrait"/>
  <legacyDrawing r:id="rId1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AGENDA REGULATORIA</vt:lpstr>
      <vt:lpstr>ACTUALIZACIONES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Julian Camilo Ramirez Sanchez</cp:lastModifiedBy>
  <cp:revision>1</cp:revision>
  <dcterms:created xsi:type="dcterms:W3CDTF">2022-06-28T11:46:44Z</dcterms:created>
  <dcterms:modified xsi:type="dcterms:W3CDTF">2025-10-08T15:58:16Z</dcterms:modified>
  <cp:category/>
  <cp:contentStatus/>
</cp:coreProperties>
</file>