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8856e522ccdc456e/VIdA2025 - copia/Secretaria de Integración Social - Distrito/SDIS 2025/Obras por Impuetos Bogotá/Lineas de Inversión/VERSION FINAL PARA SDP-SDH/Documentos Finales SDP y SDH_20_8_25/"/>
    </mc:Choice>
  </mc:AlternateContent>
  <xr:revisionPtr revIDLastSave="2" documentId="8_{7A2E1BAD-1619-47D3-B65D-9F10E763DF0F}" xr6:coauthVersionLast="47" xr6:coauthVersionMax="47" xr10:uidLastSave="{E648BEC5-FF88-4EE8-9FBC-8EF2F8057C31}"/>
  <bookViews>
    <workbookView minimized="1" xWindow="3585" yWindow="960" windowWidth="10995" windowHeight="12240" xr2:uid="{00000000-000D-0000-FFFF-FFFF00000000}"/>
  </bookViews>
  <sheets>
    <sheet name="2.1_Localización_Serv_UOperativ" sheetId="4" r:id="rId1"/>
    <sheet name="2.2Especificaciones_Téc_Adecua" sheetId="3" r:id="rId2"/>
  </sheets>
  <definedNames>
    <definedName name="_xlnm._FilterDatabase" localSheetId="0" hidden="1">'2.1_Localización_Serv_UOperativ'!$A$4:$E$24</definedName>
    <definedName name="_xlnm._FilterDatabase" localSheetId="1" hidden="1">'2.2Especificaciones_Téc_Adecua'!$A$5:$G$43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2" i="3" l="1"/>
  <c r="G91" i="3"/>
  <c r="G6" i="3"/>
</calcChain>
</file>

<file path=xl/sharedStrings.xml><?xml version="1.0" encoding="utf-8"?>
<sst xmlns="http://schemas.openxmlformats.org/spreadsheetml/2006/main" count="143" uniqueCount="111">
  <si>
    <t>GRUPO DOTACIONAL</t>
  </si>
  <si>
    <t>ELEMENTO</t>
  </si>
  <si>
    <t>DESCRIPCIÓN ELEMENTO</t>
  </si>
  <si>
    <t>UNIDAD DE MEDIDA</t>
  </si>
  <si>
    <t>VALOR UNITARIO</t>
  </si>
  <si>
    <t xml:space="preserve">CANTIDAD </t>
  </si>
  <si>
    <t>VALOR TOTAL</t>
  </si>
  <si>
    <t>Observaciones</t>
  </si>
  <si>
    <t>Adecuación movilidad reducida - Tipo Rampa</t>
  </si>
  <si>
    <t>Rampa en concreto o metálica</t>
  </si>
  <si>
    <t>m</t>
  </si>
  <si>
    <t>Instalación de elementos mecánicos para movilidad reducida</t>
  </si>
  <si>
    <t>Plataforma de 2 paradas, altura máxima 4 m</t>
  </si>
  <si>
    <t>UN</t>
  </si>
  <si>
    <t>Camillas</t>
  </si>
  <si>
    <t>Enchapes</t>
  </si>
  <si>
    <t>Especificaciones técnicas para la accesibilidad SDIS</t>
  </si>
  <si>
    <t>Concreto De 3000 Psi</t>
  </si>
  <si>
    <t>Refuerzo En Varilla Corrugada De ½ Pulgada</t>
  </si>
  <si>
    <t>Construcción E Instalación De Baranda De Protección De Altura De 1,20Mts Con Doble Pasamanos De 2" Y Tubería Vertical Cada 40Cm De 1/2". Incluye 2 Capas De Anticorrosivo Y Esmalte Exterior</t>
  </si>
  <si>
    <t>Suministro E Instalación De Pasamanos En Tubería De Agua Negra De 1 ¼” Protegido Con Anticorrosivo, Pintado En Esmalte Color Con Soportes Plástico. Instalado. Verificar En Obra Medidas Y Angulos</t>
  </si>
  <si>
    <t>Suministro E Instalación División Puertas Y Paneles En Acero Calibre 20, Divisiones Para Baño Institucional, Ref. 304 Antiácido, Entamboradas</t>
  </si>
  <si>
    <t>Lámina Tipo Alfajor De Espesor 1/4 Con Soportes En Ángulo De 1" X 3/16</t>
  </si>
  <si>
    <t>Demolicion De Andenes En Concreto (Incluye Bordillos), Concreto Asfáltico, Escalas Sobre Terreno Y Pisos De Edificaciones (Incluye Acabado) En Cualquier Espesor. Incluye Acarreo Interno, Cargue, Transporte Y Disposicion Final De Material Sobrante En Botaderos Oficiales.</t>
  </si>
  <si>
    <t>Anden En Concreto 2500 Psi, H=0,10 M, Fundido En Sitio, Incluye Bordillo.</t>
  </si>
  <si>
    <t>Suministro E Instalación De Pérgola Octogonal. Perfil Rectangular Ppal De 80X40Mm Y Perfiles Intermedios De  25X25Mm Cada 10Cm. Area 40Mt2</t>
  </si>
  <si>
    <t xml:space="preserve">Suministro E Instalación De Teja Ecoroof Traslucida Opal Pc 37 </t>
  </si>
  <si>
    <t>Desmonte De Todo Tipo De Cubierta Existente, Incluye Andamios Certificados Y El Desmonte De La Estructura Metálica O De Madera, Los Amarres, Cerchas, Correas Y/O Perfilería Metálica, Instalaciones Eléctricas O Tuberías Adosadas, Canales Y Bajantes Etc., (Incluye Cargue Y Retiro De Residuos De Construcción A Sitios Autorizados)</t>
  </si>
  <si>
    <t>Suministro E Instalación De Teleducha (Incluye Elementos De Instalación, Manguera Y Soportes)</t>
  </si>
  <si>
    <t>Suministro E Instalación De Lavamanos Movilidad Reducida (Incluye Acople, Grifería Electrónica, Sifón En P, Desagüe Y Accesorios De Instalación)</t>
  </si>
  <si>
    <t>Suministro E Instalacion Barra Discapacitados Fija A Muro L= 60Cms</t>
  </si>
  <si>
    <t>Desmonte Y Desconexión De Aparatos Sanitarios Y Equipos Como Lavaplatos, Lavamanos, Sanitarios, Estufas, Etc., (Incluye Cargue Y Retiro De Residuos De Construcción A Sitios Autorizados)</t>
  </si>
  <si>
    <t>Suministro E Instalación De Sanitario Movilidad Reducida (Incluye Sensor, Sistema De Instalación Ep/Es, Asiento Sanitario)</t>
  </si>
  <si>
    <t>Suministro E Instalación De  Tubo Cuadrado De 30 Mm, En Acero Cali 18 Ref. 307 Antiácidos, Dimensiones Ha: 80 Cm Fondo 60 Cm Estructuras En Tubo De Acero Para Lava Colas 0.60 Ancho. Incluye Instalación.</t>
  </si>
  <si>
    <t>Suministro E Instalación De Barra De Seguridad Fija 18</t>
  </si>
  <si>
    <t>Demolición De Enchape De Muros Y Pega, (Incluye Cargue Y Retiro De Residuos De Construcción A Sitios Autorizados)</t>
  </si>
  <si>
    <t>Enchape Para Piso Formato 45 X45, Incluye Guardaescoba</t>
  </si>
  <si>
    <t>Desmonte De Puertas Existentes Todo Tamaño Madera - Metálicas, Incluido Marco, (Incluye Cargue Y Retiro De Residuos De Construcción A Sitios Autorizados)</t>
  </si>
  <si>
    <t>Retiro De Material Sobrante De Obra Con Caracteristicas Peligrosas Contaminantes Y/O No Bio Dgradables (Tejas Asbesto Cemento, Tuberías, Vidrios, Espejos, Pvc, Etc)</t>
  </si>
  <si>
    <t xml:space="preserve">Orinal Línea Adulto Color Blanco, (Incluye Grifería Tipo Push) </t>
  </si>
  <si>
    <t>Espejos Biselados 1.5 De E=4Mm</t>
  </si>
  <si>
    <t xml:space="preserve">Suministro E Instalación De Silla En Acero Con Sistema Abatible Movilidad Reducida </t>
  </si>
  <si>
    <t>Suministro Divan Camilla Fija Sencilla</t>
  </si>
  <si>
    <t xml:space="preserve">Suministro E Instalación De Calentador De Paso Electrico - Teleducha. 5.5 Lt </t>
  </si>
  <si>
    <t>Adecuación de Unidades Sanitarias para Discapacidad</t>
  </si>
  <si>
    <t>Baño con elementos que permitan su uso para personas con movilidad reducida</t>
  </si>
  <si>
    <t>El guiado del estribo de la plataforma elevadora se realiza mediante guías calibradas de ascensor T65. El conjunto de  guía premontado consistente en una columna formada por un conjunto soldado compuesto por dos guías calibradas T65 soldadas sobre perfi les conformados en frío UF50.120.3 arriostrados entre sí y con el estribo y el cilindro ensamblados. Dependiendo del recorrido esta estructura guía se puede suministrar en un tramo (hasta 3000 mm) o dos tramos (para más de 3000 mm).</t>
  </si>
  <si>
    <t>Instalación Eléctrica, Acometida 208V ± 5% trifásico 60Hz. La potencia consumida a plena carga puede alcanzar los 3000 W .</t>
  </si>
  <si>
    <t>Cabina Metálica En Acero Inoxidable: Se trata de una estructura modular formada por perfiles realizados en lamina plegada con uniones atornilladas que no requieren de soldadura y de paneles de cerramiento para colocar sobre los perfiles.</t>
  </si>
  <si>
    <t>Anexo 2.2</t>
  </si>
  <si>
    <t>NOMBRE_UNIDAD_OPERATIVA</t>
  </si>
  <si>
    <t>LOCALIDAD</t>
  </si>
  <si>
    <t>Localización Servicios, Unidades Operativas según localidad</t>
  </si>
  <si>
    <t>Anexo 2.1</t>
  </si>
  <si>
    <t>COD_SIRBE</t>
  </si>
  <si>
    <t>MODALIDAD DEL SERVICIO</t>
  </si>
  <si>
    <t>DIRECCION OFICIAL</t>
  </si>
  <si>
    <t>CENTRO CRECER BALCANES</t>
  </si>
  <si>
    <t>SAN CRISTOBAL</t>
  </si>
  <si>
    <t>CENTROS CRECER</t>
  </si>
  <si>
    <t>CL 11 SUR 1 B 10 ESTE</t>
  </si>
  <si>
    <t>CENTRO CRECER BOSA</t>
  </si>
  <si>
    <t>BOSA</t>
  </si>
  <si>
    <t>KR 81 C 68 A 24 SUR</t>
  </si>
  <si>
    <t>CENTRO CRECER CAMPO ALEGRE CALANDAIMA</t>
  </si>
  <si>
    <t>KENNEDY</t>
  </si>
  <si>
    <t>KR 88 6 A 36</t>
  </si>
  <si>
    <t>CENTRO CRECER ECOPARQUE SIERRA MORENA</t>
  </si>
  <si>
    <t>CIUDAD BOLIVAR</t>
  </si>
  <si>
    <t>TV 54 74 15 SUR</t>
  </si>
  <si>
    <t>CENTRO CRECER FONTIBON</t>
  </si>
  <si>
    <t>FONTIBON</t>
  </si>
  <si>
    <t>CL 22 F 106 22</t>
  </si>
  <si>
    <t>CENTRO CRECER LA VICTORIA</t>
  </si>
  <si>
    <t>CL 32 A SUR 7 32 ESTE</t>
  </si>
  <si>
    <t>CENTRO CRECER LOURDES</t>
  </si>
  <si>
    <t>SANTA FE</t>
  </si>
  <si>
    <t>KR 2 4 10</t>
  </si>
  <si>
    <t>CENTRO CRECER LOS ANGELES</t>
  </si>
  <si>
    <t>ENGATIVA</t>
  </si>
  <si>
    <t>CL 71 A 95 31</t>
  </si>
  <si>
    <t>CENTRO CRECER MARTIRES</t>
  </si>
  <si>
    <t>LOS MARTIRES</t>
  </si>
  <si>
    <t>AC 1 24 B 26</t>
  </si>
  <si>
    <t>CENTRO CRECER PUENTE ARANDA</t>
  </si>
  <si>
    <t>PUENTE ARANDA</t>
  </si>
  <si>
    <t>DG 2 57 A 07</t>
  </si>
  <si>
    <t>CENTRO CRECER RAFAEL URIBE</t>
  </si>
  <si>
    <t>RAFAEL URIBE URIBE</t>
  </si>
  <si>
    <t>CL 31 B SUR 23 B 14</t>
  </si>
  <si>
    <t>CENTRO CRECER RINCON</t>
  </si>
  <si>
    <t>SUBA</t>
  </si>
  <si>
    <t>KR 95 A 130 81</t>
  </si>
  <si>
    <t>CENTRO CRECER SIN LIMITES PARDO RUBIO</t>
  </si>
  <si>
    <t>CHAPINERO</t>
  </si>
  <si>
    <t>CL 49 3 17 ESTE</t>
  </si>
  <si>
    <t>CENTRO CRECER TEJARES</t>
  </si>
  <si>
    <t>USME</t>
  </si>
  <si>
    <t>KR 8 B 75 A 52 SUR</t>
  </si>
  <si>
    <t>CENTRO CRECER USAQUEN</t>
  </si>
  <si>
    <t>USAQUEN</t>
  </si>
  <si>
    <t>CL 165 7 52</t>
  </si>
  <si>
    <t>CENTRO CRECER VISTA HERMOSA</t>
  </si>
  <si>
    <t>DG 71 B SUR 18 I 20</t>
  </si>
  <si>
    <t>CENTROS INTEGRARTE ATENCION EXTERNA GRUPO 7</t>
  </si>
  <si>
    <t>CENTROS INTEGRARTE ATENCION EXTERNA</t>
  </si>
  <si>
    <t>CENTRO INTEGRARTE ATENCION EXTERNO GRUPO 10</t>
  </si>
  <si>
    <t>CENTRO INTEGRARTE ATENCION EXTERNA GRUPO 11</t>
  </si>
  <si>
    <t>KR 74 42 G 52 SUR</t>
  </si>
  <si>
    <t>KR 125B 131A 10</t>
  </si>
  <si>
    <t>CENTRO INTEGRARTE ATENCIÓN EXTERNO GRUPO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</si>
</sst>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_(&quot;$&quot;* #,##0.00_);_(&quot;$&quot;* \(#,##0.00\);_(&quot;$&quot;* &quot;-&quot;??_);_(@_)"/>
    <numFmt numFmtId="165" formatCode="_(* #,##0.00_);_(* \(#,##0.00\);_(* &quot;-&quot;??_);_(@_)"/>
  </numFmts>
  <fonts count="13" x14ac:knownFonts="1">
    <font>
      <sz val="12"/>
      <color theme="1"/>
      <name val="Aptos Narrow"/>
      <family val="2"/>
      <scheme val="minor"/>
    </font>
    <font>
      <sz val="11"/>
      <color theme="1"/>
      <name val="Aptos Narrow"/>
      <family val="2"/>
      <scheme val="minor"/>
    </font>
    <font>
      <sz val="12"/>
      <color theme="1"/>
      <name val="Aptos Narrow"/>
      <family val="2"/>
      <scheme val="minor"/>
    </font>
    <font>
      <sz val="11"/>
      <color theme="1"/>
      <name val="Arial"/>
      <family val="2"/>
    </font>
    <font>
      <sz val="10"/>
      <name val="Arial"/>
      <family val="2"/>
    </font>
    <font>
      <sz val="11"/>
      <name val="Arial"/>
      <family val="2"/>
    </font>
    <font>
      <sz val="12"/>
      <color rgb="FF000000"/>
      <name val="Aptos Narrow"/>
      <family val="2"/>
      <scheme val="minor"/>
    </font>
    <font>
      <sz val="11"/>
      <color rgb="FF000000"/>
      <name val="Arial"/>
      <family val="2"/>
    </font>
    <font>
      <b/>
      <sz val="16"/>
      <color theme="1"/>
      <name val="Aptos Narrow"/>
      <family val="2"/>
      <scheme val="minor"/>
    </font>
    <font>
      <sz val="11"/>
      <color theme="1"/>
      <name val="Arial Narrow"/>
      <family val="2"/>
    </font>
    <font>
      <b/>
      <sz val="12"/>
      <color theme="0"/>
      <name val="Arial Narrow"/>
      <family val="2"/>
    </font>
    <font>
      <sz val="12"/>
      <color theme="1"/>
      <name val="Arial Narrow"/>
      <family val="2"/>
    </font>
    <font>
      <sz val="11"/>
      <color theme="0"/>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theme="6" tint="0.39997558519241921"/>
        <bgColor indexed="64"/>
      </patternFill>
    </fill>
    <fill>
      <patternFill patternType="solid">
        <fgColor theme="1" tint="4.9989318521683403E-2"/>
        <bgColor indexed="64"/>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164" fontId="2" fillId="0" borderId="0" applyFont="0" applyFill="0" applyBorder="0" applyAlignment="0" applyProtection="0"/>
    <xf numFmtId="0" fontId="4" fillId="0" borderId="0"/>
  </cellStyleXfs>
  <cellXfs count="45">
    <xf numFmtId="0" fontId="0" fillId="0" borderId="0" xfId="0"/>
    <xf numFmtId="0" fontId="0" fillId="2" borderId="1" xfId="0" applyFill="1" applyBorder="1"/>
    <xf numFmtId="0" fontId="0" fillId="3" borderId="1" xfId="0" applyFill="1" applyBorder="1"/>
    <xf numFmtId="0" fontId="0" fillId="0" borderId="2" xfId="0" applyBorder="1"/>
    <xf numFmtId="0" fontId="0" fillId="0" borderId="0" xfId="0" applyAlignment="1">
      <alignment wrapText="1"/>
    </xf>
    <xf numFmtId="165" fontId="0" fillId="2" borderId="1" xfId="0" applyNumberFormat="1" applyFill="1" applyBorder="1"/>
    <xf numFmtId="165" fontId="0" fillId="0" borderId="2" xfId="0" applyNumberFormat="1" applyBorder="1"/>
    <xf numFmtId="165" fontId="0" fillId="0" borderId="0" xfId="0" applyNumberFormat="1"/>
    <xf numFmtId="165" fontId="0" fillId="2" borderId="1" xfId="1" applyNumberFormat="1" applyFont="1" applyFill="1" applyBorder="1"/>
    <xf numFmtId="165" fontId="0" fillId="0" borderId="3" xfId="0" applyNumberFormat="1" applyBorder="1"/>
    <xf numFmtId="0" fontId="9" fillId="0" borderId="0" xfId="0" applyFont="1"/>
    <xf numFmtId="165" fontId="9" fillId="0" borderId="0" xfId="0" applyNumberFormat="1" applyFont="1"/>
    <xf numFmtId="165" fontId="9" fillId="0" borderId="4" xfId="0" applyNumberFormat="1" applyFont="1" applyBorder="1"/>
    <xf numFmtId="0" fontId="0" fillId="5" borderId="0" xfId="0" applyFill="1"/>
    <xf numFmtId="0" fontId="0" fillId="0" borderId="12" xfId="0" applyBorder="1" applyAlignment="1">
      <alignment vertical="top" wrapText="1"/>
    </xf>
    <xf numFmtId="0" fontId="0" fillId="0" borderId="15" xfId="0" applyBorder="1" applyAlignment="1">
      <alignment vertical="top" wrapText="1"/>
    </xf>
    <xf numFmtId="0" fontId="8" fillId="5" borderId="0" xfId="0" applyFont="1" applyFill="1" applyAlignment="1">
      <alignment horizontal="center"/>
    </xf>
    <xf numFmtId="0" fontId="12" fillId="4" borderId="7" xfId="0" applyFont="1" applyFill="1" applyBorder="1" applyAlignment="1">
      <alignment horizontal="left" vertical="top"/>
    </xf>
    <xf numFmtId="0" fontId="0" fillId="0" borderId="7" xfId="0" applyBorder="1" applyAlignment="1">
      <alignment horizontal="left" vertical="top"/>
    </xf>
    <xf numFmtId="0" fontId="1" fillId="0" borderId="7" xfId="0" applyFont="1" applyBorder="1" applyAlignment="1">
      <alignment horizontal="left" vertical="top"/>
    </xf>
    <xf numFmtId="0" fontId="0" fillId="5" borderId="7" xfId="0" applyFill="1" applyBorder="1" applyAlignment="1">
      <alignment horizontal="left" vertical="top"/>
    </xf>
    <xf numFmtId="0" fontId="3" fillId="5" borderId="0" xfId="0" applyFont="1" applyFill="1" applyAlignment="1">
      <alignment wrapText="1"/>
    </xf>
    <xf numFmtId="165" fontId="0" fillId="5" borderId="0" xfId="0" applyNumberFormat="1" applyFill="1"/>
    <xf numFmtId="165" fontId="0" fillId="5" borderId="4" xfId="0" applyNumberFormat="1" applyFill="1" applyBorder="1"/>
    <xf numFmtId="0" fontId="0" fillId="5" borderId="0" xfId="0" applyFill="1" applyAlignment="1">
      <alignment wrapText="1"/>
    </xf>
    <xf numFmtId="0" fontId="3" fillId="5" borderId="0" xfId="0" applyFont="1" applyFill="1"/>
    <xf numFmtId="0" fontId="7" fillId="5" borderId="0" xfId="0" applyFont="1" applyFill="1" applyAlignment="1">
      <alignment vertical="center" wrapText="1"/>
    </xf>
    <xf numFmtId="0" fontId="3" fillId="5" borderId="5" xfId="0" applyFont="1" applyFill="1" applyBorder="1" applyAlignment="1">
      <alignment wrapText="1"/>
    </xf>
    <xf numFmtId="0" fontId="3" fillId="5" borderId="0" xfId="0" applyFont="1" applyFill="1" applyAlignment="1">
      <alignment horizontal="center" vertical="center" wrapText="1"/>
    </xf>
    <xf numFmtId="0" fontId="6" fillId="5" borderId="0" xfId="0" applyFont="1" applyFill="1" applyAlignment="1">
      <alignment vertical="center"/>
    </xf>
    <xf numFmtId="8" fontId="5" fillId="5" borderId="6" xfId="0" applyNumberFormat="1" applyFont="1" applyFill="1" applyBorder="1" applyAlignment="1">
      <alignment horizontal="justify" vertical="center"/>
    </xf>
    <xf numFmtId="0" fontId="10" fillId="4" borderId="16" xfId="0" applyFont="1" applyFill="1" applyBorder="1" applyAlignment="1">
      <alignment horizontal="center" wrapText="1"/>
    </xf>
    <xf numFmtId="0" fontId="10" fillId="4" borderId="17" xfId="0" applyFont="1" applyFill="1" applyBorder="1" applyAlignment="1">
      <alignment horizontal="center"/>
    </xf>
    <xf numFmtId="0" fontId="10" fillId="4" borderId="18" xfId="0" applyFont="1" applyFill="1" applyBorder="1" applyAlignment="1">
      <alignment horizontal="center"/>
    </xf>
    <xf numFmtId="0" fontId="0" fillId="0" borderId="10" xfId="0" applyBorder="1" applyAlignment="1">
      <alignment vertical="top" wrapText="1"/>
    </xf>
    <xf numFmtId="0" fontId="8" fillId="5" borderId="0" xfId="0" applyFont="1" applyFill="1" applyAlignment="1">
      <alignment horizontal="center"/>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4" xfId="0" applyFont="1" applyBorder="1" applyAlignment="1">
      <alignment horizontal="center" vertical="center"/>
    </xf>
  </cellXfs>
  <cellStyles count="3">
    <cellStyle name="Moneda" xfId="1" builtinId="4"/>
    <cellStyle name="Normal" xfId="0" builtinId="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tabSelected="1" topLeftCell="B1" zoomScaleNormal="100" workbookViewId="0">
      <selection activeCell="H10" sqref="H10"/>
    </sheetView>
  </sheetViews>
  <sheetFormatPr baseColWidth="10" defaultRowHeight="15.75" x14ac:dyDescent="0.5"/>
  <cols>
    <col min="1" max="1" width="9.1875" style="13" bestFit="1" customWidth="1"/>
    <col min="2" max="2" width="53.3125" style="13" customWidth="1"/>
    <col min="3" max="3" width="15.5" style="13" bestFit="1" customWidth="1"/>
    <col min="4" max="4" width="20.6875" style="13" bestFit="1" customWidth="1"/>
    <col min="5" max="5" width="35.0625" style="13" customWidth="1"/>
    <col min="6" max="16384" width="11" style="13"/>
  </cols>
  <sheetData>
    <row r="1" spans="1:5" ht="21" x14ac:dyDescent="0.65">
      <c r="A1" s="35" t="s">
        <v>53</v>
      </c>
      <c r="B1" s="35"/>
      <c r="C1" s="35"/>
      <c r="D1" s="35"/>
      <c r="E1" s="35"/>
    </row>
    <row r="2" spans="1:5" ht="21" x14ac:dyDescent="0.65">
      <c r="A2" s="35" t="s">
        <v>52</v>
      </c>
      <c r="B2" s="35"/>
      <c r="C2" s="35"/>
      <c r="D2" s="35"/>
      <c r="E2" s="35"/>
    </row>
    <row r="3" spans="1:5" ht="21" x14ac:dyDescent="0.65">
      <c r="A3" s="16"/>
      <c r="B3" s="16"/>
      <c r="C3" s="16"/>
      <c r="D3"/>
      <c r="E3"/>
    </row>
    <row r="4" spans="1:5" x14ac:dyDescent="0.5">
      <c r="A4" s="17" t="s">
        <v>54</v>
      </c>
      <c r="B4" s="17" t="s">
        <v>50</v>
      </c>
      <c r="C4" s="17" t="s">
        <v>51</v>
      </c>
      <c r="D4" s="17" t="s">
        <v>55</v>
      </c>
      <c r="E4" s="17" t="s">
        <v>56</v>
      </c>
    </row>
    <row r="5" spans="1:5" x14ac:dyDescent="0.5">
      <c r="A5" s="19">
        <v>121892</v>
      </c>
      <c r="B5" s="19" t="s">
        <v>57</v>
      </c>
      <c r="C5" s="18" t="s">
        <v>58</v>
      </c>
      <c r="D5" s="19" t="s">
        <v>59</v>
      </c>
      <c r="E5" s="18" t="s">
        <v>60</v>
      </c>
    </row>
    <row r="6" spans="1:5" x14ac:dyDescent="0.5">
      <c r="A6" s="19">
        <v>200</v>
      </c>
      <c r="B6" s="19" t="s">
        <v>61</v>
      </c>
      <c r="C6" s="18" t="s">
        <v>62</v>
      </c>
      <c r="D6" s="19" t="s">
        <v>59</v>
      </c>
      <c r="E6" s="18" t="s">
        <v>63</v>
      </c>
    </row>
    <row r="7" spans="1:5" x14ac:dyDescent="0.5">
      <c r="A7" s="18">
        <v>88</v>
      </c>
      <c r="B7" s="18" t="s">
        <v>64</v>
      </c>
      <c r="C7" s="18" t="s">
        <v>65</v>
      </c>
      <c r="D7" s="18" t="s">
        <v>59</v>
      </c>
      <c r="E7" s="18" t="s">
        <v>66</v>
      </c>
    </row>
    <row r="8" spans="1:5" x14ac:dyDescent="0.5">
      <c r="A8" s="18">
        <v>283</v>
      </c>
      <c r="B8" s="18" t="s">
        <v>67</v>
      </c>
      <c r="C8" s="18" t="s">
        <v>68</v>
      </c>
      <c r="D8" s="18" t="s">
        <v>59</v>
      </c>
      <c r="E8" s="18" t="s">
        <v>69</v>
      </c>
    </row>
    <row r="9" spans="1:5" x14ac:dyDescent="0.5">
      <c r="A9" s="19">
        <v>94</v>
      </c>
      <c r="B9" s="19" t="s">
        <v>70</v>
      </c>
      <c r="C9" s="18" t="s">
        <v>71</v>
      </c>
      <c r="D9" s="18" t="s">
        <v>59</v>
      </c>
      <c r="E9" s="18" t="s">
        <v>72</v>
      </c>
    </row>
    <row r="10" spans="1:5" x14ac:dyDescent="0.5">
      <c r="A10" s="18">
        <v>144</v>
      </c>
      <c r="B10" s="18" t="s">
        <v>73</v>
      </c>
      <c r="C10" s="18" t="s">
        <v>58</v>
      </c>
      <c r="D10" s="18" t="s">
        <v>59</v>
      </c>
      <c r="E10" s="18" t="s">
        <v>74</v>
      </c>
    </row>
    <row r="11" spans="1:5" x14ac:dyDescent="0.5">
      <c r="A11" s="20">
        <v>113367</v>
      </c>
      <c r="B11" s="20" t="s">
        <v>78</v>
      </c>
      <c r="C11" s="20" t="s">
        <v>79</v>
      </c>
      <c r="D11" s="20" t="s">
        <v>59</v>
      </c>
      <c r="E11" s="20" t="s">
        <v>80</v>
      </c>
    </row>
    <row r="12" spans="1:5" x14ac:dyDescent="0.5">
      <c r="A12" s="18">
        <v>36</v>
      </c>
      <c r="B12" s="18" t="s">
        <v>75</v>
      </c>
      <c r="C12" s="18" t="s">
        <v>76</v>
      </c>
      <c r="D12" s="18" t="s">
        <v>59</v>
      </c>
      <c r="E12" s="18" t="s">
        <v>77</v>
      </c>
    </row>
    <row r="13" spans="1:5" x14ac:dyDescent="0.5">
      <c r="A13" s="18">
        <v>111405</v>
      </c>
      <c r="B13" s="18" t="s">
        <v>81</v>
      </c>
      <c r="C13" s="18" t="s">
        <v>82</v>
      </c>
      <c r="D13" s="18" t="s">
        <v>59</v>
      </c>
      <c r="E13" s="18" t="s">
        <v>83</v>
      </c>
    </row>
    <row r="14" spans="1:5" x14ac:dyDescent="0.5">
      <c r="A14" s="18">
        <v>122179</v>
      </c>
      <c r="B14" s="18" t="s">
        <v>84</v>
      </c>
      <c r="C14" s="18" t="s">
        <v>85</v>
      </c>
      <c r="D14" s="18" t="s">
        <v>59</v>
      </c>
      <c r="E14" s="18" t="s">
        <v>86</v>
      </c>
    </row>
    <row r="15" spans="1:5" x14ac:dyDescent="0.5">
      <c r="A15" s="18">
        <v>267</v>
      </c>
      <c r="B15" s="18" t="s">
        <v>87</v>
      </c>
      <c r="C15" s="18" t="s">
        <v>88</v>
      </c>
      <c r="D15" s="18" t="s">
        <v>59</v>
      </c>
      <c r="E15" s="18" t="s">
        <v>89</v>
      </c>
    </row>
    <row r="16" spans="1:5" x14ac:dyDescent="0.5">
      <c r="A16" s="18">
        <v>208</v>
      </c>
      <c r="B16" s="18" t="s">
        <v>90</v>
      </c>
      <c r="C16" s="18" t="s">
        <v>91</v>
      </c>
      <c r="D16" s="18" t="s">
        <v>59</v>
      </c>
      <c r="E16" s="18" t="s">
        <v>92</v>
      </c>
    </row>
    <row r="17" spans="1:5" x14ac:dyDescent="0.5">
      <c r="A17" s="18">
        <v>22</v>
      </c>
      <c r="B17" s="18" t="s">
        <v>93</v>
      </c>
      <c r="C17" s="18" t="s">
        <v>94</v>
      </c>
      <c r="D17" s="18" t="s">
        <v>59</v>
      </c>
      <c r="E17" s="18" t="s">
        <v>95</v>
      </c>
    </row>
    <row r="18" spans="1:5" x14ac:dyDescent="0.5">
      <c r="A18" s="18">
        <v>168</v>
      </c>
      <c r="B18" s="18" t="s">
        <v>96</v>
      </c>
      <c r="C18" s="18" t="s">
        <v>97</v>
      </c>
      <c r="D18" s="18" t="s">
        <v>59</v>
      </c>
      <c r="E18" s="18" t="s">
        <v>98</v>
      </c>
    </row>
    <row r="19" spans="1:5" x14ac:dyDescent="0.5">
      <c r="A19" s="18">
        <v>13</v>
      </c>
      <c r="B19" s="18" t="s">
        <v>99</v>
      </c>
      <c r="C19" s="18" t="s">
        <v>100</v>
      </c>
      <c r="D19" s="18" t="s">
        <v>59</v>
      </c>
      <c r="E19" s="18" t="s">
        <v>101</v>
      </c>
    </row>
    <row r="20" spans="1:5" x14ac:dyDescent="0.5">
      <c r="A20" s="18">
        <v>284</v>
      </c>
      <c r="B20" s="18" t="s">
        <v>102</v>
      </c>
      <c r="C20" s="18" t="s">
        <v>68</v>
      </c>
      <c r="D20" s="18" t="s">
        <v>59</v>
      </c>
      <c r="E20" s="18" t="s">
        <v>103</v>
      </c>
    </row>
    <row r="21" spans="1:5" x14ac:dyDescent="0.5">
      <c r="A21" s="18">
        <v>122302</v>
      </c>
      <c r="B21" s="18" t="s">
        <v>106</v>
      </c>
      <c r="C21" s="18" t="s">
        <v>58</v>
      </c>
      <c r="D21" s="18" t="s">
        <v>105</v>
      </c>
      <c r="E21" s="18" t="s">
        <v>60</v>
      </c>
    </row>
    <row r="22" spans="1:5" x14ac:dyDescent="0.5">
      <c r="A22" s="18">
        <v>122372</v>
      </c>
      <c r="B22" s="18" t="s">
        <v>107</v>
      </c>
      <c r="C22" s="18" t="s">
        <v>65</v>
      </c>
      <c r="D22" s="18" t="s">
        <v>105</v>
      </c>
      <c r="E22" s="18" t="s">
        <v>108</v>
      </c>
    </row>
    <row r="23" spans="1:5" x14ac:dyDescent="0.5">
      <c r="A23" s="18">
        <v>122290</v>
      </c>
      <c r="B23" s="13" t="s">
        <v>110</v>
      </c>
      <c r="C23" s="18" t="s">
        <v>91</v>
      </c>
      <c r="D23" s="18" t="s">
        <v>105</v>
      </c>
      <c r="E23" s="18" t="s">
        <v>109</v>
      </c>
    </row>
    <row r="24" spans="1:5" x14ac:dyDescent="0.5">
      <c r="A24" s="18">
        <v>122270</v>
      </c>
      <c r="B24" s="18" t="s">
        <v>104</v>
      </c>
      <c r="C24" s="18" t="s">
        <v>58</v>
      </c>
      <c r="D24" s="18" t="s">
        <v>105</v>
      </c>
      <c r="E24" s="18" t="s">
        <v>60</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2"/>
  <sheetViews>
    <sheetView zoomScale="74" zoomScaleNormal="80" workbookViewId="0">
      <selection activeCell="A41" sqref="A41:C43"/>
    </sheetView>
  </sheetViews>
  <sheetFormatPr baseColWidth="10" defaultColWidth="11" defaultRowHeight="15.75" x14ac:dyDescent="0.5"/>
  <cols>
    <col min="1" max="1" width="46.875" style="13" bestFit="1" customWidth="1"/>
    <col min="2" max="2" width="34.3125" style="13" bestFit="1" customWidth="1"/>
    <col min="3" max="3" width="162" style="13" customWidth="1"/>
    <col min="4" max="4" width="17.6875" style="13" hidden="1" customWidth="1"/>
    <col min="5" max="5" width="14.6875" style="22" hidden="1" customWidth="1"/>
    <col min="6" max="6" width="11.6875" style="13" hidden="1" customWidth="1"/>
    <col min="7" max="7" width="16.6875" style="22" hidden="1" customWidth="1"/>
    <col min="8" max="8" width="36" style="13" hidden="1" customWidth="1"/>
    <col min="9" max="16384" width="11" style="13"/>
  </cols>
  <sheetData>
    <row r="1" spans="1:8" x14ac:dyDescent="0.5">
      <c r="D1"/>
      <c r="E1" s="7"/>
      <c r="F1"/>
      <c r="G1" s="7"/>
      <c r="H1"/>
    </row>
    <row r="2" spans="1:8" ht="21" x14ac:dyDescent="0.65">
      <c r="A2" s="35" t="s">
        <v>49</v>
      </c>
      <c r="B2" s="35"/>
      <c r="C2" s="35"/>
      <c r="D2"/>
      <c r="E2" s="7"/>
      <c r="F2"/>
      <c r="G2" s="7"/>
      <c r="H2"/>
    </row>
    <row r="3" spans="1:8" ht="21" x14ac:dyDescent="0.65">
      <c r="A3" s="35" t="s">
        <v>16</v>
      </c>
      <c r="B3" s="35"/>
      <c r="C3" s="35"/>
      <c r="D3" s="2" t="s">
        <v>3</v>
      </c>
      <c r="E3" s="5" t="s">
        <v>4</v>
      </c>
      <c r="F3" s="1" t="s">
        <v>5</v>
      </c>
      <c r="G3" s="8" t="s">
        <v>6</v>
      </c>
      <c r="H3" t="s">
        <v>7</v>
      </c>
    </row>
    <row r="4" spans="1:8" ht="21.4" thickBot="1" x14ac:dyDescent="0.7">
      <c r="A4" s="35"/>
      <c r="B4" s="35"/>
      <c r="C4" s="35"/>
      <c r="D4" s="3"/>
      <c r="E4" s="6"/>
      <c r="F4" s="3"/>
      <c r="G4" s="9"/>
      <c r="H4"/>
    </row>
    <row r="5" spans="1:8" ht="16.149999999999999" thickBot="1" x14ac:dyDescent="0.55000000000000004">
      <c r="A5" s="31" t="s">
        <v>0</v>
      </c>
      <c r="B5" s="32" t="s">
        <v>1</v>
      </c>
      <c r="C5" s="33" t="s">
        <v>2</v>
      </c>
      <c r="D5" s="10"/>
      <c r="E5" s="11"/>
      <c r="F5" s="10"/>
      <c r="G5" s="12"/>
      <c r="H5"/>
    </row>
    <row r="6" spans="1:8" x14ac:dyDescent="0.5">
      <c r="A6" s="39" t="s">
        <v>8</v>
      </c>
      <c r="B6" s="42" t="s">
        <v>9</v>
      </c>
      <c r="C6" s="34" t="s">
        <v>17</v>
      </c>
      <c r="D6" s="10" t="s">
        <v>10</v>
      </c>
      <c r="E6" s="11">
        <v>649568</v>
      </c>
      <c r="F6" s="10">
        <v>3.5</v>
      </c>
      <c r="G6" s="12">
        <f>+E6*F6</f>
        <v>2273488</v>
      </c>
      <c r="H6"/>
    </row>
    <row r="7" spans="1:8" x14ac:dyDescent="0.5">
      <c r="A7" s="40"/>
      <c r="B7" s="43"/>
      <c r="C7" s="14" t="s">
        <v>18</v>
      </c>
      <c r="D7" s="10"/>
      <c r="E7" s="11"/>
      <c r="F7" s="10"/>
      <c r="G7" s="12"/>
      <c r="H7" s="4"/>
    </row>
    <row r="8" spans="1:8" x14ac:dyDescent="0.5">
      <c r="A8" s="40"/>
      <c r="B8" s="43"/>
      <c r="C8" s="14" t="s">
        <v>19</v>
      </c>
      <c r="D8" s="10"/>
      <c r="E8" s="11"/>
      <c r="F8" s="10"/>
      <c r="G8" s="12"/>
      <c r="H8" s="4"/>
    </row>
    <row r="9" spans="1:8" x14ac:dyDescent="0.5">
      <c r="A9" s="40"/>
      <c r="B9" s="43"/>
      <c r="C9" s="14" t="s">
        <v>20</v>
      </c>
      <c r="D9" s="10"/>
      <c r="E9" s="11"/>
      <c r="F9" s="10"/>
      <c r="G9" s="12"/>
      <c r="H9" s="4"/>
    </row>
    <row r="10" spans="1:8" x14ac:dyDescent="0.5">
      <c r="A10" s="40"/>
      <c r="B10" s="43"/>
      <c r="C10" s="14" t="s">
        <v>21</v>
      </c>
      <c r="D10" s="10"/>
      <c r="E10" s="11"/>
      <c r="F10" s="10"/>
      <c r="G10" s="12"/>
      <c r="H10" s="4"/>
    </row>
    <row r="11" spans="1:8" x14ac:dyDescent="0.5">
      <c r="A11" s="40"/>
      <c r="B11" s="43"/>
      <c r="C11" s="14" t="s">
        <v>22</v>
      </c>
      <c r="D11" s="10"/>
      <c r="E11" s="11"/>
      <c r="F11" s="10"/>
      <c r="G11" s="12"/>
      <c r="H11" s="4"/>
    </row>
    <row r="12" spans="1:8" ht="31.5" x14ac:dyDescent="0.5">
      <c r="A12" s="40"/>
      <c r="B12" s="43"/>
      <c r="C12" s="14" t="s">
        <v>23</v>
      </c>
      <c r="D12" s="10"/>
      <c r="E12" s="11"/>
      <c r="F12" s="10"/>
      <c r="G12" s="12"/>
      <c r="H12" s="4"/>
    </row>
    <row r="13" spans="1:8" x14ac:dyDescent="0.5">
      <c r="A13" s="40"/>
      <c r="B13" s="43"/>
      <c r="C13" s="14" t="s">
        <v>24</v>
      </c>
      <c r="D13" s="10"/>
      <c r="E13" s="11"/>
      <c r="F13" s="10"/>
      <c r="G13" s="12"/>
      <c r="H13" s="4"/>
    </row>
    <row r="14" spans="1:8" ht="33" customHeight="1" x14ac:dyDescent="0.5">
      <c r="A14" s="40"/>
      <c r="B14" s="43"/>
      <c r="C14" s="14" t="s">
        <v>25</v>
      </c>
      <c r="D14" s="10"/>
      <c r="E14" s="11"/>
      <c r="F14" s="10"/>
      <c r="G14" s="12"/>
      <c r="H14" s="4"/>
    </row>
    <row r="15" spans="1:8" x14ac:dyDescent="0.5">
      <c r="A15" s="40"/>
      <c r="B15" s="43"/>
      <c r="C15" s="14" t="s">
        <v>26</v>
      </c>
      <c r="D15" s="10"/>
      <c r="E15" s="11"/>
      <c r="F15" s="10"/>
      <c r="G15" s="12"/>
      <c r="H15" s="4"/>
    </row>
    <row r="16" spans="1:8" ht="31.9" thickBot="1" x14ac:dyDescent="0.55000000000000004">
      <c r="A16" s="41"/>
      <c r="B16" s="44"/>
      <c r="C16" s="15" t="s">
        <v>27</v>
      </c>
      <c r="D16" s="10"/>
      <c r="E16" s="11"/>
      <c r="F16" s="10"/>
      <c r="G16" s="12"/>
      <c r="H16" s="4"/>
    </row>
    <row r="17" spans="1:8" x14ac:dyDescent="0.5">
      <c r="A17" s="39" t="s">
        <v>44</v>
      </c>
      <c r="B17" s="36" t="s">
        <v>45</v>
      </c>
      <c r="C17" s="34" t="s">
        <v>28</v>
      </c>
      <c r="D17" s="10"/>
      <c r="E17" s="11"/>
      <c r="F17" s="10"/>
      <c r="G17" s="12"/>
      <c r="H17" s="4"/>
    </row>
    <row r="18" spans="1:8" x14ac:dyDescent="0.5">
      <c r="A18" s="40"/>
      <c r="B18" s="37"/>
      <c r="C18" s="14" t="s">
        <v>29</v>
      </c>
      <c r="D18" s="10"/>
      <c r="E18" s="11"/>
      <c r="F18" s="10"/>
      <c r="G18" s="12"/>
      <c r="H18" s="4"/>
    </row>
    <row r="19" spans="1:8" x14ac:dyDescent="0.5">
      <c r="A19" s="40"/>
      <c r="B19" s="37"/>
      <c r="C19" s="14" t="s">
        <v>30</v>
      </c>
      <c r="D19" s="10"/>
      <c r="E19" s="11"/>
      <c r="F19" s="10"/>
      <c r="G19" s="12"/>
      <c r="H19" s="4"/>
    </row>
    <row r="20" spans="1:8" x14ac:dyDescent="0.5">
      <c r="A20" s="40"/>
      <c r="B20" s="37"/>
      <c r="C20" s="14" t="s">
        <v>31</v>
      </c>
      <c r="D20" s="10"/>
      <c r="E20" s="11"/>
      <c r="F20" s="10"/>
      <c r="G20" s="12"/>
      <c r="H20" s="4"/>
    </row>
    <row r="21" spans="1:8" x14ac:dyDescent="0.5">
      <c r="A21" s="40"/>
      <c r="B21" s="37"/>
      <c r="C21" s="14" t="s">
        <v>15</v>
      </c>
      <c r="D21" s="10"/>
      <c r="E21" s="11"/>
      <c r="F21" s="10"/>
      <c r="G21" s="12"/>
      <c r="H21" s="4"/>
    </row>
    <row r="22" spans="1:8" x14ac:dyDescent="0.5">
      <c r="A22" s="40"/>
      <c r="B22" s="37"/>
      <c r="C22" s="14" t="s">
        <v>32</v>
      </c>
      <c r="D22" s="10"/>
      <c r="E22" s="11"/>
      <c r="F22" s="10"/>
      <c r="G22" s="12"/>
      <c r="H22" s="4"/>
    </row>
    <row r="23" spans="1:8" ht="31.5" x14ac:dyDescent="0.5">
      <c r="A23" s="40"/>
      <c r="B23" s="37"/>
      <c r="C23" s="14" t="s">
        <v>33</v>
      </c>
      <c r="D23" s="10"/>
      <c r="E23" s="11"/>
      <c r="F23" s="10"/>
      <c r="G23" s="12"/>
      <c r="H23" s="4"/>
    </row>
    <row r="24" spans="1:8" x14ac:dyDescent="0.5">
      <c r="A24" s="40"/>
      <c r="B24" s="37"/>
      <c r="C24" s="14" t="s">
        <v>34</v>
      </c>
      <c r="D24" s="10"/>
      <c r="E24" s="11"/>
      <c r="F24" s="10"/>
      <c r="G24" s="12"/>
      <c r="H24" s="4"/>
    </row>
    <row r="25" spans="1:8" x14ac:dyDescent="0.5">
      <c r="A25" s="40"/>
      <c r="B25" s="37"/>
      <c r="C25" s="14" t="s">
        <v>35</v>
      </c>
      <c r="D25" s="10"/>
      <c r="E25" s="11"/>
      <c r="F25" s="10"/>
      <c r="G25" s="12"/>
      <c r="H25" s="4"/>
    </row>
    <row r="26" spans="1:8" x14ac:dyDescent="0.5">
      <c r="A26" s="40"/>
      <c r="B26" s="37"/>
      <c r="C26" s="14" t="s">
        <v>36</v>
      </c>
      <c r="D26" s="10"/>
      <c r="E26" s="11"/>
      <c r="F26" s="10"/>
      <c r="G26" s="12"/>
      <c r="H26" s="4"/>
    </row>
    <row r="27" spans="1:8" x14ac:dyDescent="0.5">
      <c r="A27" s="40"/>
      <c r="B27" s="37"/>
      <c r="C27" s="14" t="s">
        <v>14</v>
      </c>
      <c r="D27" s="10"/>
      <c r="E27" s="11"/>
      <c r="F27" s="10"/>
      <c r="G27" s="12"/>
      <c r="H27" s="4"/>
    </row>
    <row r="28" spans="1:8" x14ac:dyDescent="0.5">
      <c r="A28" s="40"/>
      <c r="B28" s="37"/>
      <c r="C28" s="14" t="s">
        <v>22</v>
      </c>
      <c r="D28" s="10"/>
      <c r="E28" s="11"/>
      <c r="F28" s="10"/>
      <c r="G28" s="12"/>
      <c r="H28" s="4"/>
    </row>
    <row r="29" spans="1:8" x14ac:dyDescent="0.5">
      <c r="A29" s="40"/>
      <c r="B29" s="37"/>
      <c r="C29" s="14" t="s">
        <v>34</v>
      </c>
      <c r="D29" s="10"/>
      <c r="E29" s="11"/>
      <c r="F29" s="10"/>
      <c r="G29" s="12"/>
      <c r="H29" s="4"/>
    </row>
    <row r="30" spans="1:8" x14ac:dyDescent="0.5">
      <c r="A30" s="40"/>
      <c r="B30" s="37"/>
      <c r="C30" s="14" t="s">
        <v>30</v>
      </c>
      <c r="D30" s="10"/>
      <c r="E30" s="11"/>
      <c r="F30" s="10"/>
      <c r="G30" s="12"/>
      <c r="H30" s="4"/>
    </row>
    <row r="31" spans="1:8" ht="31.5" x14ac:dyDescent="0.5">
      <c r="A31" s="40"/>
      <c r="B31" s="37"/>
      <c r="C31" s="14" t="s">
        <v>33</v>
      </c>
      <c r="D31" s="10"/>
      <c r="E31" s="11"/>
      <c r="F31" s="10"/>
      <c r="G31" s="12"/>
      <c r="H31" s="4"/>
    </row>
    <row r="32" spans="1:8" x14ac:dyDescent="0.5">
      <c r="A32" s="40"/>
      <c r="B32" s="37"/>
      <c r="C32" s="14" t="s">
        <v>31</v>
      </c>
      <c r="D32" s="10"/>
      <c r="E32" s="11"/>
      <c r="F32" s="10"/>
      <c r="G32" s="12"/>
      <c r="H32" s="4"/>
    </row>
    <row r="33" spans="1:8" x14ac:dyDescent="0.5">
      <c r="A33" s="40"/>
      <c r="B33" s="37"/>
      <c r="C33" s="14" t="s">
        <v>37</v>
      </c>
      <c r="D33" s="10"/>
      <c r="E33" s="11"/>
      <c r="F33" s="10"/>
      <c r="G33" s="12"/>
      <c r="H33" s="4"/>
    </row>
    <row r="34" spans="1:8" x14ac:dyDescent="0.5">
      <c r="A34" s="40"/>
      <c r="B34" s="37"/>
      <c r="C34" s="14" t="s">
        <v>38</v>
      </c>
      <c r="D34" s="10"/>
      <c r="E34" s="11"/>
      <c r="F34" s="10"/>
      <c r="G34" s="12"/>
      <c r="H34" s="4"/>
    </row>
    <row r="35" spans="1:8" x14ac:dyDescent="0.5">
      <c r="A35" s="40"/>
      <c r="B35" s="37"/>
      <c r="C35" s="14" t="s">
        <v>39</v>
      </c>
      <c r="D35" s="10"/>
      <c r="E35" s="11"/>
      <c r="F35" s="10"/>
      <c r="G35" s="12"/>
      <c r="H35" s="4"/>
    </row>
    <row r="36" spans="1:8" x14ac:dyDescent="0.5">
      <c r="A36" s="40"/>
      <c r="B36" s="37"/>
      <c r="C36" s="14" t="s">
        <v>40</v>
      </c>
      <c r="D36" s="10"/>
      <c r="E36" s="11"/>
      <c r="F36" s="10"/>
      <c r="G36" s="12"/>
      <c r="H36" s="4"/>
    </row>
    <row r="37" spans="1:8" x14ac:dyDescent="0.5">
      <c r="A37" s="40"/>
      <c r="B37" s="37"/>
      <c r="C37" s="14" t="s">
        <v>21</v>
      </c>
      <c r="D37" s="10"/>
      <c r="E37" s="11"/>
      <c r="F37" s="10"/>
      <c r="G37" s="12"/>
      <c r="H37" s="4"/>
    </row>
    <row r="38" spans="1:8" x14ac:dyDescent="0.5">
      <c r="A38" s="40"/>
      <c r="B38" s="37"/>
      <c r="C38" s="14" t="s">
        <v>41</v>
      </c>
      <c r="D38" s="10"/>
      <c r="E38" s="11"/>
      <c r="F38" s="10"/>
      <c r="G38" s="12"/>
      <c r="H38" s="4"/>
    </row>
    <row r="39" spans="1:8" x14ac:dyDescent="0.5">
      <c r="A39" s="40"/>
      <c r="B39" s="37"/>
      <c r="C39" s="14" t="s">
        <v>42</v>
      </c>
      <c r="D39" s="10"/>
      <c r="E39" s="11"/>
      <c r="F39" s="10"/>
      <c r="G39" s="12"/>
      <c r="H39" s="4"/>
    </row>
    <row r="40" spans="1:8" ht="16.149999999999999" thickBot="1" x14ac:dyDescent="0.55000000000000004">
      <c r="A40" s="41"/>
      <c r="B40" s="38"/>
      <c r="C40" s="15" t="s">
        <v>43</v>
      </c>
      <c r="D40" s="10"/>
      <c r="E40" s="11"/>
      <c r="F40" s="10"/>
      <c r="G40" s="12"/>
      <c r="H40" s="4"/>
    </row>
    <row r="41" spans="1:8" ht="31.5" x14ac:dyDescent="0.5">
      <c r="A41" s="39" t="s">
        <v>11</v>
      </c>
      <c r="B41" s="36" t="s">
        <v>12</v>
      </c>
      <c r="C41" s="34" t="s">
        <v>48</v>
      </c>
      <c r="D41" s="10"/>
      <c r="E41" s="11"/>
      <c r="F41" s="10"/>
      <c r="G41" s="12"/>
      <c r="H41" s="4"/>
    </row>
    <row r="42" spans="1:8" ht="47.25" x14ac:dyDescent="0.5">
      <c r="A42" s="40"/>
      <c r="B42" s="37"/>
      <c r="C42" s="14" t="s">
        <v>46</v>
      </c>
      <c r="D42" s="10"/>
      <c r="E42" s="11"/>
      <c r="F42" s="10"/>
      <c r="G42" s="12"/>
      <c r="H42" s="4"/>
    </row>
    <row r="43" spans="1:8" ht="16.149999999999999" thickBot="1" x14ac:dyDescent="0.55000000000000004">
      <c r="A43" s="41"/>
      <c r="B43" s="38"/>
      <c r="C43" s="15" t="s">
        <v>47</v>
      </c>
      <c r="D43" s="10"/>
      <c r="E43" s="11"/>
      <c r="F43" s="10"/>
      <c r="G43" s="12"/>
      <c r="H43" s="4"/>
    </row>
    <row r="44" spans="1:8" ht="62.25" customHeight="1" x14ac:dyDescent="0.5">
      <c r="A44" s="21"/>
      <c r="B44" s="21"/>
      <c r="C44" s="21"/>
      <c r="G44" s="23"/>
      <c r="H44" s="24"/>
    </row>
    <row r="45" spans="1:8" ht="62.25" customHeight="1" x14ac:dyDescent="0.5">
      <c r="A45" s="21"/>
      <c r="B45" s="21"/>
      <c r="C45" s="25"/>
      <c r="G45" s="23"/>
      <c r="H45" s="24"/>
    </row>
    <row r="46" spans="1:8" ht="62.25" customHeight="1" x14ac:dyDescent="0.5">
      <c r="A46" s="21"/>
      <c r="B46" s="21"/>
      <c r="C46" s="25"/>
      <c r="G46" s="23"/>
      <c r="H46" s="24"/>
    </row>
    <row r="47" spans="1:8" ht="62.25" customHeight="1" x14ac:dyDescent="0.5">
      <c r="A47" s="21"/>
      <c r="B47" s="21"/>
      <c r="C47" s="25"/>
      <c r="G47" s="23"/>
      <c r="H47" s="24"/>
    </row>
    <row r="48" spans="1:8" ht="62.25" customHeight="1" x14ac:dyDescent="0.5">
      <c r="A48" s="21"/>
      <c r="B48" s="21"/>
      <c r="C48" s="25"/>
      <c r="G48" s="23"/>
      <c r="H48" s="24"/>
    </row>
    <row r="49" spans="1:8" ht="62.25" customHeight="1" x14ac:dyDescent="0.5">
      <c r="A49" s="21"/>
      <c r="B49" s="21"/>
      <c r="C49" s="25"/>
      <c r="G49" s="23"/>
      <c r="H49" s="24"/>
    </row>
    <row r="50" spans="1:8" ht="62.25" customHeight="1" x14ac:dyDescent="0.5">
      <c r="A50" s="21"/>
      <c r="B50" s="21"/>
      <c r="C50" s="25"/>
      <c r="G50" s="23"/>
      <c r="H50" s="24"/>
    </row>
    <row r="51" spans="1:8" ht="62.25" customHeight="1" x14ac:dyDescent="0.5">
      <c r="A51" s="21"/>
      <c r="B51" s="21"/>
      <c r="C51" s="25"/>
      <c r="G51" s="23"/>
      <c r="H51" s="24"/>
    </row>
    <row r="52" spans="1:8" ht="62.25" customHeight="1" x14ac:dyDescent="0.5">
      <c r="A52" s="21"/>
      <c r="B52" s="21"/>
      <c r="C52" s="25"/>
      <c r="G52" s="23"/>
      <c r="H52" s="24"/>
    </row>
    <row r="53" spans="1:8" ht="62.25" customHeight="1" x14ac:dyDescent="0.5">
      <c r="A53" s="21"/>
      <c r="B53" s="21"/>
      <c r="C53" s="25"/>
      <c r="G53" s="23"/>
      <c r="H53" s="24"/>
    </row>
    <row r="54" spans="1:8" ht="62.25" customHeight="1" x14ac:dyDescent="0.5">
      <c r="A54" s="21"/>
      <c r="B54" s="21"/>
      <c r="C54" s="25"/>
      <c r="G54" s="23"/>
      <c r="H54" s="24"/>
    </row>
    <row r="55" spans="1:8" ht="62.25" customHeight="1" x14ac:dyDescent="0.5">
      <c r="A55" s="21"/>
      <c r="B55" s="21"/>
      <c r="C55" s="25"/>
      <c r="G55" s="23"/>
      <c r="H55" s="24"/>
    </row>
    <row r="56" spans="1:8" ht="62.25" customHeight="1" x14ac:dyDescent="0.5">
      <c r="A56" s="21"/>
      <c r="B56" s="21"/>
      <c r="C56" s="25"/>
      <c r="G56" s="23"/>
      <c r="H56" s="24"/>
    </row>
    <row r="57" spans="1:8" ht="62.25" customHeight="1" x14ac:dyDescent="0.5">
      <c r="A57" s="21"/>
      <c r="B57" s="21"/>
      <c r="C57" s="25"/>
      <c r="G57" s="23"/>
      <c r="H57" s="24"/>
    </row>
    <row r="58" spans="1:8" ht="62.25" customHeight="1" x14ac:dyDescent="0.5">
      <c r="A58" s="21"/>
      <c r="B58" s="21"/>
      <c r="C58" s="25"/>
      <c r="G58" s="23"/>
      <c r="H58" s="24"/>
    </row>
    <row r="59" spans="1:8" ht="62.25" customHeight="1" x14ac:dyDescent="0.5">
      <c r="A59" s="21"/>
      <c r="B59" s="21"/>
      <c r="C59" s="25"/>
      <c r="G59" s="23"/>
      <c r="H59" s="24"/>
    </row>
    <row r="60" spans="1:8" ht="62.25" customHeight="1" x14ac:dyDescent="0.5">
      <c r="A60" s="21"/>
      <c r="B60" s="21"/>
      <c r="C60" s="25"/>
      <c r="G60" s="23"/>
      <c r="H60" s="24"/>
    </row>
    <row r="61" spans="1:8" ht="62.25" customHeight="1" x14ac:dyDescent="0.5">
      <c r="A61" s="21"/>
      <c r="B61" s="21"/>
      <c r="C61" s="25"/>
      <c r="G61" s="23"/>
      <c r="H61" s="24"/>
    </row>
    <row r="62" spans="1:8" ht="62.25" customHeight="1" x14ac:dyDescent="0.5">
      <c r="A62" s="21"/>
      <c r="B62" s="21"/>
      <c r="C62" s="25"/>
      <c r="G62" s="23"/>
      <c r="H62" s="24"/>
    </row>
    <row r="63" spans="1:8" ht="62.25" customHeight="1" x14ac:dyDescent="0.5">
      <c r="A63" s="21"/>
      <c r="B63" s="21"/>
      <c r="C63" s="25"/>
      <c r="G63" s="23"/>
      <c r="H63" s="24"/>
    </row>
    <row r="64" spans="1:8" ht="62.25" customHeight="1" x14ac:dyDescent="0.5">
      <c r="A64" s="21"/>
      <c r="B64" s="21"/>
      <c r="C64" s="25"/>
      <c r="G64" s="23"/>
      <c r="H64" s="24"/>
    </row>
    <row r="65" spans="1:8" ht="62.25" customHeight="1" x14ac:dyDescent="0.5">
      <c r="A65" s="21"/>
      <c r="B65" s="21"/>
      <c r="C65" s="25"/>
      <c r="G65" s="23"/>
      <c r="H65" s="24"/>
    </row>
    <row r="66" spans="1:8" ht="62.25" customHeight="1" x14ac:dyDescent="0.5">
      <c r="A66" s="21"/>
      <c r="B66" s="21"/>
      <c r="C66" s="25"/>
      <c r="G66" s="23"/>
      <c r="H66" s="24"/>
    </row>
    <row r="67" spans="1:8" ht="62.25" customHeight="1" x14ac:dyDescent="0.5">
      <c r="A67" s="21"/>
      <c r="B67" s="21"/>
      <c r="C67" s="25"/>
      <c r="G67" s="23"/>
      <c r="H67" s="24"/>
    </row>
    <row r="68" spans="1:8" ht="62.25" customHeight="1" x14ac:dyDescent="0.5">
      <c r="A68" s="21"/>
      <c r="B68" s="21"/>
      <c r="C68" s="25"/>
      <c r="G68" s="23"/>
      <c r="H68" s="24"/>
    </row>
    <row r="69" spans="1:8" ht="62.25" customHeight="1" x14ac:dyDescent="0.5">
      <c r="A69" s="21"/>
      <c r="B69" s="21"/>
      <c r="C69" s="26"/>
      <c r="G69" s="23"/>
      <c r="H69" s="24"/>
    </row>
    <row r="70" spans="1:8" ht="62.25" customHeight="1" x14ac:dyDescent="0.5">
      <c r="A70" s="21"/>
      <c r="B70" s="21"/>
      <c r="C70" s="26"/>
      <c r="G70" s="23"/>
      <c r="H70" s="24"/>
    </row>
    <row r="71" spans="1:8" ht="62.25" customHeight="1" x14ac:dyDescent="0.5">
      <c r="A71" s="21"/>
      <c r="B71" s="21"/>
      <c r="C71" s="26"/>
      <c r="G71" s="23"/>
      <c r="H71" s="24"/>
    </row>
    <row r="72" spans="1:8" ht="62.25" customHeight="1" x14ac:dyDescent="0.5">
      <c r="A72" s="21"/>
      <c r="B72" s="21"/>
      <c r="C72" s="26"/>
      <c r="G72" s="23"/>
      <c r="H72" s="24"/>
    </row>
    <row r="73" spans="1:8" ht="62.25" customHeight="1" x14ac:dyDescent="0.5">
      <c r="A73" s="21"/>
      <c r="B73" s="21"/>
      <c r="C73" s="26"/>
      <c r="G73" s="23"/>
      <c r="H73" s="24"/>
    </row>
    <row r="74" spans="1:8" ht="62.25" customHeight="1" x14ac:dyDescent="0.5">
      <c r="A74" s="21"/>
      <c r="B74" s="21"/>
      <c r="C74" s="26"/>
      <c r="G74" s="23"/>
      <c r="H74" s="24"/>
    </row>
    <row r="75" spans="1:8" ht="62.25" customHeight="1" x14ac:dyDescent="0.5">
      <c r="A75" s="21"/>
      <c r="B75" s="21"/>
      <c r="C75" s="26"/>
      <c r="G75" s="23"/>
      <c r="H75" s="24"/>
    </row>
    <row r="76" spans="1:8" ht="62.25" customHeight="1" x14ac:dyDescent="0.5">
      <c r="A76" s="21"/>
      <c r="B76" s="21"/>
      <c r="C76" s="26"/>
      <c r="G76" s="23"/>
      <c r="H76" s="24"/>
    </row>
    <row r="77" spans="1:8" ht="62.25" customHeight="1" x14ac:dyDescent="0.5">
      <c r="A77" s="21"/>
      <c r="B77" s="21"/>
      <c r="C77" s="26"/>
      <c r="G77" s="23"/>
      <c r="H77" s="24"/>
    </row>
    <row r="78" spans="1:8" ht="62.25" customHeight="1" x14ac:dyDescent="0.5">
      <c r="A78" s="21"/>
      <c r="B78" s="21"/>
      <c r="C78" s="26"/>
      <c r="G78" s="23"/>
      <c r="H78" s="24"/>
    </row>
    <row r="79" spans="1:8" ht="62.25" customHeight="1" x14ac:dyDescent="0.5">
      <c r="A79" s="21"/>
      <c r="B79" s="21"/>
      <c r="C79" s="26"/>
      <c r="G79" s="23"/>
      <c r="H79" s="24"/>
    </row>
    <row r="80" spans="1:8" ht="62.25" customHeight="1" x14ac:dyDescent="0.5">
      <c r="A80" s="21"/>
      <c r="B80" s="21"/>
      <c r="C80" s="26"/>
      <c r="G80" s="23"/>
      <c r="H80" s="24"/>
    </row>
    <row r="81" spans="1:8" ht="62.25" customHeight="1" x14ac:dyDescent="0.5">
      <c r="A81" s="21"/>
      <c r="B81" s="21"/>
      <c r="C81" s="26"/>
      <c r="G81" s="23"/>
      <c r="H81" s="24"/>
    </row>
    <row r="82" spans="1:8" ht="62.25" customHeight="1" x14ac:dyDescent="0.5">
      <c r="A82" s="21"/>
      <c r="B82" s="21"/>
      <c r="C82" s="26"/>
      <c r="G82" s="23"/>
      <c r="H82" s="24"/>
    </row>
    <row r="83" spans="1:8" ht="62.25" customHeight="1" x14ac:dyDescent="0.5">
      <c r="A83" s="21"/>
      <c r="B83" s="21"/>
      <c r="C83" s="26"/>
      <c r="G83" s="23"/>
      <c r="H83" s="24"/>
    </row>
    <row r="84" spans="1:8" ht="62.25" customHeight="1" x14ac:dyDescent="0.5">
      <c r="A84" s="21"/>
      <c r="B84" s="21"/>
      <c r="C84" s="26"/>
      <c r="G84" s="23"/>
      <c r="H84" s="24"/>
    </row>
    <row r="85" spans="1:8" ht="62.25" customHeight="1" x14ac:dyDescent="0.5">
      <c r="A85" s="21"/>
      <c r="B85" s="21"/>
      <c r="C85" s="26"/>
      <c r="G85" s="23"/>
      <c r="H85" s="24"/>
    </row>
    <row r="86" spans="1:8" ht="62.25" customHeight="1" x14ac:dyDescent="0.5">
      <c r="A86" s="21"/>
      <c r="B86" s="21"/>
      <c r="C86" s="26"/>
      <c r="G86" s="23"/>
      <c r="H86" s="24"/>
    </row>
    <row r="87" spans="1:8" ht="62.25" customHeight="1" x14ac:dyDescent="0.5">
      <c r="A87" s="21"/>
      <c r="B87" s="21"/>
      <c r="C87" s="26"/>
      <c r="G87" s="23"/>
      <c r="H87" s="24"/>
    </row>
    <row r="88" spans="1:8" ht="62.25" customHeight="1" x14ac:dyDescent="0.5">
      <c r="A88" s="21"/>
      <c r="B88" s="21"/>
      <c r="C88" s="26"/>
      <c r="G88" s="23"/>
      <c r="H88" s="24"/>
    </row>
    <row r="89" spans="1:8" ht="62.25" customHeight="1" x14ac:dyDescent="0.5">
      <c r="A89" s="21"/>
      <c r="B89" s="21"/>
      <c r="C89" s="26"/>
      <c r="G89" s="23"/>
      <c r="H89" s="24"/>
    </row>
    <row r="90" spans="1:8" ht="62.25" customHeight="1" x14ac:dyDescent="0.5">
      <c r="A90" s="21"/>
      <c r="B90" s="21"/>
      <c r="C90" s="26"/>
      <c r="G90" s="23"/>
      <c r="H90" s="24"/>
    </row>
    <row r="91" spans="1:8" x14ac:dyDescent="0.5">
      <c r="A91" s="27"/>
      <c r="B91" s="27"/>
      <c r="C91" s="21"/>
      <c r="G91" s="23">
        <f t="shared" ref="G91:G92" si="0">+E91*F91</f>
        <v>0</v>
      </c>
    </row>
    <row r="92" spans="1:8" x14ac:dyDescent="0.5">
      <c r="A92" s="28"/>
      <c r="B92" s="28"/>
      <c r="C92" s="21"/>
      <c r="D92" s="29" t="s">
        <v>13</v>
      </c>
      <c r="E92" s="30">
        <v>108956.45</v>
      </c>
      <c r="F92" s="13">
        <v>2</v>
      </c>
      <c r="G92" s="23">
        <f t="shared" si="0"/>
        <v>217912.9</v>
      </c>
    </row>
  </sheetData>
  <protectedRanges>
    <protectedRange sqref="E301" name="Rango1_1"/>
  </protectedRanges>
  <mergeCells count="9">
    <mergeCell ref="A2:C2"/>
    <mergeCell ref="B17:B40"/>
    <mergeCell ref="A17:A40"/>
    <mergeCell ref="A41:A43"/>
    <mergeCell ref="B41:B43"/>
    <mergeCell ref="B6:B16"/>
    <mergeCell ref="A6:A16"/>
    <mergeCell ref="A3:C3"/>
    <mergeCell ref="A4:C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2.1_Localización_Serv_UOperativ</vt:lpstr>
      <vt:lpstr>2.2Especificaciones_Téc_Adecua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Alberto Vargas Mendez</dc:creator>
  <cp:keywords/>
  <dc:description/>
  <cp:lastModifiedBy>Mauricio Iregui</cp:lastModifiedBy>
  <cp:revision/>
  <dcterms:created xsi:type="dcterms:W3CDTF">2025-06-24T22:36:57Z</dcterms:created>
  <dcterms:modified xsi:type="dcterms:W3CDTF">2025-09-17T15:39:19Z</dcterms:modified>
  <cp:category/>
  <cp:contentStatus/>
</cp:coreProperties>
</file>