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36" documentId="13_ncr:1_{02900B2A-872D-4ABC-9A1D-559EF9964E90}" xr6:coauthVersionLast="47" xr6:coauthVersionMax="47" xr10:uidLastSave="{9CA53833-72D1-40FF-9D58-2FFBB107C2B8}"/>
  <bookViews>
    <workbookView xWindow="-110" yWindow="-110" windowWidth="19420" windowHeight="11500" activeTab="2" xr2:uid="{00000000-000D-0000-FFFF-FFFF00000000}"/>
  </bookViews>
  <sheets>
    <sheet name="6.1" sheetId="9" r:id="rId1"/>
    <sheet name="6.2" sheetId="11" r:id="rId2"/>
    <sheet name="6.3" sheetId="12" r:id="rId3"/>
    <sheet name="Listas" sheetId="7" state="hidden" r:id="rId4"/>
  </sheets>
  <definedNames>
    <definedName name="_xlnm._FilterDatabase" localSheetId="0" hidden="1">'6.1'!$A$7:$AG$38</definedName>
    <definedName name="_xlnm._FilterDatabase" localSheetId="1" hidden="1">'6.2'!$A$6:$AC$27</definedName>
    <definedName name="_xlnm._FilterDatabase" localSheetId="2" hidden="1">'6.3'!$A$4:$N$129</definedName>
    <definedName name="_xlnm.Print_Titles" localSheetId="0">'6.1'!$C:$C,'6.1'!$4:$7</definedName>
    <definedName name="_xlnm.Print_Titles" localSheetId="1">'6.2'!$C:$C,'6.2'!$4:$6</definedName>
    <definedName name="_xlnm.Print_Titles" localSheetId="2">'6.3'!$C:$C,'6.3'!$4:$6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23" i="11" l="1"/>
  <c r="AA18" i="11"/>
  <c r="AA13" i="11"/>
  <c r="AA8" i="11"/>
  <c r="AK34" i="9"/>
  <c r="AK29" i="9"/>
  <c r="AK24" i="9"/>
  <c r="AK19" i="9"/>
  <c r="AK14" i="9"/>
  <c r="AK9" i="9"/>
  <c r="AA7" i="11" l="1"/>
  <c r="AK8" i="9"/>
  <c r="H10" i="11"/>
  <c r="J11" i="9"/>
  <c r="J38" i="9"/>
  <c r="J37" i="9"/>
  <c r="J36" i="9"/>
  <c r="J35" i="9"/>
  <c r="J33" i="9"/>
  <c r="J32" i="9"/>
  <c r="J31" i="9"/>
  <c r="J30" i="9"/>
  <c r="J28" i="9"/>
  <c r="J27" i="9"/>
  <c r="J26" i="9"/>
  <c r="J25" i="9"/>
  <c r="J23" i="9"/>
  <c r="J22" i="9"/>
  <c r="J21" i="9"/>
  <c r="J20" i="9"/>
  <c r="J18" i="9"/>
  <c r="J17" i="9"/>
  <c r="J16" i="9"/>
  <c r="J15" i="9"/>
  <c r="J13" i="9"/>
  <c r="J12" i="9"/>
  <c r="J10" i="9"/>
  <c r="F107" i="12" l="1"/>
  <c r="F106" i="12"/>
  <c r="F105" i="12"/>
  <c r="K104" i="12"/>
  <c r="J104" i="12"/>
  <c r="E104" i="12"/>
  <c r="D104" i="12"/>
  <c r="F104" i="12" s="1"/>
  <c r="F103" i="12"/>
  <c r="F102" i="12"/>
  <c r="F101" i="12"/>
  <c r="K100" i="12"/>
  <c r="J100" i="12"/>
  <c r="E100" i="12"/>
  <c r="D100" i="12"/>
  <c r="F100" i="12" s="1"/>
  <c r="F99" i="12"/>
  <c r="F98" i="12"/>
  <c r="F97" i="12"/>
  <c r="K96" i="12"/>
  <c r="J96" i="12"/>
  <c r="E96" i="12"/>
  <c r="D96" i="12"/>
  <c r="F95" i="12"/>
  <c r="F94" i="12"/>
  <c r="F93" i="12"/>
  <c r="K92" i="12"/>
  <c r="J92" i="12"/>
  <c r="E92" i="12"/>
  <c r="D92" i="12"/>
  <c r="F91" i="12"/>
  <c r="F90" i="12"/>
  <c r="F89" i="12"/>
  <c r="K88" i="12"/>
  <c r="J88" i="12"/>
  <c r="E88" i="12"/>
  <c r="D88" i="12"/>
  <c r="F88" i="12" s="1"/>
  <c r="F87" i="12"/>
  <c r="F86" i="12"/>
  <c r="F85" i="12"/>
  <c r="K84" i="12"/>
  <c r="J84" i="12"/>
  <c r="E84" i="12"/>
  <c r="D84" i="12"/>
  <c r="E83" i="12" l="1"/>
  <c r="J83" i="12"/>
  <c r="F92" i="12"/>
  <c r="K83" i="12"/>
  <c r="F96" i="12"/>
  <c r="D83" i="12"/>
  <c r="F84" i="12"/>
  <c r="F83" i="12" s="1"/>
  <c r="H27" i="11" l="1"/>
  <c r="I27" i="11" s="1"/>
  <c r="H26" i="11"/>
  <c r="I26" i="11" s="1"/>
  <c r="H25" i="11"/>
  <c r="I25" i="11" s="1"/>
  <c r="H24" i="11"/>
  <c r="AC23" i="11"/>
  <c r="AB23" i="11"/>
  <c r="Y23" i="11"/>
  <c r="G23" i="11"/>
  <c r="F23" i="11"/>
  <c r="E23" i="11"/>
  <c r="D23" i="11"/>
  <c r="H22" i="11"/>
  <c r="I22" i="11" s="1"/>
  <c r="H21" i="11"/>
  <c r="I21" i="11" s="1"/>
  <c r="H20" i="11"/>
  <c r="I20" i="11" s="1"/>
  <c r="H19" i="11"/>
  <c r="AC18" i="11"/>
  <c r="AB18" i="11"/>
  <c r="Y18" i="11"/>
  <c r="G18" i="11"/>
  <c r="F18" i="11"/>
  <c r="E18" i="11"/>
  <c r="D18" i="11"/>
  <c r="AC13" i="11"/>
  <c r="AB13" i="11"/>
  <c r="Y13" i="11"/>
  <c r="G13" i="11"/>
  <c r="F13" i="11"/>
  <c r="E13" i="11"/>
  <c r="D13" i="11"/>
  <c r="H15" i="11"/>
  <c r="I15" i="11" s="1"/>
  <c r="H16" i="11"/>
  <c r="I16" i="11" s="1"/>
  <c r="H17" i="11"/>
  <c r="I17" i="11"/>
  <c r="H14" i="11"/>
  <c r="I14" i="11" s="1"/>
  <c r="AC8" i="11"/>
  <c r="AB8" i="11"/>
  <c r="Y8" i="11"/>
  <c r="G8" i="11"/>
  <c r="F8" i="11"/>
  <c r="E8" i="11"/>
  <c r="H12" i="11"/>
  <c r="I12" i="11" s="1"/>
  <c r="H11" i="11"/>
  <c r="I11" i="11" s="1"/>
  <c r="I10" i="11"/>
  <c r="D8" i="11"/>
  <c r="H9" i="11"/>
  <c r="I9" i="11" s="1"/>
  <c r="D7" i="11" l="1"/>
  <c r="H8" i="11"/>
  <c r="H13" i="11"/>
  <c r="I13" i="11" s="1"/>
  <c r="H23" i="11"/>
  <c r="I23" i="11" s="1"/>
  <c r="H18" i="11"/>
  <c r="I18" i="11" s="1"/>
  <c r="I24" i="11"/>
  <c r="I19" i="11"/>
  <c r="AM34" i="9"/>
  <c r="AL34" i="9"/>
  <c r="AI34" i="9"/>
  <c r="AG34" i="9"/>
  <c r="AF34" i="9"/>
  <c r="AE34" i="9"/>
  <c r="AD34" i="9"/>
  <c r="AA34" i="9"/>
  <c r="Q34" i="9"/>
  <c r="I34" i="9"/>
  <c r="H34" i="9"/>
  <c r="G34" i="9"/>
  <c r="E34" i="9"/>
  <c r="D34" i="9"/>
  <c r="F38" i="9"/>
  <c r="F37" i="9"/>
  <c r="F36" i="9"/>
  <c r="AM29" i="9"/>
  <c r="AL29" i="9"/>
  <c r="AI29" i="9"/>
  <c r="AG29" i="9"/>
  <c r="AF29" i="9"/>
  <c r="AE29" i="9"/>
  <c r="AD29" i="9"/>
  <c r="AA29" i="9"/>
  <c r="Q29" i="9"/>
  <c r="I29" i="9"/>
  <c r="H29" i="9"/>
  <c r="G29" i="9"/>
  <c r="E29" i="9"/>
  <c r="D29" i="9"/>
  <c r="F33" i="9"/>
  <c r="F32" i="9"/>
  <c r="F31" i="9"/>
  <c r="F35" i="9"/>
  <c r="J29" i="9"/>
  <c r="F30" i="9"/>
  <c r="AM24" i="9"/>
  <c r="AL24" i="9"/>
  <c r="AI24" i="9"/>
  <c r="AG24" i="9"/>
  <c r="AF24" i="9"/>
  <c r="AE24" i="9"/>
  <c r="AD24" i="9"/>
  <c r="AA24" i="9"/>
  <c r="Q24" i="9"/>
  <c r="I24" i="9"/>
  <c r="H24" i="9"/>
  <c r="G24" i="9"/>
  <c r="E24" i="9"/>
  <c r="D24" i="9"/>
  <c r="F28" i="9"/>
  <c r="K28" i="9" s="1"/>
  <c r="F27" i="9"/>
  <c r="F26" i="9"/>
  <c r="F25" i="9"/>
  <c r="AM19" i="9"/>
  <c r="AL19" i="9"/>
  <c r="AI19" i="9"/>
  <c r="AG19" i="9"/>
  <c r="AF19" i="9"/>
  <c r="AE19" i="9"/>
  <c r="AD19" i="9"/>
  <c r="AA19" i="9"/>
  <c r="Q19" i="9"/>
  <c r="I19" i="9"/>
  <c r="H19" i="9"/>
  <c r="G19" i="9"/>
  <c r="E19" i="9"/>
  <c r="D19" i="9"/>
  <c r="F21" i="9"/>
  <c r="K21" i="9" s="1"/>
  <c r="F22" i="9"/>
  <c r="F23" i="9"/>
  <c r="F20" i="9"/>
  <c r="F16" i="9"/>
  <c r="K16" i="9" s="1"/>
  <c r="F17" i="9"/>
  <c r="K17" i="9" s="1"/>
  <c r="F18" i="9"/>
  <c r="AM14" i="9"/>
  <c r="AL14" i="9"/>
  <c r="AI14" i="9"/>
  <c r="AG14" i="9"/>
  <c r="AF14" i="9"/>
  <c r="AE14" i="9"/>
  <c r="AD14" i="9"/>
  <c r="AA14" i="9"/>
  <c r="Q14" i="9"/>
  <c r="I14" i="9"/>
  <c r="H14" i="9"/>
  <c r="G14" i="9"/>
  <c r="E14" i="9"/>
  <c r="D14" i="9"/>
  <c r="F15" i="9"/>
  <c r="K15" i="9" s="1"/>
  <c r="F13" i="9"/>
  <c r="F12" i="9"/>
  <c r="F11" i="9"/>
  <c r="F10" i="9"/>
  <c r="AM9" i="9"/>
  <c r="AL9" i="9"/>
  <c r="AI9" i="9"/>
  <c r="AG9" i="9"/>
  <c r="AF9" i="9"/>
  <c r="AE9" i="9"/>
  <c r="AD9" i="9"/>
  <c r="AA9" i="9"/>
  <c r="Q9" i="9"/>
  <c r="I9" i="9"/>
  <c r="H9" i="9"/>
  <c r="G9" i="9"/>
  <c r="E9" i="9"/>
  <c r="D9" i="9"/>
  <c r="E126" i="12"/>
  <c r="E122" i="12"/>
  <c r="E117" i="12"/>
  <c r="E113" i="12"/>
  <c r="E109" i="12"/>
  <c r="E79" i="12"/>
  <c r="E75" i="12"/>
  <c r="E71" i="12"/>
  <c r="E67" i="12"/>
  <c r="E63" i="12"/>
  <c r="E59" i="12"/>
  <c r="E54" i="12"/>
  <c r="E50" i="12"/>
  <c r="E46" i="12"/>
  <c r="E42" i="12"/>
  <c r="E38" i="12"/>
  <c r="E34" i="12"/>
  <c r="E29" i="12"/>
  <c r="E25" i="12"/>
  <c r="E21" i="12"/>
  <c r="E17" i="12"/>
  <c r="E13" i="12"/>
  <c r="E9" i="12"/>
  <c r="F9" i="9" l="1"/>
  <c r="F24" i="9"/>
  <c r="J34" i="9"/>
  <c r="F34" i="9"/>
  <c r="D8" i="9"/>
  <c r="K18" i="9"/>
  <c r="K20" i="9"/>
  <c r="F19" i="9"/>
  <c r="K19" i="9" s="1"/>
  <c r="F29" i="9"/>
  <c r="K29" i="9" s="1"/>
  <c r="K31" i="9"/>
  <c r="K36" i="9"/>
  <c r="K26" i="9"/>
  <c r="K33" i="9"/>
  <c r="J19" i="9"/>
  <c r="K23" i="9"/>
  <c r="J24" i="9"/>
  <c r="F14" i="9"/>
  <c r="K25" i="9"/>
  <c r="K27" i="9"/>
  <c r="K37" i="9"/>
  <c r="K38" i="9"/>
  <c r="K35" i="9"/>
  <c r="K30" i="9"/>
  <c r="K32" i="9"/>
  <c r="K22" i="9"/>
  <c r="J14" i="9"/>
  <c r="E8" i="12"/>
  <c r="E108" i="12"/>
  <c r="E58" i="12"/>
  <c r="E121" i="12"/>
  <c r="E33" i="12"/>
  <c r="K24" i="9" l="1"/>
  <c r="K14" i="9"/>
  <c r="K34" i="9"/>
  <c r="E7" i="12"/>
  <c r="F129" i="12" l="1"/>
  <c r="F128" i="12"/>
  <c r="F127" i="12"/>
  <c r="F125" i="12"/>
  <c r="F124" i="12"/>
  <c r="F123" i="12"/>
  <c r="F120" i="12"/>
  <c r="F119" i="12"/>
  <c r="F118" i="12"/>
  <c r="F116" i="12"/>
  <c r="F115" i="12"/>
  <c r="F114" i="12"/>
  <c r="F112" i="12"/>
  <c r="F111" i="12"/>
  <c r="F110" i="12"/>
  <c r="F82" i="12"/>
  <c r="F81" i="12"/>
  <c r="F80" i="12"/>
  <c r="F78" i="12"/>
  <c r="F77" i="12"/>
  <c r="F76" i="12"/>
  <c r="F74" i="12"/>
  <c r="F73" i="12"/>
  <c r="F72" i="12"/>
  <c r="F70" i="12"/>
  <c r="F69" i="12"/>
  <c r="F68" i="12"/>
  <c r="F66" i="12"/>
  <c r="F65" i="12"/>
  <c r="F64" i="12"/>
  <c r="F62" i="12"/>
  <c r="F61" i="12"/>
  <c r="F60" i="12"/>
  <c r="F57" i="12"/>
  <c r="F56" i="12"/>
  <c r="F55" i="12"/>
  <c r="F53" i="12"/>
  <c r="F52" i="12"/>
  <c r="F51" i="12"/>
  <c r="F49" i="12"/>
  <c r="F48" i="12"/>
  <c r="F47" i="12"/>
  <c r="F45" i="12"/>
  <c r="F44" i="12"/>
  <c r="F43" i="12"/>
  <c r="F41" i="12"/>
  <c r="F40" i="12"/>
  <c r="F39" i="12"/>
  <c r="F37" i="12"/>
  <c r="F36" i="12"/>
  <c r="F35" i="12"/>
  <c r="F32" i="12"/>
  <c r="F31" i="12"/>
  <c r="F30" i="12"/>
  <c r="F28" i="12"/>
  <c r="F27" i="12"/>
  <c r="F26" i="12"/>
  <c r="F24" i="12"/>
  <c r="F23" i="12"/>
  <c r="F22" i="12"/>
  <c r="F20" i="12"/>
  <c r="F19" i="12"/>
  <c r="F18" i="12"/>
  <c r="F16" i="12"/>
  <c r="F15" i="12"/>
  <c r="F14" i="12"/>
  <c r="F12" i="12"/>
  <c r="F11" i="12"/>
  <c r="F10" i="12"/>
  <c r="K126" i="12"/>
  <c r="J126" i="12"/>
  <c r="K122" i="12"/>
  <c r="J122" i="12"/>
  <c r="K117" i="12"/>
  <c r="J117" i="12"/>
  <c r="K113" i="12"/>
  <c r="J113" i="12"/>
  <c r="K109" i="12"/>
  <c r="J109" i="12"/>
  <c r="K79" i="12"/>
  <c r="J79" i="12"/>
  <c r="K75" i="12"/>
  <c r="J75" i="12"/>
  <c r="K71" i="12"/>
  <c r="J71" i="12"/>
  <c r="K67" i="12"/>
  <c r="J67" i="12"/>
  <c r="K63" i="12"/>
  <c r="J63" i="12"/>
  <c r="K59" i="12"/>
  <c r="J59" i="12"/>
  <c r="K54" i="12"/>
  <c r="J54" i="12"/>
  <c r="K50" i="12"/>
  <c r="J50" i="12"/>
  <c r="K46" i="12"/>
  <c r="J46" i="12"/>
  <c r="K42" i="12"/>
  <c r="J42" i="12"/>
  <c r="K38" i="12"/>
  <c r="J38" i="12"/>
  <c r="K34" i="12"/>
  <c r="J34" i="12"/>
  <c r="K29" i="12"/>
  <c r="J29" i="12"/>
  <c r="K25" i="12"/>
  <c r="J25" i="12"/>
  <c r="K21" i="12"/>
  <c r="J21" i="12"/>
  <c r="K17" i="12"/>
  <c r="J17" i="12"/>
  <c r="K13" i="12"/>
  <c r="J13" i="12"/>
  <c r="K9" i="12"/>
  <c r="J9" i="12"/>
  <c r="K108" i="12" l="1"/>
  <c r="J121" i="12"/>
  <c r="J33" i="12"/>
  <c r="K121" i="12"/>
  <c r="K33" i="12"/>
  <c r="K58" i="12"/>
  <c r="J108" i="12"/>
  <c r="J8" i="12"/>
  <c r="K8" i="12"/>
  <c r="J58" i="12"/>
  <c r="J7" i="12" l="1"/>
  <c r="K7" i="12"/>
  <c r="I8" i="9" l="1"/>
  <c r="G7" i="11"/>
  <c r="Y7" i="11" l="1"/>
  <c r="AI8" i="9"/>
  <c r="AL8" i="9" l="1"/>
  <c r="AC7" i="11"/>
  <c r="AB7" i="11"/>
  <c r="AM8" i="9"/>
  <c r="D126" i="12"/>
  <c r="D122" i="12"/>
  <c r="D117" i="12"/>
  <c r="D113" i="12"/>
  <c r="D109" i="12"/>
  <c r="D79" i="12"/>
  <c r="D75" i="12"/>
  <c r="D71" i="12"/>
  <c r="D67" i="12"/>
  <c r="D63" i="12"/>
  <c r="D59" i="12"/>
  <c r="D54" i="12"/>
  <c r="D50" i="12"/>
  <c r="D46" i="12"/>
  <c r="D42" i="12"/>
  <c r="D38" i="12"/>
  <c r="D34" i="12"/>
  <c r="D29" i="12"/>
  <c r="D25" i="12"/>
  <c r="D21" i="12"/>
  <c r="D17" i="12"/>
  <c r="D13" i="12"/>
  <c r="D9" i="12"/>
  <c r="D8" i="12" l="1"/>
  <c r="D58" i="12"/>
  <c r="D121" i="12"/>
  <c r="D33" i="12"/>
  <c r="D108" i="12"/>
  <c r="F46" i="12"/>
  <c r="F50" i="12"/>
  <c r="F13" i="12"/>
  <c r="F109" i="12"/>
  <c r="F34" i="12"/>
  <c r="F59" i="12"/>
  <c r="F29" i="12"/>
  <c r="F42" i="12"/>
  <c r="F54" i="12"/>
  <c r="F75" i="12"/>
  <c r="F17" i="12"/>
  <c r="F21" i="12"/>
  <c r="F122" i="12"/>
  <c r="F126" i="12"/>
  <c r="F67" i="12"/>
  <c r="F117" i="12"/>
  <c r="F113" i="12"/>
  <c r="F71" i="12"/>
  <c r="F38" i="12"/>
  <c r="F9" i="12"/>
  <c r="F25" i="12"/>
  <c r="F63" i="12"/>
  <c r="F79" i="12"/>
  <c r="J9" i="9" l="1"/>
  <c r="J8" i="9" s="1"/>
  <c r="E7" i="11"/>
  <c r="F121" i="12"/>
  <c r="D7" i="12"/>
  <c r="F58" i="12"/>
  <c r="F33" i="12"/>
  <c r="F8" i="12"/>
  <c r="F108" i="12"/>
  <c r="F7" i="11"/>
  <c r="AE8" i="9"/>
  <c r="E8" i="9"/>
  <c r="AF8" i="9"/>
  <c r="I8" i="11"/>
  <c r="H8" i="9"/>
  <c r="AD8" i="9"/>
  <c r="AA8" i="9"/>
  <c r="Q8" i="9"/>
  <c r="G8" i="9"/>
  <c r="AG8" i="9"/>
  <c r="K12" i="9"/>
  <c r="K13" i="9"/>
  <c r="K11" i="9"/>
  <c r="K10" i="9"/>
  <c r="F7" i="12" l="1"/>
  <c r="H7" i="11"/>
  <c r="I7" i="11" s="1"/>
  <c r="F8" i="9"/>
  <c r="K9" i="9"/>
  <c r="K8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tc={0413A8C1-CD9D-4802-91E0-24C640251E0D}</author>
  </authors>
  <commentList>
    <comment ref="AH4" authorId="0" shapeId="0" xr:uid="{0413A8C1-CD9D-4802-91E0-24C640251E0D}">
      <text>
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Las reclasificaciones, hacen referencia a las realizadas durante la vigencia actual.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carodriguez</author>
  </authors>
  <commentList>
    <comment ref="M6" authorId="0" shapeId="0" xr:uid="{68EE2489-DD06-48CB-8D5D-5CFC28142FEA}">
      <text>
        <r>
          <rPr>
            <sz val="9"/>
            <color indexed="81"/>
            <rFont val="Tahoma"/>
            <family val="2"/>
          </rPr>
          <t>Indicar la condición según corresponda a: "Control", "Influencia significativa", o "Control conjunto".</t>
        </r>
      </text>
    </comment>
  </commentList>
</comments>
</file>

<file path=xl/sharedStrings.xml><?xml version="1.0" encoding="utf-8"?>
<sst xmlns="http://schemas.openxmlformats.org/spreadsheetml/2006/main" count="689" uniqueCount="186">
  <si>
    <t>CONCEPTO</t>
  </si>
  <si>
    <t>NOTA</t>
  </si>
  <si>
    <t>Db</t>
  </si>
  <si>
    <t xml:space="preserve">   Concepto xx1</t>
  </si>
  <si>
    <t xml:space="preserve">   Concepto xx2</t>
  </si>
  <si>
    <t xml:space="preserve">   Concepto xx…n</t>
  </si>
  <si>
    <t>Anexo.</t>
  </si>
  <si>
    <t>6.</t>
  </si>
  <si>
    <t>6.1.</t>
  </si>
  <si>
    <t>INVERSIONES E INSTRUMENTOS DERIVADOS</t>
  </si>
  <si>
    <t>1.2.11</t>
  </si>
  <si>
    <t>1.2.16</t>
  </si>
  <si>
    <t>1.2.20</t>
  </si>
  <si>
    <t>1.2.21</t>
  </si>
  <si>
    <t>1.2.22</t>
  </si>
  <si>
    <t>1.2.23</t>
  </si>
  <si>
    <t>1.2.24</t>
  </si>
  <si>
    <t>1.2.27</t>
  </si>
  <si>
    <t>1.2.30</t>
  </si>
  <si>
    <t>1.2.33</t>
  </si>
  <si>
    <t>Inversiones de administración de liquidez en títulos de deuda con fondos administrados por la dirección general de crédito público y del tesoro nacional (dgcptn)</t>
  </si>
  <si>
    <t>Inversiones en entidades en liquidación</t>
  </si>
  <si>
    <t>Derechos de recompra de inversiones</t>
  </si>
  <si>
    <t>Inversiones de administración de liquidez a valor de mercado (valor razonable) con cambios en el resultado</t>
  </si>
  <si>
    <t>Inversiones de administración de liquidez a valor de mercado (valor razonable) con cambios en el patrimonio (otro resultado integral)</t>
  </si>
  <si>
    <t>Inversiones de administración de liquidez a costo amortizado</t>
  </si>
  <si>
    <t>Inversiones de administración de liquidez al costo</t>
  </si>
  <si>
    <t>Inversiones en controladas contabilizadas por el método de participación patrimonial</t>
  </si>
  <si>
    <t>Inversiones en asociadas contabilizadas por el método de participación patrimonial</t>
  </si>
  <si>
    <t>Inversiones en negocios conjuntos contabilizadas por el método de participación patrimonial</t>
  </si>
  <si>
    <t>Instrumentos derivados con fines de especulación</t>
  </si>
  <si>
    <t>Instrumentos derivados con fines de cobertura de valor de mercado (valor razonable)</t>
  </si>
  <si>
    <t>Instrumentos derivados con fines de cobertura de flujos de efectivo</t>
  </si>
  <si>
    <t>Ajuste por cobertura del valor de mercado (valor razonable) del riesgo de tasa de interés asociado con una cartera de activos y/o pasivos financieros</t>
  </si>
  <si>
    <t>INVERSIONES DE ADMINISTRACIÓN DE LIQUIDEZ</t>
  </si>
  <si>
    <t>Inversiones de administración de liquidez</t>
  </si>
  <si>
    <t>1.2.11.90</t>
  </si>
  <si>
    <t>Otras inversiones en títulos de deuda</t>
  </si>
  <si>
    <t>DESCRIPCIÓN</t>
  </si>
  <si>
    <t>%</t>
  </si>
  <si>
    <t>SALDO CORRIENTE</t>
  </si>
  <si>
    <t>SALDO NO CORRIENTE</t>
  </si>
  <si>
    <t>SALDO FINAL</t>
  </si>
  <si>
    <t>PRINCIPALES CONDICIONES DE LA INVERSIÓN</t>
  </si>
  <si>
    <t>PLAZO</t>
  </si>
  <si>
    <t>VENCIMIENTO</t>
  </si>
  <si>
    <t>RIESGOS ASUMIDOS</t>
  </si>
  <si>
    <t>de tasa de interés</t>
  </si>
  <si>
    <t>de tasa de cambio</t>
  </si>
  <si>
    <t>de mercado</t>
  </si>
  <si>
    <t>de crédito</t>
  </si>
  <si>
    <t>de liquidez</t>
  </si>
  <si>
    <t>DIVIDENDOS E INTERESES RECONOCIDOS</t>
  </si>
  <si>
    <t>DIVIDENDOS</t>
  </si>
  <si>
    <t>INTERESES</t>
  </si>
  <si>
    <t>1.2.11.01</t>
  </si>
  <si>
    <t>Bonos y títulos emitidos por el sector privado</t>
  </si>
  <si>
    <t>INVERSIONES EN CONTROLADAS, ASOCIADAS Y NEGOCIOS CONJUNTOS</t>
  </si>
  <si>
    <t>VALOR</t>
  </si>
  <si>
    <t>SALDO INICIAL</t>
  </si>
  <si>
    <t>Seleccionar rango…</t>
  </si>
  <si>
    <t>0 a 3 meses</t>
  </si>
  <si>
    <t>&gt; 3 hasta 6 meses</t>
  </si>
  <si>
    <t>&gt; 12 meses</t>
  </si>
  <si>
    <t>&gt; 6 hasta 9 meses</t>
  </si>
  <si>
    <t>&gt; 9 hasta 12 meses</t>
  </si>
  <si>
    <t>Otro(s)</t>
  </si>
  <si>
    <t>V</t>
  </si>
  <si>
    <t>Seleccionar origen…</t>
  </si>
  <si>
    <t>No aplica</t>
  </si>
  <si>
    <t>VENTAJAS</t>
  </si>
  <si>
    <t>Dividendos</t>
  </si>
  <si>
    <t>Intereses</t>
  </si>
  <si>
    <t>PIGNORACIÓN O GARANTÍA DE PASIVO(S)</t>
  </si>
  <si>
    <t>OBSERVACIONES</t>
  </si>
  <si>
    <t>1.2.20.15</t>
  </si>
  <si>
    <t>1.2.20.18</t>
  </si>
  <si>
    <t>1.2.21.01</t>
  </si>
  <si>
    <t>1.2.21.90</t>
  </si>
  <si>
    <t>Otras inversiones de administración de liquidez a valor de mercado (valor razonable) con cambios en el resultado</t>
  </si>
  <si>
    <t>1.2.22.01</t>
  </si>
  <si>
    <t>1.2.22.90</t>
  </si>
  <si>
    <t>Instrumentos de patrimonio - entidades del sector solidario</t>
  </si>
  <si>
    <t>Otras inversiones de administración de liquidez a valor de mercado (valor razonable) con cambios en el patrimonio (otro resultado integral)</t>
  </si>
  <si>
    <t>1.2.23.01</t>
  </si>
  <si>
    <t>1.2.23.90</t>
  </si>
  <si>
    <t>Otras inversiones de administración de liquidez a costo amortizado</t>
  </si>
  <si>
    <t>1.2.24.03</t>
  </si>
  <si>
    <t>1.2.24.90</t>
  </si>
  <si>
    <t>Otras inversiones de administración de liquidez al costo</t>
  </si>
  <si>
    <t>1.2.16.01</t>
  </si>
  <si>
    <t>1.2.30.01</t>
  </si>
  <si>
    <t>1.2.33.01</t>
  </si>
  <si>
    <t>1.2.33.05</t>
  </si>
  <si>
    <t>Empresas industriales y comerciales del estado - societarias</t>
  </si>
  <si>
    <t>Sociedades públicas</t>
  </si>
  <si>
    <t>Entidades privadas</t>
  </si>
  <si>
    <t>1.2.16.06</t>
  </si>
  <si>
    <t>Entidades del sector solidario</t>
  </si>
  <si>
    <t>1.2.27.01</t>
  </si>
  <si>
    <t>1.2.27.05</t>
  </si>
  <si>
    <t>1.2.30.05</t>
  </si>
  <si>
    <t>INSTRUMENTOS DERIVADOS Y COBERTURAS</t>
  </si>
  <si>
    <t>DETALLES DE LA PARTICIPACIÓN</t>
  </si>
  <si>
    <t>% INICIAL</t>
  </si>
  <si>
    <t>¿CAMBIOS DURANTE EL AÑO?</t>
  </si>
  <si>
    <t>% FINAL</t>
  </si>
  <si>
    <t>SALDO</t>
  </si>
  <si>
    <t>MOTIVO</t>
  </si>
  <si>
    <t>DETALLE DE RECLASIFICACIONES DURANTE LA VIGENCIA</t>
  </si>
  <si>
    <t>VALOR EFECTO EN EL INGRESO</t>
  </si>
  <si>
    <t>VALOR EFECTO EN EL GASTO</t>
  </si>
  <si>
    <t>Si / No</t>
  </si>
  <si>
    <t>(+) DETERIORO APLICADO EN LA VIGENCIA</t>
  </si>
  <si>
    <t>(-) REVERSIÓN DE DETERIORO EN LA VIGENCIA</t>
  </si>
  <si>
    <t>Inversiones en asociadas, controladas y negocios conjuntos</t>
  </si>
  <si>
    <t>RIESGOS Y VENTAJAS</t>
  </si>
  <si>
    <t>Contratos forward</t>
  </si>
  <si>
    <t>Contratos futuros</t>
  </si>
  <si>
    <t>Contratos swaps</t>
  </si>
  <si>
    <t>Otros derivados</t>
  </si>
  <si>
    <t>Ajuste por cobertura del valor de mercado (valor razonable) del riesgo de tasa de interés asociado con una cartera de activos financieros</t>
  </si>
  <si>
    <t>Ajuste por cobertura del valor de mercado (valor razonable) del riesgo de tasa de interés asociado con una cartera de pasivos financieros</t>
  </si>
  <si>
    <t>Ajuste por cobertura del valor de mercado (valor razonable) del riesgo de tasa de interés asociado con una cartera de activos y pasivos financieros</t>
  </si>
  <si>
    <t>Para asumir un pasivo</t>
  </si>
  <si>
    <t>Para adquirir un activo</t>
  </si>
  <si>
    <t>RESTRICCIONES</t>
  </si>
  <si>
    <t>INGRESOS</t>
  </si>
  <si>
    <t>GASTOS</t>
  </si>
  <si>
    <t>IMPACTOS EN EL RESULTADO POR VARIACIONES</t>
  </si>
  <si>
    <t>DETALLE DE COBERTURAS</t>
  </si>
  <si>
    <t>RIESGOS CUBIERTOS</t>
  </si>
  <si>
    <t>PARTIDA CUBIERTA</t>
  </si>
  <si>
    <t>1.2.34/2.6.01</t>
  </si>
  <si>
    <t>1.2.35/2.6.02</t>
  </si>
  <si>
    <t>1.2.36/2.6.03</t>
  </si>
  <si>
    <t>1.2.38/2.6.05</t>
  </si>
  <si>
    <t>1.2.39/2.6.06</t>
  </si>
  <si>
    <t>DERECHOS
(Activo)</t>
  </si>
  <si>
    <t>OBLIGACIONES
(Pasivo)</t>
  </si>
  <si>
    <t>Prima pagada/recibida en opciones</t>
  </si>
  <si>
    <t>Ganancia/Pérdida en la valoración de opciones compradas/vendidas</t>
  </si>
  <si>
    <t>Ganancia/Pérdida en la valoración de compromisos en firme designados como partidas cubiertas</t>
  </si>
  <si>
    <t>PRINCIPALES CONDICIONES
DE LA INVERSIÓN</t>
  </si>
  <si>
    <t>SALDO NETO</t>
  </si>
  <si>
    <t>SALDO
INICIAL</t>
  </si>
  <si>
    <t>SALDO
FINAL</t>
  </si>
  <si>
    <t>% DETER.</t>
  </si>
  <si>
    <t>6.2.</t>
  </si>
  <si>
    <t>6.3.</t>
  </si>
  <si>
    <t>Instrumentos derivados con fines de cobertura de una inversión neta en un negocio en el extranjero</t>
  </si>
  <si>
    <t>1.2.37/2.6.04</t>
  </si>
  <si>
    <t>MÍNIMO</t>
  </si>
  <si>
    <t>MÁXIMO</t>
  </si>
  <si>
    <t>PROMEDIO TASA DE INTERES</t>
  </si>
  <si>
    <t>TRANSFERENCIAS A TERCEROS SIN EFECTO DE BAJA</t>
  </si>
  <si>
    <t>PLAZO
(rango en # meses)</t>
  </si>
  <si>
    <t>VENCIMIENTO
(rango en # meses)</t>
  </si>
  <si>
    <t>INVERSIÓN</t>
  </si>
  <si>
    <t>% E.A.</t>
  </si>
  <si>
    <t>DESCRIPCIÓN DEL PASIVO
(breve y concisa)</t>
  </si>
  <si>
    <t>OBSERVACIONES
(breve y concisa si es necesaria)</t>
  </si>
  <si>
    <t>INVERSIONES MANTENIDAS</t>
  </si>
  <si>
    <t>INVERSONES DADAS DE BAJA</t>
  </si>
  <si>
    <t>VALOR EFECTO EN EL PATRIMONIO</t>
  </si>
  <si>
    <t>VALOR EN LIBROS A LA FECHA DE RECLASIFICACIÓN</t>
  </si>
  <si>
    <t>TIPO DE INVERSIÓN DESDE LA CUAL SE RECLASIFICA:</t>
  </si>
  <si>
    <t>2xy2</t>
  </si>
  <si>
    <t>VALOR EN LIBROS 2xy2</t>
  </si>
  <si>
    <t>DETERIORO ACUMULADO 2xy2</t>
  </si>
  <si>
    <t>1.2.11.##</t>
  </si>
  <si>
    <t>* Reportar solamente aquellos conceptos contables que presentan saldos en uno de los dos años de comparación.</t>
  </si>
  <si>
    <t>1.2.21.##</t>
  </si>
  <si>
    <t>1.2.20.##</t>
  </si>
  <si>
    <t>Títulos de tesorería (TES)</t>
  </si>
  <si>
    <t>1.2.22.##</t>
  </si>
  <si>
    <t>1.2.23.##</t>
  </si>
  <si>
    <t>1.2.24.##</t>
  </si>
  <si>
    <t>1.2.16.##</t>
  </si>
  <si>
    <t>1.2.27.##</t>
  </si>
  <si>
    <t>1.2.30.##</t>
  </si>
  <si>
    <t>1.2.33.##</t>
  </si>
  <si>
    <t>Concepto xxx con saldo*</t>
  </si>
  <si>
    <t>Cuando exista una cuenta o subcuenta identificada con el nombre "otros/otras" se sugiere ampliar el detalle de la información.</t>
  </si>
  <si>
    <t>Se puede insertar la cantidad de filas que se requiera para reportar la información, garantizando la correcta sumatoria de los registros agregados.</t>
  </si>
  <si>
    <t>¿SE PERDIÓ  CONTROL/ INFLUENCIA SIGNIFICATIVA/CONTROL CONJUNTO?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</si>
</sst>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_);\(#,##0.0\)"/>
    <numFmt numFmtId="165" formatCode="0.0%"/>
    <numFmt numFmtId="166" formatCode="&quot;Si&quot;;;&quot;N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2"/>
      <color theme="0"/>
      <name val="Times New Roman"/>
      <family val="1"/>
    </font>
    <font>
      <sz val="14"/>
      <color rgb="FFC00000"/>
      <name val="Times New Roman"/>
      <family val="1"/>
    </font>
    <font>
      <sz val="9"/>
      <color indexed="81"/>
      <name val="Tahoma"/>
      <family val="2"/>
    </font>
    <font>
      <b/>
      <sz val="8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center"/>
    </xf>
    <xf numFmtId="165" fontId="3" fillId="0" borderId="0" xfId="0" applyNumberFormat="1" applyFont="1" applyAlignment="1">
      <alignment vertical="center"/>
    </xf>
    <xf numFmtId="165" fontId="3" fillId="4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6" fontId="3" fillId="4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textRotation="90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9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164" fontId="4" fillId="5" borderId="10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77A0ECDA-36F2-4C9B-8006-9A682A8CF15B}"/>
    <cellStyle name="Porcentaje 2" xfId="2" xr:uid="{D0542DCC-87A4-49EF-AFEA-797C0B9A1592}"/>
  </cellStyles>
  <dxfs count="0"/>
  <tableStyles count="0" defaultTableStyle="TableStyleMedium2" defaultPivotStyle="PivotStyleLight16"/>
  <colors>
    <mruColors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ackson Stewar Ackine Leguizamo - GIT de Procesamiento y Analisis de Producto" id="{E9370F1C-72B7-46E2-B216-FE2186621A84}" userId="S-1-5-21-4169579599-659347860-2778307075-2353" providerId="AD"/>
</personList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4" dT="2019-08-06T21:26:31.79" personId="{E9370F1C-72B7-46E2-B216-FE2186621A84}" id="{0413A8C1-CD9D-4802-91E0-24C640251E0D}">
    <text>Las reclasificaciones, hacen referencia a las realizadas durante la vigencia actual.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4C47F-6BFC-4220-9841-605FBC387EC4}">
  <sheetPr>
    <tabColor rgb="FF92D050"/>
    <pageSetUpPr fitToPage="1"/>
  </sheetPr>
  <dimension ref="A1:AM42"/>
  <sheetViews>
    <sheetView showGridLines="0" zoomScale="55" zoomScaleNormal="100" workbookViewId="0">
      <pane xSplit="3" ySplit="8" topLeftCell="D24" activePane="bottomRight" state="frozen"/>
      <selection pane="topRight" activeCell="D1" sqref="D1"/>
      <selection pane="bottomLeft" activeCell="A8" sqref="A8"/>
      <selection pane="bottomRight" activeCell="A24" sqref="A24"/>
    </sheetView>
  </sheetViews>
  <sheetFormatPr baseColWidth="10" defaultColWidth="11.453125" defaultRowHeight="14" x14ac:dyDescent="0.35"/>
  <cols>
    <col min="1" max="1" width="11.7265625" style="2" customWidth="1"/>
    <col min="2" max="2" width="8.7265625" style="5" customWidth="1"/>
    <col min="3" max="3" width="50.7265625" style="8" customWidth="1"/>
    <col min="4" max="10" width="15.7265625" style="22" customWidth="1"/>
    <col min="11" max="11" width="9.7265625" style="36" customWidth="1"/>
    <col min="12" max="13" width="11.453125" style="2"/>
    <col min="14" max="14" width="11.453125" style="36"/>
    <col min="15" max="16" width="11.453125" style="2" customWidth="1"/>
    <col min="17" max="17" width="18.1796875" style="22" customWidth="1"/>
    <col min="18" max="26" width="4.7265625" style="5" customWidth="1"/>
    <col min="27" max="27" width="15.7265625" style="22" customWidth="1"/>
    <col min="28" max="28" width="18.26953125" style="22" customWidth="1"/>
    <col min="29" max="29" width="33.81640625" style="22" customWidth="1"/>
    <col min="30" max="33" width="15.7265625" style="22" customWidth="1"/>
    <col min="34" max="34" width="20.26953125" style="22" customWidth="1"/>
    <col min="35" max="35" width="18.7265625" style="34" customWidth="1"/>
    <col min="36" max="36" width="29.453125" style="22" customWidth="1"/>
    <col min="37" max="39" width="15.7265625" style="22" customWidth="1"/>
    <col min="40" max="16384" width="11.453125" style="2"/>
  </cols>
  <sheetData>
    <row r="1" spans="1:39" s="1" customFormat="1" x14ac:dyDescent="0.35">
      <c r="A1" s="1" t="s">
        <v>1</v>
      </c>
      <c r="B1" s="1" t="s">
        <v>7</v>
      </c>
      <c r="C1" s="1" t="s">
        <v>9</v>
      </c>
      <c r="D1" s="21"/>
      <c r="E1" s="21"/>
      <c r="F1" s="21"/>
      <c r="G1" s="21"/>
      <c r="H1" s="21"/>
      <c r="I1" s="21"/>
      <c r="J1" s="21"/>
      <c r="K1" s="35"/>
      <c r="N1" s="35"/>
      <c r="Q1" s="21"/>
      <c r="R1" s="12"/>
      <c r="S1" s="12"/>
      <c r="T1" s="12"/>
      <c r="U1" s="12"/>
      <c r="V1" s="12"/>
      <c r="W1" s="12"/>
      <c r="X1" s="12"/>
      <c r="Y1" s="12"/>
      <c r="Z1" s="12"/>
      <c r="AA1" s="21"/>
      <c r="AB1" s="21"/>
      <c r="AC1" s="21"/>
      <c r="AD1" s="21"/>
      <c r="AE1" s="21"/>
      <c r="AF1" s="21"/>
      <c r="AG1" s="21"/>
      <c r="AH1" s="21"/>
      <c r="AI1" s="33"/>
      <c r="AJ1" s="21"/>
      <c r="AK1" s="21"/>
      <c r="AL1" s="21"/>
      <c r="AM1" s="21"/>
    </row>
    <row r="2" spans="1:39" s="1" customFormat="1" x14ac:dyDescent="0.35">
      <c r="A2" s="1" t="s">
        <v>6</v>
      </c>
      <c r="B2" s="1" t="s">
        <v>8</v>
      </c>
      <c r="C2" s="1" t="s">
        <v>34</v>
      </c>
      <c r="D2" s="21"/>
      <c r="E2" s="21"/>
      <c r="F2" s="21"/>
      <c r="G2" s="21"/>
      <c r="H2" s="21"/>
      <c r="I2" s="21"/>
      <c r="J2" s="21"/>
      <c r="K2" s="35"/>
      <c r="N2" s="35"/>
      <c r="Q2" s="21"/>
      <c r="R2" s="12"/>
      <c r="S2" s="12"/>
      <c r="T2" s="12"/>
      <c r="U2" s="12"/>
      <c r="V2" s="12"/>
      <c r="W2" s="12"/>
      <c r="X2" s="12"/>
      <c r="Y2" s="12"/>
      <c r="Z2" s="12"/>
      <c r="AA2" s="21"/>
      <c r="AB2" s="21"/>
      <c r="AC2" s="21"/>
      <c r="AD2" s="21"/>
      <c r="AE2" s="21"/>
      <c r="AF2" s="21"/>
      <c r="AG2" s="21"/>
      <c r="AH2" s="21"/>
      <c r="AI2" s="33"/>
      <c r="AJ2" s="21"/>
      <c r="AK2" s="21"/>
      <c r="AL2" s="21"/>
      <c r="AM2" s="21"/>
    </row>
    <row r="4" spans="1:39" s="7" customFormat="1" ht="15" customHeight="1" x14ac:dyDescent="0.35">
      <c r="A4" s="2"/>
      <c r="B4" s="5"/>
      <c r="C4" s="61" t="s">
        <v>38</v>
      </c>
      <c r="D4" s="59" t="s">
        <v>168</v>
      </c>
      <c r="E4" s="60"/>
      <c r="F4" s="61"/>
      <c r="G4" s="50" t="s">
        <v>169</v>
      </c>
      <c r="H4" s="51"/>
      <c r="I4" s="51"/>
      <c r="J4" s="51"/>
      <c r="K4" s="52"/>
      <c r="L4" s="59" t="s">
        <v>43</v>
      </c>
      <c r="M4" s="60"/>
      <c r="N4" s="60"/>
      <c r="O4" s="60"/>
      <c r="P4" s="61"/>
      <c r="Q4" s="68" t="s">
        <v>155</v>
      </c>
      <c r="R4" s="79"/>
      <c r="S4" s="79"/>
      <c r="T4" s="79"/>
      <c r="U4" s="79"/>
      <c r="V4" s="79"/>
      <c r="W4" s="79"/>
      <c r="X4" s="79"/>
      <c r="Y4" s="79"/>
      <c r="Z4" s="69"/>
      <c r="AA4" s="50" t="s">
        <v>73</v>
      </c>
      <c r="AB4" s="51"/>
      <c r="AC4" s="52"/>
      <c r="AD4" s="82" t="s">
        <v>52</v>
      </c>
      <c r="AE4" s="82"/>
      <c r="AF4" s="82"/>
      <c r="AG4" s="82"/>
      <c r="AH4" s="70" t="s">
        <v>109</v>
      </c>
      <c r="AI4" s="71"/>
      <c r="AJ4" s="71"/>
      <c r="AK4" s="71"/>
      <c r="AL4" s="71"/>
      <c r="AM4" s="72"/>
    </row>
    <row r="5" spans="1:39" s="7" customFormat="1" ht="15" customHeight="1" x14ac:dyDescent="0.35">
      <c r="A5" s="2"/>
      <c r="B5" s="5"/>
      <c r="C5" s="64"/>
      <c r="D5" s="62"/>
      <c r="E5" s="63"/>
      <c r="F5" s="64"/>
      <c r="G5" s="53"/>
      <c r="H5" s="54"/>
      <c r="I5" s="54"/>
      <c r="J5" s="54"/>
      <c r="K5" s="55"/>
      <c r="L5" s="65"/>
      <c r="M5" s="66"/>
      <c r="N5" s="66"/>
      <c r="O5" s="66"/>
      <c r="P5" s="67"/>
      <c r="Q5" s="80" t="s">
        <v>158</v>
      </c>
      <c r="R5" s="59" t="s">
        <v>46</v>
      </c>
      <c r="S5" s="60"/>
      <c r="T5" s="60"/>
      <c r="U5" s="60"/>
      <c r="V5" s="60"/>
      <c r="W5" s="61"/>
      <c r="X5" s="59" t="s">
        <v>70</v>
      </c>
      <c r="Y5" s="60"/>
      <c r="Z5" s="61"/>
      <c r="AA5" s="53"/>
      <c r="AB5" s="54"/>
      <c r="AC5" s="55"/>
      <c r="AD5" s="50" t="s">
        <v>162</v>
      </c>
      <c r="AE5" s="52"/>
      <c r="AF5" s="50" t="s">
        <v>163</v>
      </c>
      <c r="AG5" s="52"/>
      <c r="AH5" s="73"/>
      <c r="AI5" s="74"/>
      <c r="AJ5" s="74"/>
      <c r="AK5" s="74"/>
      <c r="AL5" s="74"/>
      <c r="AM5" s="75"/>
    </row>
    <row r="6" spans="1:39" s="7" customFormat="1" ht="30" customHeight="1" x14ac:dyDescent="0.35">
      <c r="A6" s="2"/>
      <c r="B6" s="5"/>
      <c r="C6" s="67"/>
      <c r="D6" s="65"/>
      <c r="E6" s="66"/>
      <c r="F6" s="67"/>
      <c r="G6" s="56"/>
      <c r="H6" s="57"/>
      <c r="I6" s="57"/>
      <c r="J6" s="57"/>
      <c r="K6" s="58"/>
      <c r="L6" s="68" t="s">
        <v>156</v>
      </c>
      <c r="M6" s="69"/>
      <c r="N6" s="44" t="s">
        <v>159</v>
      </c>
      <c r="O6" s="68" t="s">
        <v>157</v>
      </c>
      <c r="P6" s="69"/>
      <c r="Q6" s="81"/>
      <c r="R6" s="65"/>
      <c r="S6" s="66"/>
      <c r="T6" s="66"/>
      <c r="U6" s="66"/>
      <c r="V6" s="66"/>
      <c r="W6" s="67"/>
      <c r="X6" s="65"/>
      <c r="Y6" s="66"/>
      <c r="Z6" s="67"/>
      <c r="AA6" s="56"/>
      <c r="AB6" s="57"/>
      <c r="AC6" s="58"/>
      <c r="AD6" s="56"/>
      <c r="AE6" s="58"/>
      <c r="AF6" s="56"/>
      <c r="AG6" s="58"/>
      <c r="AH6" s="76"/>
      <c r="AI6" s="77"/>
      <c r="AJ6" s="77"/>
      <c r="AK6" s="77"/>
      <c r="AL6" s="77"/>
      <c r="AM6" s="78"/>
    </row>
    <row r="7" spans="1:39" s="7" customFormat="1" ht="60" customHeight="1" x14ac:dyDescent="0.35">
      <c r="A7" s="2"/>
      <c r="B7" s="5"/>
      <c r="C7" s="45" t="s">
        <v>0</v>
      </c>
      <c r="D7" s="43" t="s">
        <v>40</v>
      </c>
      <c r="E7" s="43" t="s">
        <v>41</v>
      </c>
      <c r="F7" s="43" t="s">
        <v>42</v>
      </c>
      <c r="G7" s="43" t="s">
        <v>59</v>
      </c>
      <c r="H7" s="44" t="s">
        <v>113</v>
      </c>
      <c r="I7" s="44" t="s">
        <v>114</v>
      </c>
      <c r="J7" s="43" t="s">
        <v>42</v>
      </c>
      <c r="K7" s="43" t="s">
        <v>147</v>
      </c>
      <c r="L7" s="45" t="s">
        <v>152</v>
      </c>
      <c r="M7" s="45" t="s">
        <v>153</v>
      </c>
      <c r="N7" s="44" t="s">
        <v>154</v>
      </c>
      <c r="O7" s="45" t="s">
        <v>152</v>
      </c>
      <c r="P7" s="45" t="s">
        <v>153</v>
      </c>
      <c r="Q7" s="44" t="s">
        <v>58</v>
      </c>
      <c r="R7" s="46" t="s">
        <v>48</v>
      </c>
      <c r="S7" s="46" t="s">
        <v>47</v>
      </c>
      <c r="T7" s="46" t="s">
        <v>49</v>
      </c>
      <c r="U7" s="46" t="s">
        <v>50</v>
      </c>
      <c r="V7" s="46" t="s">
        <v>51</v>
      </c>
      <c r="W7" s="46" t="s">
        <v>66</v>
      </c>
      <c r="X7" s="46" t="s">
        <v>71</v>
      </c>
      <c r="Y7" s="46" t="s">
        <v>72</v>
      </c>
      <c r="Z7" s="46" t="s">
        <v>66</v>
      </c>
      <c r="AA7" s="43" t="s">
        <v>58</v>
      </c>
      <c r="AB7" s="43" t="s">
        <v>160</v>
      </c>
      <c r="AC7" s="43" t="s">
        <v>161</v>
      </c>
      <c r="AD7" s="43" t="s">
        <v>53</v>
      </c>
      <c r="AE7" s="43" t="s">
        <v>54</v>
      </c>
      <c r="AF7" s="43" t="s">
        <v>53</v>
      </c>
      <c r="AG7" s="43" t="s">
        <v>54</v>
      </c>
      <c r="AH7" s="43" t="s">
        <v>166</v>
      </c>
      <c r="AI7" s="44" t="s">
        <v>165</v>
      </c>
      <c r="AJ7" s="43" t="s">
        <v>108</v>
      </c>
      <c r="AK7" s="43" t="s">
        <v>164</v>
      </c>
      <c r="AL7" s="43" t="s">
        <v>110</v>
      </c>
      <c r="AM7" s="43" t="s">
        <v>111</v>
      </c>
    </row>
    <row r="8" spans="1:39" s="1" customFormat="1" ht="28" x14ac:dyDescent="0.35">
      <c r="A8" s="3"/>
      <c r="B8" s="6" t="s">
        <v>2</v>
      </c>
      <c r="C8" s="9" t="s">
        <v>34</v>
      </c>
      <c r="D8" s="15">
        <f t="shared" ref="D8:J8" si="0">D9+D14+D19+D24+D29+D34</f>
        <v>0</v>
      </c>
      <c r="E8" s="15">
        <f t="shared" si="0"/>
        <v>0</v>
      </c>
      <c r="F8" s="15">
        <f t="shared" si="0"/>
        <v>0</v>
      </c>
      <c r="G8" s="15">
        <f t="shared" si="0"/>
        <v>0</v>
      </c>
      <c r="H8" s="15">
        <f t="shared" si="0"/>
        <v>0</v>
      </c>
      <c r="I8" s="15">
        <f t="shared" si="0"/>
        <v>0</v>
      </c>
      <c r="J8" s="15">
        <f t="shared" si="0"/>
        <v>0</v>
      </c>
      <c r="K8" s="24">
        <f t="shared" ref="K8:K22" si="1">IFERROR(J8/F8*100,0)</f>
        <v>0</v>
      </c>
      <c r="L8" s="25"/>
      <c r="M8" s="25"/>
      <c r="N8" s="37"/>
      <c r="O8" s="25"/>
      <c r="P8" s="25"/>
      <c r="Q8" s="15">
        <f>Q9+Q14+Q19+Q24+Q29+Q34</f>
        <v>0</v>
      </c>
      <c r="R8" s="40"/>
      <c r="S8" s="40"/>
      <c r="T8" s="40"/>
      <c r="U8" s="40"/>
      <c r="V8" s="40"/>
      <c r="W8" s="40"/>
      <c r="X8" s="40"/>
      <c r="Y8" s="40"/>
      <c r="Z8" s="40"/>
      <c r="AA8" s="15">
        <f>AA9+AA14+AA19+AA24+AA29+AA34</f>
        <v>0</v>
      </c>
      <c r="AB8" s="26"/>
      <c r="AC8" s="26"/>
      <c r="AD8" s="15">
        <f>AD9+AD14+AD19+AD24+AD29+AD34</f>
        <v>0</v>
      </c>
      <c r="AE8" s="15">
        <f>AE9+AE14+AE19+AE24+AE29+AE34</f>
        <v>0</v>
      </c>
      <c r="AF8" s="15">
        <f>AF9+AF14+AF19+AF24+AF29+AF34</f>
        <v>0</v>
      </c>
      <c r="AG8" s="15">
        <f>AG9+AG14+AG19+AG24+AG29+AG34</f>
        <v>0</v>
      </c>
      <c r="AH8" s="26"/>
      <c r="AI8" s="15">
        <f>AI9+AI14+AI19+AI24+AI29+AI34</f>
        <v>0</v>
      </c>
      <c r="AJ8" s="26"/>
      <c r="AK8" s="15">
        <f>AK9+AK14+AK19+AK24+AK29+AK34</f>
        <v>0</v>
      </c>
      <c r="AL8" s="15">
        <f>AL9+AL14+AL19+AL24+AL29+AL34</f>
        <v>0</v>
      </c>
      <c r="AM8" s="15">
        <f>AM9+AM14+AM19+AM24+AM29+AM34</f>
        <v>0</v>
      </c>
    </row>
    <row r="9" spans="1:39" s="1" customFormat="1" ht="42" x14ac:dyDescent="0.35">
      <c r="A9" s="3" t="s">
        <v>10</v>
      </c>
      <c r="B9" s="6" t="s">
        <v>2</v>
      </c>
      <c r="C9" s="23" t="s">
        <v>20</v>
      </c>
      <c r="D9" s="15">
        <f t="shared" ref="D9:J9" si="2">SUM(D10:D13)</f>
        <v>0</v>
      </c>
      <c r="E9" s="15">
        <f t="shared" si="2"/>
        <v>0</v>
      </c>
      <c r="F9" s="15">
        <f t="shared" si="2"/>
        <v>0</v>
      </c>
      <c r="G9" s="15">
        <f t="shared" si="2"/>
        <v>0</v>
      </c>
      <c r="H9" s="15">
        <f t="shared" si="2"/>
        <v>0</v>
      </c>
      <c r="I9" s="15">
        <f t="shared" si="2"/>
        <v>0</v>
      </c>
      <c r="J9" s="15">
        <f t="shared" si="2"/>
        <v>0</v>
      </c>
      <c r="K9" s="24">
        <f t="shared" si="1"/>
        <v>0</v>
      </c>
      <c r="L9" s="25"/>
      <c r="M9" s="25"/>
      <c r="N9" s="37"/>
      <c r="O9" s="25"/>
      <c r="P9" s="25"/>
      <c r="Q9" s="15">
        <f>SUM(Q10:Q13)</f>
        <v>0</v>
      </c>
      <c r="R9" s="40"/>
      <c r="S9" s="40"/>
      <c r="T9" s="40"/>
      <c r="U9" s="40"/>
      <c r="V9" s="40"/>
      <c r="W9" s="40"/>
      <c r="X9" s="40"/>
      <c r="Y9" s="40"/>
      <c r="Z9" s="40"/>
      <c r="AA9" s="15">
        <f>SUM(AA10:AA13)</f>
        <v>0</v>
      </c>
      <c r="AB9" s="26"/>
      <c r="AC9" s="26"/>
      <c r="AD9" s="15">
        <f>SUM(AD10:AD13)</f>
        <v>0</v>
      </c>
      <c r="AE9" s="15">
        <f>SUM(AE10:AE13)</f>
        <v>0</v>
      </c>
      <c r="AF9" s="15">
        <f>SUM(AF10:AF13)</f>
        <v>0</v>
      </c>
      <c r="AG9" s="15">
        <f>SUM(AG10:AG13)</f>
        <v>0</v>
      </c>
      <c r="AH9" s="26"/>
      <c r="AI9" s="15">
        <f>SUM(AI10:AI13)</f>
        <v>0</v>
      </c>
      <c r="AJ9" s="26"/>
      <c r="AK9" s="15">
        <f>SUM(AK10:AK13)</f>
        <v>0</v>
      </c>
      <c r="AL9" s="15">
        <f>SUM(AL10:AL13)</f>
        <v>0</v>
      </c>
      <c r="AM9" s="15">
        <f>SUM(AM10:AM13)</f>
        <v>0</v>
      </c>
    </row>
    <row r="10" spans="1:39" x14ac:dyDescent="0.35">
      <c r="A10" s="4" t="s">
        <v>55</v>
      </c>
      <c r="B10" s="10" t="s">
        <v>2</v>
      </c>
      <c r="C10" s="39" t="s">
        <v>174</v>
      </c>
      <c r="D10" s="18"/>
      <c r="E10" s="18"/>
      <c r="F10" s="16">
        <f>D10+E10</f>
        <v>0</v>
      </c>
      <c r="G10" s="18"/>
      <c r="H10" s="18"/>
      <c r="I10" s="18"/>
      <c r="J10" s="16">
        <f>G10+H10-I10</f>
        <v>0</v>
      </c>
      <c r="K10" s="14">
        <f t="shared" si="1"/>
        <v>0</v>
      </c>
      <c r="L10" s="17"/>
      <c r="M10" s="17"/>
      <c r="N10" s="38"/>
      <c r="O10" s="17"/>
      <c r="P10" s="17"/>
      <c r="Q10" s="18"/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1">
        <v>0</v>
      </c>
      <c r="Y10" s="41">
        <v>0</v>
      </c>
      <c r="Z10" s="41">
        <v>0</v>
      </c>
      <c r="AA10" s="18"/>
      <c r="AB10" s="18"/>
      <c r="AC10" s="18"/>
      <c r="AD10" s="18"/>
      <c r="AE10" s="18"/>
      <c r="AF10" s="18"/>
      <c r="AG10" s="18"/>
      <c r="AH10" s="18" t="s">
        <v>68</v>
      </c>
      <c r="AI10" s="18"/>
      <c r="AJ10" s="18"/>
      <c r="AK10" s="18"/>
      <c r="AL10" s="18"/>
      <c r="AM10" s="18"/>
    </row>
    <row r="11" spans="1:39" x14ac:dyDescent="0.35">
      <c r="A11" s="4" t="s">
        <v>170</v>
      </c>
      <c r="B11" s="10" t="s">
        <v>2</v>
      </c>
      <c r="C11" s="39" t="s">
        <v>182</v>
      </c>
      <c r="D11" s="18"/>
      <c r="E11" s="18"/>
      <c r="F11" s="16">
        <f t="shared" ref="F11:F13" si="3">D11+E11</f>
        <v>0</v>
      </c>
      <c r="G11" s="18"/>
      <c r="H11" s="18"/>
      <c r="I11" s="18"/>
      <c r="J11" s="16">
        <f>G11+H11-I11</f>
        <v>0</v>
      </c>
      <c r="K11" s="14">
        <f t="shared" si="1"/>
        <v>0</v>
      </c>
      <c r="L11" s="17"/>
      <c r="M11" s="17"/>
      <c r="N11" s="38"/>
      <c r="O11" s="17"/>
      <c r="P11" s="17"/>
      <c r="Q11" s="18"/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1">
        <v>0</v>
      </c>
      <c r="Y11" s="41">
        <v>0</v>
      </c>
      <c r="Z11" s="41">
        <v>0</v>
      </c>
      <c r="AA11" s="18"/>
      <c r="AB11" s="18"/>
      <c r="AC11" s="18"/>
      <c r="AD11" s="18"/>
      <c r="AE11" s="18"/>
      <c r="AF11" s="18"/>
      <c r="AG11" s="18"/>
      <c r="AH11" s="18" t="s">
        <v>68</v>
      </c>
      <c r="AI11" s="18"/>
      <c r="AJ11" s="18"/>
      <c r="AK11" s="18"/>
      <c r="AL11" s="18"/>
      <c r="AM11" s="18"/>
    </row>
    <row r="12" spans="1:39" x14ac:dyDescent="0.35">
      <c r="A12" s="4" t="s">
        <v>170</v>
      </c>
      <c r="B12" s="10" t="s">
        <v>2</v>
      </c>
      <c r="C12" s="39" t="s">
        <v>182</v>
      </c>
      <c r="D12" s="18"/>
      <c r="E12" s="18"/>
      <c r="F12" s="16">
        <f t="shared" si="3"/>
        <v>0</v>
      </c>
      <c r="G12" s="18"/>
      <c r="H12" s="18"/>
      <c r="I12" s="18"/>
      <c r="J12" s="16">
        <f t="shared" ref="J12:J13" si="4">G12+H12-I12</f>
        <v>0</v>
      </c>
      <c r="K12" s="14">
        <f t="shared" si="1"/>
        <v>0</v>
      </c>
      <c r="L12" s="17"/>
      <c r="M12" s="17"/>
      <c r="N12" s="38"/>
      <c r="O12" s="17"/>
      <c r="P12" s="17"/>
      <c r="Q12" s="18"/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>
        <v>0</v>
      </c>
      <c r="Z12" s="41">
        <v>0</v>
      </c>
      <c r="AA12" s="18"/>
      <c r="AB12" s="18"/>
      <c r="AC12" s="18"/>
      <c r="AD12" s="18"/>
      <c r="AE12" s="18"/>
      <c r="AF12" s="18"/>
      <c r="AG12" s="18"/>
      <c r="AH12" s="18" t="s">
        <v>68</v>
      </c>
      <c r="AI12" s="18"/>
      <c r="AJ12" s="18"/>
      <c r="AK12" s="18"/>
      <c r="AL12" s="18"/>
      <c r="AM12" s="18"/>
    </row>
    <row r="13" spans="1:39" x14ac:dyDescent="0.35">
      <c r="A13" s="4" t="s">
        <v>36</v>
      </c>
      <c r="B13" s="10" t="s">
        <v>2</v>
      </c>
      <c r="C13" s="39" t="s">
        <v>37</v>
      </c>
      <c r="D13" s="18"/>
      <c r="E13" s="18"/>
      <c r="F13" s="16">
        <f t="shared" si="3"/>
        <v>0</v>
      </c>
      <c r="G13" s="18"/>
      <c r="H13" s="18"/>
      <c r="I13" s="18"/>
      <c r="J13" s="16">
        <f t="shared" si="4"/>
        <v>0</v>
      </c>
      <c r="K13" s="14">
        <f t="shared" si="1"/>
        <v>0</v>
      </c>
      <c r="L13" s="17"/>
      <c r="M13" s="17"/>
      <c r="N13" s="38"/>
      <c r="O13" s="17"/>
      <c r="P13" s="17"/>
      <c r="Q13" s="18"/>
      <c r="R13" s="41">
        <v>0</v>
      </c>
      <c r="S13" s="41">
        <v>0</v>
      </c>
      <c r="T13" s="41">
        <v>0</v>
      </c>
      <c r="U13" s="41">
        <v>0</v>
      </c>
      <c r="V13" s="41">
        <v>0</v>
      </c>
      <c r="W13" s="41">
        <v>0</v>
      </c>
      <c r="X13" s="41">
        <v>0</v>
      </c>
      <c r="Y13" s="41">
        <v>0</v>
      </c>
      <c r="Z13" s="41">
        <v>0</v>
      </c>
      <c r="AA13" s="18"/>
      <c r="AB13" s="18"/>
      <c r="AC13" s="18"/>
      <c r="AD13" s="18"/>
      <c r="AE13" s="18"/>
      <c r="AF13" s="18"/>
      <c r="AG13" s="18"/>
      <c r="AH13" s="18" t="s">
        <v>68</v>
      </c>
      <c r="AI13" s="18"/>
      <c r="AJ13" s="18"/>
      <c r="AK13" s="18"/>
      <c r="AL13" s="18"/>
      <c r="AM13" s="18"/>
    </row>
    <row r="14" spans="1:39" s="1" customFormat="1" x14ac:dyDescent="0.35">
      <c r="A14" s="3" t="s">
        <v>12</v>
      </c>
      <c r="B14" s="6" t="s">
        <v>2</v>
      </c>
      <c r="C14" s="23" t="s">
        <v>22</v>
      </c>
      <c r="D14" s="15">
        <f>SUM(D15:D18)</f>
        <v>0</v>
      </c>
      <c r="E14" s="15">
        <f t="shared" ref="E14:F14" si="5">SUM(E15:E18)</f>
        <v>0</v>
      </c>
      <c r="F14" s="15">
        <f t="shared" si="5"/>
        <v>0</v>
      </c>
      <c r="G14" s="15">
        <f t="shared" ref="G14:I14" si="6">SUM(G15:G18)</f>
        <v>0</v>
      </c>
      <c r="H14" s="15">
        <f t="shared" si="6"/>
        <v>0</v>
      </c>
      <c r="I14" s="15">
        <f t="shared" si="6"/>
        <v>0</v>
      </c>
      <c r="J14" s="15">
        <f>SUM(J15:J18)</f>
        <v>0</v>
      </c>
      <c r="K14" s="24">
        <f t="shared" si="1"/>
        <v>0</v>
      </c>
      <c r="L14" s="25"/>
      <c r="M14" s="25"/>
      <c r="N14" s="37"/>
      <c r="O14" s="25"/>
      <c r="P14" s="25"/>
      <c r="Q14" s="15">
        <f>SUM(Q15:Q18)</f>
        <v>0</v>
      </c>
      <c r="R14" s="40"/>
      <c r="S14" s="40"/>
      <c r="T14" s="40"/>
      <c r="U14" s="40"/>
      <c r="V14" s="40"/>
      <c r="W14" s="40"/>
      <c r="X14" s="40"/>
      <c r="Y14" s="40"/>
      <c r="Z14" s="40"/>
      <c r="AA14" s="15">
        <f>SUM(AA15:AA18)</f>
        <v>0</v>
      </c>
      <c r="AB14" s="26"/>
      <c r="AC14" s="26"/>
      <c r="AD14" s="15">
        <f t="shared" ref="AD14:AG14" si="7">SUM(AD15:AD18)</f>
        <v>0</v>
      </c>
      <c r="AE14" s="15">
        <f t="shared" si="7"/>
        <v>0</v>
      </c>
      <c r="AF14" s="15">
        <f t="shared" si="7"/>
        <v>0</v>
      </c>
      <c r="AG14" s="15">
        <f t="shared" si="7"/>
        <v>0</v>
      </c>
      <c r="AH14" s="26"/>
      <c r="AI14" s="15">
        <f>SUM(AI15:AI18)</f>
        <v>0</v>
      </c>
      <c r="AJ14" s="26"/>
      <c r="AK14" s="15">
        <f t="shared" ref="AK14" si="8">SUM(AK15:AK18)</f>
        <v>0</v>
      </c>
      <c r="AL14" s="15">
        <f t="shared" ref="AL14:AM14" si="9">SUM(AL15:AL18)</f>
        <v>0</v>
      </c>
      <c r="AM14" s="15">
        <f t="shared" si="9"/>
        <v>0</v>
      </c>
    </row>
    <row r="15" spans="1:39" ht="28" x14ac:dyDescent="0.35">
      <c r="A15" s="4" t="s">
        <v>75</v>
      </c>
      <c r="B15" s="10" t="s">
        <v>2</v>
      </c>
      <c r="C15" s="39" t="s">
        <v>23</v>
      </c>
      <c r="D15" s="18"/>
      <c r="E15" s="18"/>
      <c r="F15" s="16">
        <f>D15+E15</f>
        <v>0</v>
      </c>
      <c r="G15" s="18"/>
      <c r="H15" s="18"/>
      <c r="I15" s="18"/>
      <c r="J15" s="16">
        <f t="shared" ref="J15:J18" si="10">G15+H15-I15</f>
        <v>0</v>
      </c>
      <c r="K15" s="14">
        <f t="shared" si="1"/>
        <v>0</v>
      </c>
      <c r="L15" s="17"/>
      <c r="M15" s="17"/>
      <c r="N15" s="38"/>
      <c r="O15" s="17"/>
      <c r="P15" s="17"/>
      <c r="Q15" s="18"/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41">
        <v>0</v>
      </c>
      <c r="Y15" s="41">
        <v>0</v>
      </c>
      <c r="Z15" s="41">
        <v>0</v>
      </c>
      <c r="AA15" s="18"/>
      <c r="AB15" s="18"/>
      <c r="AC15" s="18"/>
      <c r="AD15" s="18"/>
      <c r="AE15" s="18"/>
      <c r="AF15" s="18"/>
      <c r="AG15" s="18"/>
      <c r="AH15" s="18" t="s">
        <v>68</v>
      </c>
      <c r="AI15" s="18"/>
      <c r="AJ15" s="18"/>
      <c r="AK15" s="18"/>
      <c r="AL15" s="18"/>
      <c r="AM15" s="18"/>
    </row>
    <row r="16" spans="1:39" x14ac:dyDescent="0.35">
      <c r="A16" s="4" t="s">
        <v>173</v>
      </c>
      <c r="B16" s="10" t="s">
        <v>2</v>
      </c>
      <c r="C16" s="39" t="s">
        <v>182</v>
      </c>
      <c r="D16" s="18"/>
      <c r="E16" s="18"/>
      <c r="F16" s="16">
        <f t="shared" ref="F16:F18" si="11">D16+E16</f>
        <v>0</v>
      </c>
      <c r="G16" s="18"/>
      <c r="H16" s="18"/>
      <c r="I16" s="18"/>
      <c r="J16" s="16">
        <f t="shared" si="10"/>
        <v>0</v>
      </c>
      <c r="K16" s="14">
        <f t="shared" si="1"/>
        <v>0</v>
      </c>
      <c r="L16" s="17"/>
      <c r="M16" s="17"/>
      <c r="N16" s="38"/>
      <c r="O16" s="17"/>
      <c r="P16" s="17"/>
      <c r="Q16" s="18"/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41">
        <v>0</v>
      </c>
      <c r="Y16" s="41">
        <v>0</v>
      </c>
      <c r="Z16" s="41">
        <v>0</v>
      </c>
      <c r="AA16" s="18"/>
      <c r="AB16" s="18"/>
      <c r="AC16" s="18"/>
      <c r="AD16" s="18"/>
      <c r="AE16" s="18"/>
      <c r="AF16" s="18"/>
      <c r="AG16" s="18"/>
      <c r="AH16" s="18" t="s">
        <v>68</v>
      </c>
      <c r="AI16" s="18"/>
      <c r="AJ16" s="18"/>
      <c r="AK16" s="18"/>
      <c r="AL16" s="18"/>
      <c r="AM16" s="18"/>
    </row>
    <row r="17" spans="1:39" x14ac:dyDescent="0.35">
      <c r="A17" s="4" t="s">
        <v>173</v>
      </c>
      <c r="B17" s="10" t="s">
        <v>2</v>
      </c>
      <c r="C17" s="39" t="s">
        <v>182</v>
      </c>
      <c r="D17" s="18"/>
      <c r="E17" s="18"/>
      <c r="F17" s="16">
        <f t="shared" si="11"/>
        <v>0</v>
      </c>
      <c r="G17" s="18"/>
      <c r="H17" s="18"/>
      <c r="I17" s="18"/>
      <c r="J17" s="16">
        <f t="shared" si="10"/>
        <v>0</v>
      </c>
      <c r="K17" s="14">
        <f t="shared" si="1"/>
        <v>0</v>
      </c>
      <c r="L17" s="17"/>
      <c r="M17" s="17"/>
      <c r="N17" s="38"/>
      <c r="O17" s="17"/>
      <c r="P17" s="17"/>
      <c r="Q17" s="18"/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41">
        <v>0</v>
      </c>
      <c r="Y17" s="41">
        <v>0</v>
      </c>
      <c r="Z17" s="41">
        <v>0</v>
      </c>
      <c r="AA17" s="18"/>
      <c r="AB17" s="18"/>
      <c r="AC17" s="18"/>
      <c r="AD17" s="18"/>
      <c r="AE17" s="18"/>
      <c r="AF17" s="18"/>
      <c r="AG17" s="18"/>
      <c r="AH17" s="18" t="s">
        <v>68</v>
      </c>
      <c r="AI17" s="18"/>
      <c r="AJ17" s="18"/>
      <c r="AK17" s="18"/>
      <c r="AL17" s="18"/>
      <c r="AM17" s="18"/>
    </row>
    <row r="18" spans="1:39" x14ac:dyDescent="0.35">
      <c r="A18" s="4" t="s">
        <v>76</v>
      </c>
      <c r="B18" s="10" t="s">
        <v>2</v>
      </c>
      <c r="C18" s="39" t="s">
        <v>26</v>
      </c>
      <c r="D18" s="18"/>
      <c r="E18" s="18"/>
      <c r="F18" s="16">
        <f t="shared" si="11"/>
        <v>0</v>
      </c>
      <c r="G18" s="18"/>
      <c r="H18" s="18"/>
      <c r="I18" s="18"/>
      <c r="J18" s="16">
        <f t="shared" si="10"/>
        <v>0</v>
      </c>
      <c r="K18" s="14">
        <f t="shared" si="1"/>
        <v>0</v>
      </c>
      <c r="L18" s="17"/>
      <c r="M18" s="17"/>
      <c r="N18" s="38"/>
      <c r="O18" s="17"/>
      <c r="P18" s="17"/>
      <c r="Q18" s="18"/>
      <c r="R18" s="41">
        <v>0</v>
      </c>
      <c r="S18" s="41">
        <v>0</v>
      </c>
      <c r="T18" s="41">
        <v>0</v>
      </c>
      <c r="U18" s="41">
        <v>0</v>
      </c>
      <c r="V18" s="41">
        <v>0</v>
      </c>
      <c r="W18" s="41">
        <v>0</v>
      </c>
      <c r="X18" s="41">
        <v>0</v>
      </c>
      <c r="Y18" s="41">
        <v>0</v>
      </c>
      <c r="Z18" s="41">
        <v>0</v>
      </c>
      <c r="AA18" s="18"/>
      <c r="AB18" s="18"/>
      <c r="AC18" s="18"/>
      <c r="AD18" s="18"/>
      <c r="AE18" s="18"/>
      <c r="AF18" s="18"/>
      <c r="AG18" s="18"/>
      <c r="AH18" s="18" t="s">
        <v>68</v>
      </c>
      <c r="AI18" s="18"/>
      <c r="AJ18" s="18"/>
      <c r="AK18" s="18"/>
      <c r="AL18" s="18"/>
      <c r="AM18" s="18"/>
    </row>
    <row r="19" spans="1:39" s="1" customFormat="1" ht="28" x14ac:dyDescent="0.35">
      <c r="A19" s="3" t="s">
        <v>13</v>
      </c>
      <c r="B19" s="6" t="s">
        <v>2</v>
      </c>
      <c r="C19" s="23" t="s">
        <v>23</v>
      </c>
      <c r="D19" s="15">
        <f t="shared" ref="D19:J19" si="12">SUM(D20:D23)</f>
        <v>0</v>
      </c>
      <c r="E19" s="15">
        <f t="shared" si="12"/>
        <v>0</v>
      </c>
      <c r="F19" s="15">
        <f t="shared" si="12"/>
        <v>0</v>
      </c>
      <c r="G19" s="15">
        <f t="shared" si="12"/>
        <v>0</v>
      </c>
      <c r="H19" s="15">
        <f t="shared" si="12"/>
        <v>0</v>
      </c>
      <c r="I19" s="15">
        <f t="shared" si="12"/>
        <v>0</v>
      </c>
      <c r="J19" s="15">
        <f t="shared" si="12"/>
        <v>0</v>
      </c>
      <c r="K19" s="24">
        <f t="shared" si="1"/>
        <v>0</v>
      </c>
      <c r="L19" s="25"/>
      <c r="M19" s="25"/>
      <c r="N19" s="37"/>
      <c r="O19" s="25"/>
      <c r="P19" s="25"/>
      <c r="Q19" s="15">
        <f>SUM(Q20:Q23)</f>
        <v>0</v>
      </c>
      <c r="R19" s="40"/>
      <c r="S19" s="40"/>
      <c r="T19" s="40"/>
      <c r="U19" s="40"/>
      <c r="V19" s="40"/>
      <c r="W19" s="40"/>
      <c r="X19" s="40"/>
      <c r="Y19" s="40"/>
      <c r="Z19" s="40"/>
      <c r="AA19" s="15">
        <f>SUM(AA20:AA23)</f>
        <v>0</v>
      </c>
      <c r="AB19" s="26"/>
      <c r="AC19" s="26"/>
      <c r="AD19" s="15">
        <f>SUM(AD20:AD23)</f>
        <v>0</v>
      </c>
      <c r="AE19" s="15">
        <f>SUM(AE20:AE23)</f>
        <v>0</v>
      </c>
      <c r="AF19" s="15">
        <f>SUM(AF20:AF23)</f>
        <v>0</v>
      </c>
      <c r="AG19" s="15">
        <f>SUM(AG20:AG23)</f>
        <v>0</v>
      </c>
      <c r="AH19" s="26"/>
      <c r="AI19" s="15">
        <f>SUM(AI20:AI23)</f>
        <v>0</v>
      </c>
      <c r="AJ19" s="26"/>
      <c r="AK19" s="15">
        <f>SUM(AK20:AK23)</f>
        <v>0</v>
      </c>
      <c r="AL19" s="15">
        <f>SUM(AL20:AL23)</f>
        <v>0</v>
      </c>
      <c r="AM19" s="15">
        <f>SUM(AM20:AM23)</f>
        <v>0</v>
      </c>
    </row>
    <row r="20" spans="1:39" x14ac:dyDescent="0.35">
      <c r="A20" s="4" t="s">
        <v>77</v>
      </c>
      <c r="B20" s="10" t="s">
        <v>2</v>
      </c>
      <c r="C20" s="39" t="s">
        <v>174</v>
      </c>
      <c r="D20" s="18"/>
      <c r="E20" s="18"/>
      <c r="F20" s="16">
        <f>D20+E20</f>
        <v>0</v>
      </c>
      <c r="G20" s="18"/>
      <c r="H20" s="18"/>
      <c r="I20" s="18"/>
      <c r="J20" s="16">
        <f t="shared" ref="J20:J23" si="13">G20+H20-I20</f>
        <v>0</v>
      </c>
      <c r="K20" s="14">
        <f t="shared" si="1"/>
        <v>0</v>
      </c>
      <c r="L20" s="17"/>
      <c r="M20" s="17"/>
      <c r="N20" s="38"/>
      <c r="O20" s="17"/>
      <c r="P20" s="17"/>
      <c r="Q20" s="18"/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41">
        <v>0</v>
      </c>
      <c r="Y20" s="41">
        <v>0</v>
      </c>
      <c r="Z20" s="41">
        <v>0</v>
      </c>
      <c r="AA20" s="18"/>
      <c r="AB20" s="18"/>
      <c r="AC20" s="18"/>
      <c r="AD20" s="18"/>
      <c r="AE20" s="18"/>
      <c r="AF20" s="18"/>
      <c r="AG20" s="18"/>
      <c r="AH20" s="18" t="s">
        <v>68</v>
      </c>
      <c r="AI20" s="18"/>
      <c r="AJ20" s="18"/>
      <c r="AK20" s="18"/>
      <c r="AL20" s="18"/>
      <c r="AM20" s="18"/>
    </row>
    <row r="21" spans="1:39" x14ac:dyDescent="0.35">
      <c r="A21" s="4" t="s">
        <v>172</v>
      </c>
      <c r="B21" s="10" t="s">
        <v>2</v>
      </c>
      <c r="C21" s="39" t="s">
        <v>182</v>
      </c>
      <c r="D21" s="18"/>
      <c r="E21" s="18"/>
      <c r="F21" s="16">
        <f t="shared" ref="F21:F23" si="14">D21+E21</f>
        <v>0</v>
      </c>
      <c r="G21" s="18"/>
      <c r="H21" s="18"/>
      <c r="I21" s="18"/>
      <c r="J21" s="16">
        <f t="shared" si="13"/>
        <v>0</v>
      </c>
      <c r="K21" s="14">
        <f t="shared" si="1"/>
        <v>0</v>
      </c>
      <c r="L21" s="17"/>
      <c r="M21" s="17"/>
      <c r="N21" s="38"/>
      <c r="O21" s="17"/>
      <c r="P21" s="17"/>
      <c r="Q21" s="18"/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41">
        <v>0</v>
      </c>
      <c r="Y21" s="41">
        <v>0</v>
      </c>
      <c r="Z21" s="41">
        <v>0</v>
      </c>
      <c r="AA21" s="18"/>
      <c r="AB21" s="18"/>
      <c r="AC21" s="18"/>
      <c r="AD21" s="18"/>
      <c r="AE21" s="18"/>
      <c r="AF21" s="18"/>
      <c r="AG21" s="18"/>
      <c r="AH21" s="18" t="s">
        <v>68</v>
      </c>
      <c r="AI21" s="18"/>
      <c r="AJ21" s="18"/>
      <c r="AK21" s="18"/>
      <c r="AL21" s="18"/>
      <c r="AM21" s="18"/>
    </row>
    <row r="22" spans="1:39" x14ac:dyDescent="0.35">
      <c r="A22" s="4" t="s">
        <v>172</v>
      </c>
      <c r="B22" s="10" t="s">
        <v>2</v>
      </c>
      <c r="C22" s="39" t="s">
        <v>182</v>
      </c>
      <c r="D22" s="18"/>
      <c r="E22" s="18"/>
      <c r="F22" s="16">
        <f t="shared" si="14"/>
        <v>0</v>
      </c>
      <c r="G22" s="18"/>
      <c r="H22" s="18"/>
      <c r="I22" s="18"/>
      <c r="J22" s="16">
        <f t="shared" si="13"/>
        <v>0</v>
      </c>
      <c r="K22" s="14">
        <f t="shared" si="1"/>
        <v>0</v>
      </c>
      <c r="L22" s="17"/>
      <c r="M22" s="17"/>
      <c r="N22" s="38"/>
      <c r="O22" s="17"/>
      <c r="P22" s="17"/>
      <c r="Q22" s="18"/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41">
        <v>0</v>
      </c>
      <c r="Y22" s="41">
        <v>0</v>
      </c>
      <c r="Z22" s="41">
        <v>0</v>
      </c>
      <c r="AA22" s="18"/>
      <c r="AB22" s="18"/>
      <c r="AC22" s="18"/>
      <c r="AD22" s="18"/>
      <c r="AE22" s="18"/>
      <c r="AF22" s="18"/>
      <c r="AG22" s="18"/>
      <c r="AH22" s="18" t="s">
        <v>68</v>
      </c>
      <c r="AI22" s="18"/>
      <c r="AJ22" s="18"/>
      <c r="AK22" s="18"/>
      <c r="AL22" s="18"/>
      <c r="AM22" s="18"/>
    </row>
    <row r="23" spans="1:39" ht="28" x14ac:dyDescent="0.35">
      <c r="A23" s="4" t="s">
        <v>78</v>
      </c>
      <c r="B23" s="10" t="s">
        <v>2</v>
      </c>
      <c r="C23" s="39" t="s">
        <v>79</v>
      </c>
      <c r="D23" s="18"/>
      <c r="E23" s="18"/>
      <c r="F23" s="16">
        <f t="shared" si="14"/>
        <v>0</v>
      </c>
      <c r="G23" s="18"/>
      <c r="H23" s="18"/>
      <c r="I23" s="18"/>
      <c r="J23" s="16">
        <f t="shared" si="13"/>
        <v>0</v>
      </c>
      <c r="K23" s="14">
        <f t="shared" ref="K23:K32" si="15">IFERROR(J23/F23*100,0)</f>
        <v>0</v>
      </c>
      <c r="L23" s="17"/>
      <c r="M23" s="17"/>
      <c r="N23" s="38"/>
      <c r="O23" s="17"/>
      <c r="P23" s="17"/>
      <c r="Q23" s="18"/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41">
        <v>0</v>
      </c>
      <c r="Y23" s="41">
        <v>0</v>
      </c>
      <c r="Z23" s="41">
        <v>0</v>
      </c>
      <c r="AA23" s="18"/>
      <c r="AB23" s="18"/>
      <c r="AC23" s="18"/>
      <c r="AD23" s="18"/>
      <c r="AE23" s="18"/>
      <c r="AF23" s="18"/>
      <c r="AG23" s="18"/>
      <c r="AH23" s="18" t="s">
        <v>68</v>
      </c>
      <c r="AI23" s="18"/>
      <c r="AJ23" s="18"/>
      <c r="AK23" s="18"/>
      <c r="AL23" s="18"/>
      <c r="AM23" s="18"/>
    </row>
    <row r="24" spans="1:39" s="1" customFormat="1" ht="42" x14ac:dyDescent="0.35">
      <c r="A24" s="3" t="s">
        <v>14</v>
      </c>
      <c r="B24" s="6" t="s">
        <v>2</v>
      </c>
      <c r="C24" s="23" t="s">
        <v>24</v>
      </c>
      <c r="D24" s="15">
        <f t="shared" ref="D24:J24" si="16">SUM(D25:D28)</f>
        <v>0</v>
      </c>
      <c r="E24" s="15">
        <f t="shared" si="16"/>
        <v>0</v>
      </c>
      <c r="F24" s="15">
        <f t="shared" si="16"/>
        <v>0</v>
      </c>
      <c r="G24" s="15">
        <f t="shared" si="16"/>
        <v>0</v>
      </c>
      <c r="H24" s="15">
        <f t="shared" si="16"/>
        <v>0</v>
      </c>
      <c r="I24" s="15">
        <f t="shared" si="16"/>
        <v>0</v>
      </c>
      <c r="J24" s="15">
        <f t="shared" si="16"/>
        <v>0</v>
      </c>
      <c r="K24" s="24">
        <f t="shared" si="15"/>
        <v>0</v>
      </c>
      <c r="L24" s="25"/>
      <c r="M24" s="25"/>
      <c r="N24" s="37"/>
      <c r="O24" s="25"/>
      <c r="P24" s="25"/>
      <c r="Q24" s="15">
        <f>SUM(Q25:Q28)</f>
        <v>0</v>
      </c>
      <c r="R24" s="40"/>
      <c r="S24" s="40"/>
      <c r="T24" s="40"/>
      <c r="U24" s="40"/>
      <c r="V24" s="40"/>
      <c r="W24" s="40"/>
      <c r="X24" s="40"/>
      <c r="Y24" s="40"/>
      <c r="Z24" s="40"/>
      <c r="AA24" s="15">
        <f>SUM(AA25:AA28)</f>
        <v>0</v>
      </c>
      <c r="AB24" s="26"/>
      <c r="AC24" s="26"/>
      <c r="AD24" s="15">
        <f>SUM(AD25:AD28)</f>
        <v>0</v>
      </c>
      <c r="AE24" s="15">
        <f>SUM(AE25:AE28)</f>
        <v>0</v>
      </c>
      <c r="AF24" s="15">
        <f>SUM(AF25:AF28)</f>
        <v>0</v>
      </c>
      <c r="AG24" s="15">
        <f>SUM(AG25:AG28)</f>
        <v>0</v>
      </c>
      <c r="AH24" s="26"/>
      <c r="AI24" s="15">
        <f>SUM(AI25:AI28)</f>
        <v>0</v>
      </c>
      <c r="AJ24" s="26"/>
      <c r="AK24" s="15">
        <f>SUM(AK25:AK28)</f>
        <v>0</v>
      </c>
      <c r="AL24" s="15">
        <f>SUM(AL25:AL28)</f>
        <v>0</v>
      </c>
      <c r="AM24" s="15">
        <f>SUM(AM25:AM28)</f>
        <v>0</v>
      </c>
    </row>
    <row r="25" spans="1:39" x14ac:dyDescent="0.35">
      <c r="A25" s="4" t="s">
        <v>80</v>
      </c>
      <c r="B25" s="10" t="s">
        <v>2</v>
      </c>
      <c r="C25" s="39" t="s">
        <v>82</v>
      </c>
      <c r="D25" s="18"/>
      <c r="E25" s="18"/>
      <c r="F25" s="16">
        <f>D25+E25</f>
        <v>0</v>
      </c>
      <c r="G25" s="18"/>
      <c r="H25" s="18"/>
      <c r="I25" s="18"/>
      <c r="J25" s="16">
        <f t="shared" ref="J25:J28" si="17">G25+H25-I25</f>
        <v>0</v>
      </c>
      <c r="K25" s="14">
        <f t="shared" si="15"/>
        <v>0</v>
      </c>
      <c r="L25" s="17"/>
      <c r="M25" s="17"/>
      <c r="N25" s="38"/>
      <c r="O25" s="17"/>
      <c r="P25" s="17"/>
      <c r="Q25" s="18"/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41">
        <v>0</v>
      </c>
      <c r="Y25" s="41">
        <v>0</v>
      </c>
      <c r="Z25" s="41">
        <v>0</v>
      </c>
      <c r="AA25" s="18"/>
      <c r="AB25" s="18"/>
      <c r="AC25" s="18"/>
      <c r="AD25" s="18"/>
      <c r="AE25" s="18"/>
      <c r="AF25" s="18"/>
      <c r="AG25" s="18"/>
      <c r="AH25" s="18" t="s">
        <v>68</v>
      </c>
      <c r="AI25" s="18"/>
      <c r="AJ25" s="18"/>
      <c r="AK25" s="18"/>
      <c r="AL25" s="18"/>
      <c r="AM25" s="18"/>
    </row>
    <row r="26" spans="1:39" x14ac:dyDescent="0.35">
      <c r="A26" s="4" t="s">
        <v>175</v>
      </c>
      <c r="B26" s="10" t="s">
        <v>2</v>
      </c>
      <c r="C26" s="39" t="s">
        <v>182</v>
      </c>
      <c r="D26" s="18"/>
      <c r="E26" s="18"/>
      <c r="F26" s="16">
        <f t="shared" ref="F26:F28" si="18">D26+E26</f>
        <v>0</v>
      </c>
      <c r="G26" s="18"/>
      <c r="H26" s="18"/>
      <c r="I26" s="18"/>
      <c r="J26" s="16">
        <f t="shared" si="17"/>
        <v>0</v>
      </c>
      <c r="K26" s="14">
        <f t="shared" si="15"/>
        <v>0</v>
      </c>
      <c r="L26" s="17"/>
      <c r="M26" s="17"/>
      <c r="N26" s="38"/>
      <c r="O26" s="17"/>
      <c r="P26" s="17"/>
      <c r="Q26" s="18"/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41">
        <v>0</v>
      </c>
      <c r="Y26" s="41">
        <v>0</v>
      </c>
      <c r="Z26" s="41">
        <v>0</v>
      </c>
      <c r="AA26" s="18"/>
      <c r="AB26" s="18"/>
      <c r="AC26" s="18"/>
      <c r="AD26" s="18"/>
      <c r="AE26" s="18"/>
      <c r="AF26" s="18"/>
      <c r="AG26" s="18"/>
      <c r="AH26" s="18" t="s">
        <v>68</v>
      </c>
      <c r="AI26" s="18"/>
      <c r="AJ26" s="18"/>
      <c r="AK26" s="18"/>
      <c r="AL26" s="18"/>
      <c r="AM26" s="18"/>
    </row>
    <row r="27" spans="1:39" x14ac:dyDescent="0.35">
      <c r="A27" s="4" t="s">
        <v>175</v>
      </c>
      <c r="B27" s="10" t="s">
        <v>2</v>
      </c>
      <c r="C27" s="39" t="s">
        <v>182</v>
      </c>
      <c r="D27" s="18"/>
      <c r="E27" s="18"/>
      <c r="F27" s="16">
        <f t="shared" si="18"/>
        <v>0</v>
      </c>
      <c r="G27" s="18"/>
      <c r="H27" s="18"/>
      <c r="I27" s="18"/>
      <c r="J27" s="16">
        <f t="shared" si="17"/>
        <v>0</v>
      </c>
      <c r="K27" s="14">
        <f t="shared" si="15"/>
        <v>0</v>
      </c>
      <c r="L27" s="17"/>
      <c r="M27" s="17"/>
      <c r="N27" s="38"/>
      <c r="O27" s="17"/>
      <c r="P27" s="17"/>
      <c r="Q27" s="18"/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41">
        <v>0</v>
      </c>
      <c r="Y27" s="41">
        <v>0</v>
      </c>
      <c r="Z27" s="41">
        <v>0</v>
      </c>
      <c r="AA27" s="18"/>
      <c r="AB27" s="18"/>
      <c r="AC27" s="18"/>
      <c r="AD27" s="18"/>
      <c r="AE27" s="18"/>
      <c r="AF27" s="18"/>
      <c r="AG27" s="18"/>
      <c r="AH27" s="18" t="s">
        <v>68</v>
      </c>
      <c r="AI27" s="18"/>
      <c r="AJ27" s="18"/>
      <c r="AK27" s="18"/>
      <c r="AL27" s="18"/>
      <c r="AM27" s="18"/>
    </row>
    <row r="28" spans="1:39" ht="42" x14ac:dyDescent="0.35">
      <c r="A28" s="4" t="s">
        <v>81</v>
      </c>
      <c r="B28" s="10" t="s">
        <v>2</v>
      </c>
      <c r="C28" s="39" t="s">
        <v>83</v>
      </c>
      <c r="D28" s="18"/>
      <c r="E28" s="18"/>
      <c r="F28" s="16">
        <f t="shared" si="18"/>
        <v>0</v>
      </c>
      <c r="G28" s="18"/>
      <c r="H28" s="18"/>
      <c r="I28" s="18"/>
      <c r="J28" s="16">
        <f t="shared" si="17"/>
        <v>0</v>
      </c>
      <c r="K28" s="14">
        <f t="shared" si="15"/>
        <v>0</v>
      </c>
      <c r="L28" s="17"/>
      <c r="M28" s="17"/>
      <c r="N28" s="38"/>
      <c r="O28" s="17"/>
      <c r="P28" s="17"/>
      <c r="Q28" s="18"/>
      <c r="R28" s="41">
        <v>0</v>
      </c>
      <c r="S28" s="41">
        <v>0</v>
      </c>
      <c r="T28" s="41">
        <v>0</v>
      </c>
      <c r="U28" s="41">
        <v>0</v>
      </c>
      <c r="V28" s="41">
        <v>0</v>
      </c>
      <c r="W28" s="41">
        <v>0</v>
      </c>
      <c r="X28" s="41">
        <v>0</v>
      </c>
      <c r="Y28" s="41">
        <v>0</v>
      </c>
      <c r="Z28" s="41">
        <v>0</v>
      </c>
      <c r="AA28" s="18"/>
      <c r="AB28" s="18"/>
      <c r="AC28" s="18"/>
      <c r="AD28" s="18"/>
      <c r="AE28" s="18"/>
      <c r="AF28" s="18"/>
      <c r="AG28" s="18"/>
      <c r="AH28" s="18" t="s">
        <v>68</v>
      </c>
      <c r="AI28" s="18"/>
      <c r="AJ28" s="18"/>
      <c r="AK28" s="18"/>
      <c r="AL28" s="18"/>
      <c r="AM28" s="18"/>
    </row>
    <row r="29" spans="1:39" s="1" customFormat="1" ht="28" x14ac:dyDescent="0.35">
      <c r="A29" s="3" t="s">
        <v>15</v>
      </c>
      <c r="B29" s="6" t="s">
        <v>2</v>
      </c>
      <c r="C29" s="23" t="s">
        <v>25</v>
      </c>
      <c r="D29" s="15">
        <f t="shared" ref="D29:J29" si="19">SUM(D30:D33)</f>
        <v>0</v>
      </c>
      <c r="E29" s="15">
        <f t="shared" si="19"/>
        <v>0</v>
      </c>
      <c r="F29" s="15">
        <f t="shared" si="19"/>
        <v>0</v>
      </c>
      <c r="G29" s="15">
        <f t="shared" si="19"/>
        <v>0</v>
      </c>
      <c r="H29" s="15">
        <f t="shared" si="19"/>
        <v>0</v>
      </c>
      <c r="I29" s="15">
        <f t="shared" si="19"/>
        <v>0</v>
      </c>
      <c r="J29" s="15">
        <f t="shared" si="19"/>
        <v>0</v>
      </c>
      <c r="K29" s="24">
        <f t="shared" si="15"/>
        <v>0</v>
      </c>
      <c r="L29" s="25"/>
      <c r="M29" s="25"/>
      <c r="N29" s="37"/>
      <c r="O29" s="25"/>
      <c r="P29" s="25"/>
      <c r="Q29" s="15">
        <f>SUM(Q30:Q33)</f>
        <v>0</v>
      </c>
      <c r="R29" s="40"/>
      <c r="S29" s="40"/>
      <c r="T29" s="40"/>
      <c r="U29" s="40"/>
      <c r="V29" s="40"/>
      <c r="W29" s="40"/>
      <c r="X29" s="40"/>
      <c r="Y29" s="40"/>
      <c r="Z29" s="40"/>
      <c r="AA29" s="15">
        <f>SUM(AA30:AA33)</f>
        <v>0</v>
      </c>
      <c r="AB29" s="26"/>
      <c r="AC29" s="26"/>
      <c r="AD29" s="15">
        <f>SUM(AD30:AD33)</f>
        <v>0</v>
      </c>
      <c r="AE29" s="15">
        <f>SUM(AE30:AE33)</f>
        <v>0</v>
      </c>
      <c r="AF29" s="15">
        <f>SUM(AF30:AF33)</f>
        <v>0</v>
      </c>
      <c r="AG29" s="15">
        <f>SUM(AG30:AG33)</f>
        <v>0</v>
      </c>
      <c r="AH29" s="26"/>
      <c r="AI29" s="15">
        <f>SUM(AI30:AI33)</f>
        <v>0</v>
      </c>
      <c r="AJ29" s="26"/>
      <c r="AK29" s="15">
        <f>SUM(AK30:AK33)</f>
        <v>0</v>
      </c>
      <c r="AL29" s="15">
        <f>SUM(AL30:AL33)</f>
        <v>0</v>
      </c>
      <c r="AM29" s="15">
        <f>SUM(AM30:AM33)</f>
        <v>0</v>
      </c>
    </row>
    <row r="30" spans="1:39" x14ac:dyDescent="0.35">
      <c r="A30" s="4" t="s">
        <v>84</v>
      </c>
      <c r="B30" s="10" t="s">
        <v>2</v>
      </c>
      <c r="C30" s="39" t="s">
        <v>174</v>
      </c>
      <c r="D30" s="18"/>
      <c r="E30" s="18"/>
      <c r="F30" s="16">
        <f>D30+E30</f>
        <v>0</v>
      </c>
      <c r="G30" s="18"/>
      <c r="H30" s="18"/>
      <c r="I30" s="18"/>
      <c r="J30" s="16">
        <f t="shared" ref="J30:J33" si="20">G30+H30-I30</f>
        <v>0</v>
      </c>
      <c r="K30" s="14">
        <f t="shared" si="15"/>
        <v>0</v>
      </c>
      <c r="L30" s="17"/>
      <c r="M30" s="17"/>
      <c r="N30" s="38"/>
      <c r="O30" s="17"/>
      <c r="P30" s="17"/>
      <c r="Q30" s="18"/>
      <c r="R30" s="41">
        <v>0</v>
      </c>
      <c r="S30" s="41">
        <v>0</v>
      </c>
      <c r="T30" s="41">
        <v>0</v>
      </c>
      <c r="U30" s="41">
        <v>0</v>
      </c>
      <c r="V30" s="41">
        <v>0</v>
      </c>
      <c r="W30" s="41">
        <v>0</v>
      </c>
      <c r="X30" s="41">
        <v>0</v>
      </c>
      <c r="Y30" s="41">
        <v>0</v>
      </c>
      <c r="Z30" s="41">
        <v>0</v>
      </c>
      <c r="AA30" s="18"/>
      <c r="AB30" s="18"/>
      <c r="AC30" s="18"/>
      <c r="AD30" s="18"/>
      <c r="AE30" s="18"/>
      <c r="AF30" s="18"/>
      <c r="AG30" s="18"/>
      <c r="AH30" s="18" t="s">
        <v>68</v>
      </c>
      <c r="AI30" s="18"/>
      <c r="AJ30" s="18"/>
      <c r="AK30" s="18"/>
      <c r="AL30" s="18"/>
      <c r="AM30" s="18"/>
    </row>
    <row r="31" spans="1:39" x14ac:dyDescent="0.35">
      <c r="A31" s="4" t="s">
        <v>176</v>
      </c>
      <c r="B31" s="10" t="s">
        <v>2</v>
      </c>
      <c r="C31" s="39" t="s">
        <v>182</v>
      </c>
      <c r="D31" s="18"/>
      <c r="E31" s="18"/>
      <c r="F31" s="16">
        <f t="shared" ref="F31:F33" si="21">D31+E31</f>
        <v>0</v>
      </c>
      <c r="G31" s="18"/>
      <c r="H31" s="18"/>
      <c r="I31" s="18"/>
      <c r="J31" s="16">
        <f t="shared" si="20"/>
        <v>0</v>
      </c>
      <c r="K31" s="14">
        <f t="shared" si="15"/>
        <v>0</v>
      </c>
      <c r="L31" s="17"/>
      <c r="M31" s="17"/>
      <c r="N31" s="38"/>
      <c r="O31" s="17"/>
      <c r="P31" s="17"/>
      <c r="Q31" s="18"/>
      <c r="R31" s="41">
        <v>0</v>
      </c>
      <c r="S31" s="41">
        <v>0</v>
      </c>
      <c r="T31" s="41">
        <v>0</v>
      </c>
      <c r="U31" s="41">
        <v>0</v>
      </c>
      <c r="V31" s="41">
        <v>0</v>
      </c>
      <c r="W31" s="41">
        <v>0</v>
      </c>
      <c r="X31" s="41">
        <v>0</v>
      </c>
      <c r="Y31" s="41">
        <v>0</v>
      </c>
      <c r="Z31" s="41">
        <v>0</v>
      </c>
      <c r="AA31" s="18"/>
      <c r="AB31" s="18"/>
      <c r="AC31" s="18"/>
      <c r="AD31" s="18"/>
      <c r="AE31" s="18"/>
      <c r="AF31" s="18"/>
      <c r="AG31" s="18"/>
      <c r="AH31" s="18" t="s">
        <v>68</v>
      </c>
      <c r="AI31" s="18"/>
      <c r="AJ31" s="18"/>
      <c r="AK31" s="18"/>
      <c r="AL31" s="18"/>
      <c r="AM31" s="18"/>
    </row>
    <row r="32" spans="1:39" x14ac:dyDescent="0.35">
      <c r="A32" s="4" t="s">
        <v>176</v>
      </c>
      <c r="B32" s="10" t="s">
        <v>2</v>
      </c>
      <c r="C32" s="39" t="s">
        <v>182</v>
      </c>
      <c r="D32" s="18"/>
      <c r="E32" s="18"/>
      <c r="F32" s="16">
        <f t="shared" si="21"/>
        <v>0</v>
      </c>
      <c r="G32" s="18"/>
      <c r="H32" s="18"/>
      <c r="I32" s="18"/>
      <c r="J32" s="16">
        <f t="shared" si="20"/>
        <v>0</v>
      </c>
      <c r="K32" s="14">
        <f t="shared" si="15"/>
        <v>0</v>
      </c>
      <c r="L32" s="17"/>
      <c r="M32" s="17"/>
      <c r="N32" s="38"/>
      <c r="O32" s="17"/>
      <c r="P32" s="17"/>
      <c r="Q32" s="18"/>
      <c r="R32" s="41">
        <v>0</v>
      </c>
      <c r="S32" s="41">
        <v>0</v>
      </c>
      <c r="T32" s="41">
        <v>0</v>
      </c>
      <c r="U32" s="41">
        <v>0</v>
      </c>
      <c r="V32" s="41">
        <v>0</v>
      </c>
      <c r="W32" s="41">
        <v>0</v>
      </c>
      <c r="X32" s="41">
        <v>0</v>
      </c>
      <c r="Y32" s="41">
        <v>0</v>
      </c>
      <c r="Z32" s="41">
        <v>0</v>
      </c>
      <c r="AA32" s="18"/>
      <c r="AB32" s="18"/>
      <c r="AC32" s="18"/>
      <c r="AD32" s="18"/>
      <c r="AE32" s="18"/>
      <c r="AF32" s="18"/>
      <c r="AG32" s="18"/>
      <c r="AH32" s="18" t="s">
        <v>68</v>
      </c>
      <c r="AI32" s="18"/>
      <c r="AJ32" s="18"/>
      <c r="AK32" s="18"/>
      <c r="AL32" s="18"/>
      <c r="AM32" s="18"/>
    </row>
    <row r="33" spans="1:39" ht="28" x14ac:dyDescent="0.35">
      <c r="A33" s="4" t="s">
        <v>85</v>
      </c>
      <c r="B33" s="10" t="s">
        <v>2</v>
      </c>
      <c r="C33" s="39" t="s">
        <v>86</v>
      </c>
      <c r="D33" s="18"/>
      <c r="E33" s="18"/>
      <c r="F33" s="16">
        <f t="shared" si="21"/>
        <v>0</v>
      </c>
      <c r="G33" s="18"/>
      <c r="H33" s="18"/>
      <c r="I33" s="18"/>
      <c r="J33" s="16">
        <f t="shared" si="20"/>
        <v>0</v>
      </c>
      <c r="K33" s="14">
        <f t="shared" ref="K33:K38" si="22">IFERROR(J33/F33*100,0)</f>
        <v>0</v>
      </c>
      <c r="L33" s="17"/>
      <c r="M33" s="17"/>
      <c r="N33" s="38"/>
      <c r="O33" s="17"/>
      <c r="P33" s="17"/>
      <c r="Q33" s="18"/>
      <c r="R33" s="41">
        <v>0</v>
      </c>
      <c r="S33" s="41">
        <v>0</v>
      </c>
      <c r="T33" s="41">
        <v>0</v>
      </c>
      <c r="U33" s="41">
        <v>0</v>
      </c>
      <c r="V33" s="41">
        <v>0</v>
      </c>
      <c r="W33" s="41">
        <v>0</v>
      </c>
      <c r="X33" s="41">
        <v>0</v>
      </c>
      <c r="Y33" s="41">
        <v>0</v>
      </c>
      <c r="Z33" s="41">
        <v>0</v>
      </c>
      <c r="AA33" s="18"/>
      <c r="AB33" s="18"/>
      <c r="AC33" s="18"/>
      <c r="AD33" s="18"/>
      <c r="AE33" s="18"/>
      <c r="AF33" s="18"/>
      <c r="AG33" s="18"/>
      <c r="AH33" s="18" t="s">
        <v>68</v>
      </c>
      <c r="AI33" s="18"/>
      <c r="AJ33" s="18"/>
      <c r="AK33" s="18"/>
      <c r="AL33" s="18"/>
      <c r="AM33" s="18"/>
    </row>
    <row r="34" spans="1:39" s="1" customFormat="1" x14ac:dyDescent="0.35">
      <c r="A34" s="3" t="s">
        <v>16</v>
      </c>
      <c r="B34" s="6" t="s">
        <v>2</v>
      </c>
      <c r="C34" s="23" t="s">
        <v>26</v>
      </c>
      <c r="D34" s="15">
        <f t="shared" ref="D34:J34" si="23">SUM(D35:D38)</f>
        <v>0</v>
      </c>
      <c r="E34" s="15">
        <f t="shared" si="23"/>
        <v>0</v>
      </c>
      <c r="F34" s="15">
        <f t="shared" si="23"/>
        <v>0</v>
      </c>
      <c r="G34" s="15">
        <f t="shared" si="23"/>
        <v>0</v>
      </c>
      <c r="H34" s="15">
        <f t="shared" si="23"/>
        <v>0</v>
      </c>
      <c r="I34" s="15">
        <f t="shared" si="23"/>
        <v>0</v>
      </c>
      <c r="J34" s="15">
        <f t="shared" si="23"/>
        <v>0</v>
      </c>
      <c r="K34" s="24">
        <f t="shared" si="22"/>
        <v>0</v>
      </c>
      <c r="L34" s="25"/>
      <c r="M34" s="25"/>
      <c r="N34" s="37"/>
      <c r="O34" s="25"/>
      <c r="P34" s="25"/>
      <c r="Q34" s="15">
        <f>SUM(Q35:Q38)</f>
        <v>0</v>
      </c>
      <c r="R34" s="40"/>
      <c r="S34" s="40"/>
      <c r="T34" s="40"/>
      <c r="U34" s="40"/>
      <c r="V34" s="40"/>
      <c r="W34" s="40"/>
      <c r="X34" s="40"/>
      <c r="Y34" s="40"/>
      <c r="Z34" s="40"/>
      <c r="AA34" s="15">
        <f>SUM(AA35:AA38)</f>
        <v>0</v>
      </c>
      <c r="AB34" s="26"/>
      <c r="AC34" s="26"/>
      <c r="AD34" s="15">
        <f>SUM(AD35:AD38)</f>
        <v>0</v>
      </c>
      <c r="AE34" s="15">
        <f>SUM(AE35:AE38)</f>
        <v>0</v>
      </c>
      <c r="AF34" s="15">
        <f>SUM(AF35:AF38)</f>
        <v>0</v>
      </c>
      <c r="AG34" s="15">
        <f>SUM(AG35:AG38)</f>
        <v>0</v>
      </c>
      <c r="AH34" s="26"/>
      <c r="AI34" s="15">
        <f>SUM(AI35:AI38)</f>
        <v>0</v>
      </c>
      <c r="AJ34" s="26"/>
      <c r="AK34" s="15">
        <f>SUM(AK35:AK38)</f>
        <v>0</v>
      </c>
      <c r="AL34" s="15">
        <f>SUM(AL35:AL38)</f>
        <v>0</v>
      </c>
      <c r="AM34" s="15">
        <f>SUM(AM35:AM38)</f>
        <v>0</v>
      </c>
    </row>
    <row r="35" spans="1:39" x14ac:dyDescent="0.35">
      <c r="A35" s="4" t="s">
        <v>87</v>
      </c>
      <c r="B35" s="10" t="s">
        <v>2</v>
      </c>
      <c r="C35" s="39" t="s">
        <v>56</v>
      </c>
      <c r="D35" s="18"/>
      <c r="E35" s="18"/>
      <c r="F35" s="16">
        <f>D35+E35</f>
        <v>0</v>
      </c>
      <c r="G35" s="18"/>
      <c r="H35" s="18"/>
      <c r="I35" s="18"/>
      <c r="J35" s="16">
        <f t="shared" ref="J35:J38" si="24">G35+H35-I35</f>
        <v>0</v>
      </c>
      <c r="K35" s="14">
        <f t="shared" si="22"/>
        <v>0</v>
      </c>
      <c r="L35" s="17"/>
      <c r="M35" s="17"/>
      <c r="N35" s="38"/>
      <c r="O35" s="17"/>
      <c r="P35" s="17"/>
      <c r="Q35" s="18"/>
      <c r="R35" s="41">
        <v>0</v>
      </c>
      <c r="S35" s="41">
        <v>0</v>
      </c>
      <c r="T35" s="41">
        <v>0</v>
      </c>
      <c r="U35" s="41">
        <v>0</v>
      </c>
      <c r="V35" s="41">
        <v>0</v>
      </c>
      <c r="W35" s="41">
        <v>0</v>
      </c>
      <c r="X35" s="41">
        <v>0</v>
      </c>
      <c r="Y35" s="41">
        <v>0</v>
      </c>
      <c r="Z35" s="41">
        <v>0</v>
      </c>
      <c r="AA35" s="18"/>
      <c r="AB35" s="18"/>
      <c r="AC35" s="18"/>
      <c r="AD35" s="18"/>
      <c r="AE35" s="18"/>
      <c r="AF35" s="18"/>
      <c r="AG35" s="18"/>
      <c r="AH35" s="18" t="s">
        <v>68</v>
      </c>
      <c r="AI35" s="18"/>
      <c r="AJ35" s="18"/>
      <c r="AK35" s="18"/>
      <c r="AL35" s="18"/>
      <c r="AM35" s="18"/>
    </row>
    <row r="36" spans="1:39" x14ac:dyDescent="0.35">
      <c r="A36" s="4" t="s">
        <v>177</v>
      </c>
      <c r="B36" s="10" t="s">
        <v>2</v>
      </c>
      <c r="C36" s="39" t="s">
        <v>182</v>
      </c>
      <c r="D36" s="18"/>
      <c r="E36" s="18"/>
      <c r="F36" s="16">
        <f t="shared" ref="F36:F38" si="25">D36+E36</f>
        <v>0</v>
      </c>
      <c r="G36" s="18"/>
      <c r="H36" s="18"/>
      <c r="I36" s="18"/>
      <c r="J36" s="16">
        <f t="shared" si="24"/>
        <v>0</v>
      </c>
      <c r="K36" s="14">
        <f t="shared" si="22"/>
        <v>0</v>
      </c>
      <c r="L36" s="17"/>
      <c r="M36" s="17"/>
      <c r="N36" s="38"/>
      <c r="O36" s="17"/>
      <c r="P36" s="17"/>
      <c r="Q36" s="18"/>
      <c r="R36" s="41">
        <v>0</v>
      </c>
      <c r="S36" s="41">
        <v>0</v>
      </c>
      <c r="T36" s="41">
        <v>0</v>
      </c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v>0</v>
      </c>
      <c r="AA36" s="18"/>
      <c r="AB36" s="18"/>
      <c r="AC36" s="18"/>
      <c r="AD36" s="18"/>
      <c r="AE36" s="18"/>
      <c r="AF36" s="18"/>
      <c r="AG36" s="18"/>
      <c r="AH36" s="18" t="s">
        <v>68</v>
      </c>
      <c r="AI36" s="18"/>
      <c r="AJ36" s="18"/>
      <c r="AK36" s="18"/>
      <c r="AL36" s="18"/>
      <c r="AM36" s="18"/>
    </row>
    <row r="37" spans="1:39" x14ac:dyDescent="0.35">
      <c r="A37" s="4" t="s">
        <v>177</v>
      </c>
      <c r="B37" s="10" t="s">
        <v>2</v>
      </c>
      <c r="C37" s="39" t="s">
        <v>182</v>
      </c>
      <c r="D37" s="18"/>
      <c r="E37" s="18"/>
      <c r="F37" s="16">
        <f t="shared" si="25"/>
        <v>0</v>
      </c>
      <c r="G37" s="18"/>
      <c r="H37" s="18"/>
      <c r="I37" s="18"/>
      <c r="J37" s="16">
        <f t="shared" si="24"/>
        <v>0</v>
      </c>
      <c r="K37" s="14">
        <f t="shared" si="22"/>
        <v>0</v>
      </c>
      <c r="L37" s="17"/>
      <c r="M37" s="17"/>
      <c r="N37" s="38"/>
      <c r="O37" s="17"/>
      <c r="P37" s="17"/>
      <c r="Q37" s="18"/>
      <c r="R37" s="41">
        <v>0</v>
      </c>
      <c r="S37" s="41">
        <v>0</v>
      </c>
      <c r="T37" s="41">
        <v>0</v>
      </c>
      <c r="U37" s="41">
        <v>0</v>
      </c>
      <c r="V37" s="41">
        <v>0</v>
      </c>
      <c r="W37" s="41">
        <v>0</v>
      </c>
      <c r="X37" s="41">
        <v>0</v>
      </c>
      <c r="Y37" s="41">
        <v>0</v>
      </c>
      <c r="Z37" s="41">
        <v>0</v>
      </c>
      <c r="AA37" s="18"/>
      <c r="AB37" s="18"/>
      <c r="AC37" s="18"/>
      <c r="AD37" s="18"/>
      <c r="AE37" s="18"/>
      <c r="AF37" s="18"/>
      <c r="AG37" s="18"/>
      <c r="AH37" s="18" t="s">
        <v>68</v>
      </c>
      <c r="AI37" s="18"/>
      <c r="AJ37" s="18"/>
      <c r="AK37" s="18"/>
      <c r="AL37" s="18"/>
      <c r="AM37" s="18"/>
    </row>
    <row r="38" spans="1:39" x14ac:dyDescent="0.35">
      <c r="A38" s="4" t="s">
        <v>88</v>
      </c>
      <c r="B38" s="10" t="s">
        <v>2</v>
      </c>
      <c r="C38" s="39" t="s">
        <v>89</v>
      </c>
      <c r="D38" s="18"/>
      <c r="E38" s="18"/>
      <c r="F38" s="16">
        <f t="shared" si="25"/>
        <v>0</v>
      </c>
      <c r="G38" s="18"/>
      <c r="H38" s="18"/>
      <c r="I38" s="18"/>
      <c r="J38" s="16">
        <f t="shared" si="24"/>
        <v>0</v>
      </c>
      <c r="K38" s="14">
        <f t="shared" si="22"/>
        <v>0</v>
      </c>
      <c r="L38" s="17"/>
      <c r="M38" s="17"/>
      <c r="N38" s="38"/>
      <c r="O38" s="17"/>
      <c r="P38" s="17"/>
      <c r="Q38" s="18"/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41">
        <v>0</v>
      </c>
      <c r="Y38" s="41">
        <v>0</v>
      </c>
      <c r="Z38" s="41">
        <v>0</v>
      </c>
      <c r="AA38" s="18"/>
      <c r="AB38" s="18"/>
      <c r="AC38" s="18"/>
      <c r="AD38" s="18"/>
      <c r="AE38" s="18"/>
      <c r="AF38" s="18"/>
      <c r="AG38" s="18"/>
      <c r="AH38" s="18" t="s">
        <v>68</v>
      </c>
      <c r="AI38" s="18"/>
      <c r="AJ38" s="18"/>
      <c r="AK38" s="18"/>
      <c r="AL38" s="18"/>
      <c r="AM38" s="18"/>
    </row>
    <row r="40" spans="1:39" ht="18" x14ac:dyDescent="0.35">
      <c r="A40" s="42" t="s">
        <v>171</v>
      </c>
    </row>
    <row r="41" spans="1:39" x14ac:dyDescent="0.35">
      <c r="A41" s="2" t="s">
        <v>184</v>
      </c>
    </row>
    <row r="42" spans="1:39" x14ac:dyDescent="0.35">
      <c r="A42" s="2" t="s">
        <v>183</v>
      </c>
    </row>
  </sheetData>
  <mergeCells count="15">
    <mergeCell ref="AH4:AM6"/>
    <mergeCell ref="L4:P5"/>
    <mergeCell ref="Q4:Z4"/>
    <mergeCell ref="Q5:Q6"/>
    <mergeCell ref="O6:P6"/>
    <mergeCell ref="R5:W6"/>
    <mergeCell ref="X5:Z6"/>
    <mergeCell ref="AA4:AC6"/>
    <mergeCell ref="AD5:AE6"/>
    <mergeCell ref="AD4:AG4"/>
    <mergeCell ref="G4:K6"/>
    <mergeCell ref="D4:F6"/>
    <mergeCell ref="L6:M6"/>
    <mergeCell ref="AF5:AG6"/>
    <mergeCell ref="C4:C6"/>
  </mergeCells>
  <printOptions horizontalCentered="1"/>
  <pageMargins left="0.39370078740157483" right="0.39370078740157483" top="0.39370078740157483" bottom="0.39370078740157483" header="0.31496062992125984" footer="0.31496062992125984"/>
  <pageSetup scale="38" fitToWidth="2" fitToHeight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32FAC05-77AF-44FE-8CC0-92DC2239E9C1}">
          <x14:formula1>
            <xm:f>Listas!$D$2:$D$4</xm:f>
          </x14:formula1>
          <xm:sqref>AD15:AE18 R15:AA18 AD10:AE13 R10:AA13 R20:AA23 AD20:AE23 R25:AA28 AD25:AE28 R30:AA33 AD30:AE33 R35:AA38 AD35:AE38</xm:sqref>
        </x14:dataValidation>
        <x14:dataValidation type="list" allowBlank="1" showInputMessage="1" showErrorMessage="1" xr:uid="{2CC85A8A-DC40-4C1F-B991-C61D642CE091}">
          <x14:formula1>
            <xm:f>Listas!$F$2:$F$9</xm:f>
          </x14:formula1>
          <xm:sqref>AH15:AH18 AH10:AH13 AH20:AH23 AH25:AH28 AH30:AH33 AH35:AH38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E125-4E29-4085-B0B0-351516FFA777}">
  <sheetPr>
    <tabColor rgb="FF92D050"/>
    <pageSetUpPr fitToPage="1"/>
  </sheetPr>
  <dimension ref="A1:AC31"/>
  <sheetViews>
    <sheetView showGridLines="0" zoomScale="63" zoomScaleNormal="100" workbookViewId="0">
      <pane xSplit="3" ySplit="7" topLeftCell="N8" activePane="bottomRight" state="frozen"/>
      <selection pane="topRight" activeCell="D1" sqref="D1"/>
      <selection pane="bottomLeft" activeCell="A8" sqref="A8"/>
      <selection pane="bottomRight" activeCell="A18" sqref="A18"/>
    </sheetView>
  </sheetViews>
  <sheetFormatPr baseColWidth="10" defaultColWidth="11.453125" defaultRowHeight="14" x14ac:dyDescent="0.35"/>
  <cols>
    <col min="1" max="1" width="11.7265625" style="2" customWidth="1"/>
    <col min="2" max="2" width="8.7265625" style="5" customWidth="1"/>
    <col min="3" max="3" width="50.7265625" style="8" customWidth="1"/>
    <col min="4" max="8" width="15.7265625" style="22" customWidth="1"/>
    <col min="9" max="10" width="9.7265625" style="36" customWidth="1"/>
    <col min="11" max="11" width="12.7265625" style="32" customWidth="1"/>
    <col min="12" max="12" width="9.7265625" style="36" customWidth="1"/>
    <col min="13" max="13" width="13.81640625" style="32" customWidth="1"/>
    <col min="14" max="14" width="24.81640625" style="32" customWidth="1"/>
    <col min="15" max="23" width="4.7265625" style="5" customWidth="1"/>
    <col min="24" max="24" width="20.26953125" style="22" customWidth="1"/>
    <col min="25" max="25" width="18.7265625" style="34" customWidth="1"/>
    <col min="26" max="26" width="29.453125" style="22" customWidth="1"/>
    <col min="27" max="29" width="15.7265625" style="22" customWidth="1"/>
    <col min="30" max="16384" width="11.453125" style="2"/>
  </cols>
  <sheetData>
    <row r="1" spans="1:29" s="1" customFormat="1" x14ac:dyDescent="0.35">
      <c r="A1" s="1" t="s">
        <v>1</v>
      </c>
      <c r="B1" s="1" t="s">
        <v>7</v>
      </c>
      <c r="C1" s="1" t="s">
        <v>9</v>
      </c>
      <c r="D1" s="21"/>
      <c r="E1" s="21"/>
      <c r="F1" s="21"/>
      <c r="G1" s="21"/>
      <c r="H1" s="21"/>
      <c r="I1" s="35"/>
      <c r="J1" s="35"/>
      <c r="K1" s="29"/>
      <c r="L1" s="35"/>
      <c r="M1" s="29"/>
      <c r="N1" s="29"/>
      <c r="O1" s="12"/>
      <c r="P1" s="12"/>
      <c r="Q1" s="12"/>
      <c r="R1" s="12"/>
      <c r="S1" s="12"/>
      <c r="T1" s="12"/>
      <c r="U1" s="12"/>
      <c r="V1" s="12"/>
      <c r="W1" s="12"/>
      <c r="X1" s="21"/>
      <c r="Y1" s="33"/>
      <c r="Z1" s="21"/>
      <c r="AA1" s="21"/>
      <c r="AB1" s="21"/>
      <c r="AC1" s="21"/>
    </row>
    <row r="2" spans="1:29" s="1" customFormat="1" x14ac:dyDescent="0.35">
      <c r="A2" s="1" t="s">
        <v>6</v>
      </c>
      <c r="B2" s="1" t="s">
        <v>148</v>
      </c>
      <c r="C2" s="1" t="s">
        <v>57</v>
      </c>
      <c r="D2" s="21"/>
      <c r="E2" s="21"/>
      <c r="F2" s="21"/>
      <c r="G2" s="21"/>
      <c r="H2" s="21"/>
      <c r="I2" s="35"/>
      <c r="J2" s="35"/>
      <c r="K2" s="29"/>
      <c r="L2" s="35"/>
      <c r="M2" s="29"/>
      <c r="N2" s="29"/>
      <c r="O2" s="12"/>
      <c r="P2" s="12"/>
      <c r="Q2" s="12"/>
      <c r="R2" s="12"/>
      <c r="S2" s="12"/>
      <c r="T2" s="12"/>
      <c r="U2" s="12"/>
      <c r="V2" s="12"/>
      <c r="W2" s="12"/>
      <c r="X2" s="21"/>
      <c r="Y2" s="33"/>
      <c r="Z2" s="21"/>
      <c r="AA2" s="21"/>
      <c r="AB2" s="21"/>
      <c r="AC2" s="21"/>
    </row>
    <row r="4" spans="1:29" s="7" customFormat="1" ht="15" customHeight="1" x14ac:dyDescent="0.35">
      <c r="A4" s="2"/>
      <c r="B4" s="5"/>
      <c r="C4" s="61" t="s">
        <v>38</v>
      </c>
      <c r="D4" s="84" t="s">
        <v>167</v>
      </c>
      <c r="E4" s="82" t="s">
        <v>169</v>
      </c>
      <c r="F4" s="82"/>
      <c r="G4" s="82"/>
      <c r="H4" s="82"/>
      <c r="I4" s="82"/>
      <c r="J4" s="84" t="s">
        <v>103</v>
      </c>
      <c r="K4" s="84"/>
      <c r="L4" s="84"/>
      <c r="M4" s="84"/>
      <c r="N4" s="84"/>
      <c r="O4" s="84" t="s">
        <v>116</v>
      </c>
      <c r="P4" s="84"/>
      <c r="Q4" s="84"/>
      <c r="R4" s="84"/>
      <c r="S4" s="84"/>
      <c r="T4" s="84"/>
      <c r="U4" s="84"/>
      <c r="V4" s="84"/>
      <c r="W4" s="84"/>
      <c r="X4" s="83" t="s">
        <v>109</v>
      </c>
      <c r="Y4" s="83"/>
      <c r="Z4" s="83"/>
      <c r="AA4" s="83"/>
      <c r="AB4" s="83"/>
      <c r="AC4" s="83"/>
    </row>
    <row r="5" spans="1:29" s="7" customFormat="1" ht="15" customHeight="1" x14ac:dyDescent="0.35">
      <c r="A5" s="2"/>
      <c r="B5" s="5"/>
      <c r="C5" s="67"/>
      <c r="D5" s="84"/>
      <c r="E5" s="82"/>
      <c r="F5" s="82"/>
      <c r="G5" s="82"/>
      <c r="H5" s="82"/>
      <c r="I5" s="82"/>
      <c r="J5" s="84"/>
      <c r="K5" s="84"/>
      <c r="L5" s="84"/>
      <c r="M5" s="84"/>
      <c r="N5" s="84"/>
      <c r="O5" s="84" t="s">
        <v>46</v>
      </c>
      <c r="P5" s="84"/>
      <c r="Q5" s="84"/>
      <c r="R5" s="84"/>
      <c r="S5" s="84"/>
      <c r="T5" s="84"/>
      <c r="U5" s="84" t="s">
        <v>70</v>
      </c>
      <c r="V5" s="84"/>
      <c r="W5" s="84"/>
      <c r="X5" s="83"/>
      <c r="Y5" s="83"/>
      <c r="Z5" s="83"/>
      <c r="AA5" s="83"/>
      <c r="AB5" s="83"/>
      <c r="AC5" s="83"/>
    </row>
    <row r="6" spans="1:29" s="7" customFormat="1" ht="66" customHeight="1" x14ac:dyDescent="0.35">
      <c r="A6" s="2"/>
      <c r="B6" s="5"/>
      <c r="C6" s="45" t="s">
        <v>0</v>
      </c>
      <c r="D6" s="43" t="s">
        <v>107</v>
      </c>
      <c r="E6" s="43" t="s">
        <v>145</v>
      </c>
      <c r="F6" s="44" t="s">
        <v>113</v>
      </c>
      <c r="G6" s="44" t="s">
        <v>114</v>
      </c>
      <c r="H6" s="43" t="s">
        <v>146</v>
      </c>
      <c r="I6" s="43" t="s">
        <v>39</v>
      </c>
      <c r="J6" s="43" t="s">
        <v>104</v>
      </c>
      <c r="K6" s="47" t="s">
        <v>105</v>
      </c>
      <c r="L6" s="43" t="s">
        <v>106</v>
      </c>
      <c r="M6" s="48" t="s">
        <v>185</v>
      </c>
      <c r="N6" s="49" t="s">
        <v>74</v>
      </c>
      <c r="O6" s="46" t="s">
        <v>48</v>
      </c>
      <c r="P6" s="46" t="s">
        <v>47</v>
      </c>
      <c r="Q6" s="46" t="s">
        <v>49</v>
      </c>
      <c r="R6" s="46" t="s">
        <v>50</v>
      </c>
      <c r="S6" s="46" t="s">
        <v>51</v>
      </c>
      <c r="T6" s="46" t="s">
        <v>66</v>
      </c>
      <c r="U6" s="46" t="s">
        <v>71</v>
      </c>
      <c r="V6" s="46" t="s">
        <v>72</v>
      </c>
      <c r="W6" s="46" t="s">
        <v>66</v>
      </c>
      <c r="X6" s="43" t="s">
        <v>166</v>
      </c>
      <c r="Y6" s="44" t="s">
        <v>165</v>
      </c>
      <c r="Z6" s="43" t="s">
        <v>108</v>
      </c>
      <c r="AA6" s="43" t="s">
        <v>164</v>
      </c>
      <c r="AB6" s="43" t="s">
        <v>110</v>
      </c>
      <c r="AC6" s="43" t="s">
        <v>111</v>
      </c>
    </row>
    <row r="7" spans="1:29" s="1" customFormat="1" ht="28" x14ac:dyDescent="0.35">
      <c r="A7" s="3"/>
      <c r="B7" s="6" t="s">
        <v>2</v>
      </c>
      <c r="C7" s="9" t="s">
        <v>57</v>
      </c>
      <c r="D7" s="15">
        <f>D8+D13+D18+D23</f>
        <v>0</v>
      </c>
      <c r="E7" s="15">
        <f>E8+E13+E18+E23</f>
        <v>0</v>
      </c>
      <c r="F7" s="15">
        <f>F8+F13+F18+F23</f>
        <v>0</v>
      </c>
      <c r="G7" s="15">
        <f>G8+G13+G18+G23</f>
        <v>0</v>
      </c>
      <c r="H7" s="15">
        <f>H8+H13+H18+H23</f>
        <v>0</v>
      </c>
      <c r="I7" s="24">
        <f t="shared" ref="I7:I27" si="0">IFERROR(H7/D7*100,0)</f>
        <v>0</v>
      </c>
      <c r="J7" s="37"/>
      <c r="K7" s="30"/>
      <c r="L7" s="37"/>
      <c r="M7" s="30"/>
      <c r="N7" s="30"/>
      <c r="O7" s="13"/>
      <c r="P7" s="13"/>
      <c r="Q7" s="13"/>
      <c r="R7" s="13"/>
      <c r="S7" s="13"/>
      <c r="T7" s="13"/>
      <c r="U7" s="13"/>
      <c r="V7" s="13"/>
      <c r="W7" s="13"/>
      <c r="X7" s="26"/>
      <c r="Y7" s="15">
        <f>Y8+Y13+Y18+Y23</f>
        <v>0</v>
      </c>
      <c r="Z7" s="26"/>
      <c r="AA7" s="15">
        <f>AA8+AA13+AA18+AA23</f>
        <v>0</v>
      </c>
      <c r="AB7" s="15">
        <f>AB8+AB13+AB18+AB23</f>
        <v>0</v>
      </c>
      <c r="AC7" s="15">
        <f>AC8+AC13+AC18+AC23</f>
        <v>0</v>
      </c>
    </row>
    <row r="8" spans="1:29" s="1" customFormat="1" x14ac:dyDescent="0.35">
      <c r="A8" s="3" t="s">
        <v>11</v>
      </c>
      <c r="B8" s="6" t="s">
        <v>2</v>
      </c>
      <c r="C8" s="23" t="s">
        <v>21</v>
      </c>
      <c r="D8" s="15">
        <f>SUM(D9:D12)</f>
        <v>0</v>
      </c>
      <c r="E8" s="15">
        <f>SUM(E9:E12)</f>
        <v>0</v>
      </c>
      <c r="F8" s="15">
        <f>SUM(F9:F12)</f>
        <v>0</v>
      </c>
      <c r="G8" s="15">
        <f>SUM(G9:G12)</f>
        <v>0</v>
      </c>
      <c r="H8" s="15">
        <f>SUM(H9:H12)</f>
        <v>0</v>
      </c>
      <c r="I8" s="24">
        <f t="shared" si="0"/>
        <v>0</v>
      </c>
      <c r="J8" s="37"/>
      <c r="K8" s="30"/>
      <c r="L8" s="37"/>
      <c r="M8" s="30"/>
      <c r="N8" s="30"/>
      <c r="O8" s="13"/>
      <c r="P8" s="13"/>
      <c r="Q8" s="13"/>
      <c r="R8" s="13"/>
      <c r="S8" s="13"/>
      <c r="T8" s="13"/>
      <c r="U8" s="13"/>
      <c r="V8" s="13"/>
      <c r="W8" s="13"/>
      <c r="X8" s="26"/>
      <c r="Y8" s="15">
        <f>SUM(Y9:Y12)</f>
        <v>0</v>
      </c>
      <c r="Z8" s="26"/>
      <c r="AA8" s="15">
        <f>SUM(AA9:AA12)</f>
        <v>0</v>
      </c>
      <c r="AB8" s="15">
        <f>SUM(AB9:AB12)</f>
        <v>0</v>
      </c>
      <c r="AC8" s="15">
        <f>SUM(AC9:AC12)</f>
        <v>0</v>
      </c>
    </row>
    <row r="9" spans="1:29" x14ac:dyDescent="0.35">
      <c r="A9" s="4" t="s">
        <v>90</v>
      </c>
      <c r="B9" s="10" t="s">
        <v>2</v>
      </c>
      <c r="C9" s="39" t="s">
        <v>94</v>
      </c>
      <c r="D9" s="18"/>
      <c r="E9" s="18"/>
      <c r="F9" s="18"/>
      <c r="G9" s="18"/>
      <c r="H9" s="16">
        <f>E9+F9-G9</f>
        <v>0</v>
      </c>
      <c r="I9" s="14">
        <f t="shared" si="0"/>
        <v>0</v>
      </c>
      <c r="J9" s="38"/>
      <c r="K9" s="41">
        <v>0</v>
      </c>
      <c r="L9" s="38"/>
      <c r="M9" s="41">
        <v>0</v>
      </c>
      <c r="N9" s="31"/>
      <c r="O9" s="41">
        <v>0</v>
      </c>
      <c r="P9" s="41">
        <v>0</v>
      </c>
      <c r="Q9" s="41">
        <v>0</v>
      </c>
      <c r="R9" s="41">
        <v>0</v>
      </c>
      <c r="S9" s="41">
        <v>0</v>
      </c>
      <c r="T9" s="41">
        <v>0</v>
      </c>
      <c r="U9" s="41">
        <v>0</v>
      </c>
      <c r="V9" s="41">
        <v>0</v>
      </c>
      <c r="W9" s="41">
        <v>0</v>
      </c>
      <c r="X9" s="18" t="s">
        <v>68</v>
      </c>
      <c r="Y9" s="18"/>
      <c r="Z9" s="18"/>
      <c r="AA9" s="18"/>
      <c r="AB9" s="18"/>
      <c r="AC9" s="18"/>
    </row>
    <row r="10" spans="1:29" x14ac:dyDescent="0.35">
      <c r="A10" s="4" t="s">
        <v>178</v>
      </c>
      <c r="B10" s="10" t="s">
        <v>2</v>
      </c>
      <c r="C10" s="39" t="s">
        <v>182</v>
      </c>
      <c r="D10" s="18"/>
      <c r="E10" s="18"/>
      <c r="F10" s="18"/>
      <c r="G10" s="18"/>
      <c r="H10" s="16">
        <f>E10+F10-G10</f>
        <v>0</v>
      </c>
      <c r="I10" s="14">
        <f t="shared" si="0"/>
        <v>0</v>
      </c>
      <c r="J10" s="38"/>
      <c r="K10" s="41">
        <v>0</v>
      </c>
      <c r="L10" s="38"/>
      <c r="M10" s="41">
        <v>0</v>
      </c>
      <c r="N10" s="31"/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18" t="s">
        <v>68</v>
      </c>
      <c r="Y10" s="18"/>
      <c r="Z10" s="18"/>
      <c r="AA10" s="18"/>
      <c r="AB10" s="18"/>
      <c r="AC10" s="18"/>
    </row>
    <row r="11" spans="1:29" x14ac:dyDescent="0.35">
      <c r="A11" s="4" t="s">
        <v>178</v>
      </c>
      <c r="B11" s="10" t="s">
        <v>2</v>
      </c>
      <c r="C11" s="39" t="s">
        <v>182</v>
      </c>
      <c r="D11" s="18"/>
      <c r="E11" s="18"/>
      <c r="F11" s="18"/>
      <c r="G11" s="18"/>
      <c r="H11" s="16">
        <f t="shared" ref="H11:H12" si="1">E11+F11-G11</f>
        <v>0</v>
      </c>
      <c r="I11" s="14">
        <f t="shared" si="0"/>
        <v>0</v>
      </c>
      <c r="J11" s="38"/>
      <c r="K11" s="41">
        <v>0</v>
      </c>
      <c r="L11" s="38"/>
      <c r="M11" s="41">
        <v>0</v>
      </c>
      <c r="N11" s="31"/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18" t="s">
        <v>68</v>
      </c>
      <c r="Y11" s="18"/>
      <c r="Z11" s="18"/>
      <c r="AA11" s="18"/>
      <c r="AB11" s="18"/>
      <c r="AC11" s="18"/>
    </row>
    <row r="12" spans="1:29" x14ac:dyDescent="0.35">
      <c r="A12" s="4" t="s">
        <v>97</v>
      </c>
      <c r="B12" s="10" t="s">
        <v>2</v>
      </c>
      <c r="C12" s="39" t="s">
        <v>98</v>
      </c>
      <c r="D12" s="18"/>
      <c r="E12" s="18"/>
      <c r="F12" s="18"/>
      <c r="G12" s="18"/>
      <c r="H12" s="16">
        <f t="shared" si="1"/>
        <v>0</v>
      </c>
      <c r="I12" s="14">
        <f t="shared" si="0"/>
        <v>0</v>
      </c>
      <c r="J12" s="38"/>
      <c r="K12" s="41">
        <v>0</v>
      </c>
      <c r="L12" s="38"/>
      <c r="M12" s="41">
        <v>0</v>
      </c>
      <c r="N12" s="31"/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18" t="s">
        <v>68</v>
      </c>
      <c r="Y12" s="18"/>
      <c r="Z12" s="18"/>
      <c r="AA12" s="18"/>
      <c r="AB12" s="18"/>
      <c r="AC12" s="18"/>
    </row>
    <row r="13" spans="1:29" s="1" customFormat="1" ht="28" x14ac:dyDescent="0.35">
      <c r="A13" s="3" t="s">
        <v>17</v>
      </c>
      <c r="B13" s="6" t="s">
        <v>2</v>
      </c>
      <c r="C13" s="23" t="s">
        <v>27</v>
      </c>
      <c r="D13" s="15">
        <f>SUM(D14:D17)</f>
        <v>0</v>
      </c>
      <c r="E13" s="15">
        <f t="shared" ref="E13:H13" si="2">SUM(E14:E17)</f>
        <v>0</v>
      </c>
      <c r="F13" s="15">
        <f t="shared" si="2"/>
        <v>0</v>
      </c>
      <c r="G13" s="15">
        <f t="shared" si="2"/>
        <v>0</v>
      </c>
      <c r="H13" s="15">
        <f t="shared" si="2"/>
        <v>0</v>
      </c>
      <c r="I13" s="24">
        <f t="shared" si="0"/>
        <v>0</v>
      </c>
      <c r="J13" s="37"/>
      <c r="K13" s="30"/>
      <c r="L13" s="37"/>
      <c r="M13" s="30"/>
      <c r="N13" s="30"/>
      <c r="O13" s="13"/>
      <c r="P13" s="13"/>
      <c r="Q13" s="13"/>
      <c r="R13" s="13"/>
      <c r="S13" s="13"/>
      <c r="T13" s="13"/>
      <c r="U13" s="13"/>
      <c r="V13" s="13"/>
      <c r="W13" s="13"/>
      <c r="X13" s="26"/>
      <c r="Y13" s="15">
        <f>SUM(Y14:Y17)</f>
        <v>0</v>
      </c>
      <c r="Z13" s="26"/>
      <c r="AA13" s="15">
        <f t="shared" ref="AA13" si="3">SUM(AA14:AA17)</f>
        <v>0</v>
      </c>
      <c r="AB13" s="15">
        <f t="shared" ref="AB13:AC13" si="4">SUM(AB14:AB17)</f>
        <v>0</v>
      </c>
      <c r="AC13" s="15">
        <f t="shared" si="4"/>
        <v>0</v>
      </c>
    </row>
    <row r="14" spans="1:29" x14ac:dyDescent="0.35">
      <c r="A14" s="4" t="s">
        <v>99</v>
      </c>
      <c r="B14" s="10" t="s">
        <v>2</v>
      </c>
      <c r="C14" s="39" t="s">
        <v>96</v>
      </c>
      <c r="D14" s="18"/>
      <c r="E14" s="18"/>
      <c r="F14" s="18"/>
      <c r="G14" s="18"/>
      <c r="H14" s="16">
        <f>E14+F14-G14</f>
        <v>0</v>
      </c>
      <c r="I14" s="14">
        <f t="shared" si="0"/>
        <v>0</v>
      </c>
      <c r="J14" s="38"/>
      <c r="K14" s="41">
        <v>0</v>
      </c>
      <c r="L14" s="38"/>
      <c r="M14" s="41">
        <v>0</v>
      </c>
      <c r="N14" s="31"/>
      <c r="O14" s="41">
        <v>0</v>
      </c>
      <c r="P14" s="41">
        <v>0</v>
      </c>
      <c r="Q14" s="41">
        <v>0</v>
      </c>
      <c r="R14" s="41">
        <v>0</v>
      </c>
      <c r="S14" s="41">
        <v>0</v>
      </c>
      <c r="T14" s="41">
        <v>0</v>
      </c>
      <c r="U14" s="41">
        <v>0</v>
      </c>
      <c r="V14" s="41">
        <v>0</v>
      </c>
      <c r="W14" s="41">
        <v>0</v>
      </c>
      <c r="X14" s="18" t="s">
        <v>68</v>
      </c>
      <c r="Y14" s="18"/>
      <c r="Z14" s="18"/>
      <c r="AA14" s="18"/>
      <c r="AB14" s="18"/>
      <c r="AC14" s="18"/>
    </row>
    <row r="15" spans="1:29" x14ac:dyDescent="0.35">
      <c r="A15" s="4" t="s">
        <v>179</v>
      </c>
      <c r="B15" s="10" t="s">
        <v>2</v>
      </c>
      <c r="C15" s="39" t="s">
        <v>182</v>
      </c>
      <c r="D15" s="18"/>
      <c r="E15" s="18"/>
      <c r="F15" s="18"/>
      <c r="G15" s="18"/>
      <c r="H15" s="16">
        <f t="shared" ref="H15:H17" si="5">E15+F15-G15</f>
        <v>0</v>
      </c>
      <c r="I15" s="14">
        <f t="shared" si="0"/>
        <v>0</v>
      </c>
      <c r="J15" s="38"/>
      <c r="K15" s="41">
        <v>0</v>
      </c>
      <c r="L15" s="38"/>
      <c r="M15" s="41">
        <v>0</v>
      </c>
      <c r="N15" s="31"/>
      <c r="O15" s="41">
        <v>0</v>
      </c>
      <c r="P15" s="41">
        <v>0</v>
      </c>
      <c r="Q15" s="41">
        <v>0</v>
      </c>
      <c r="R15" s="4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18" t="s">
        <v>68</v>
      </c>
      <c r="Y15" s="18"/>
      <c r="Z15" s="18"/>
      <c r="AA15" s="18"/>
      <c r="AB15" s="18"/>
      <c r="AC15" s="18"/>
    </row>
    <row r="16" spans="1:29" x14ac:dyDescent="0.35">
      <c r="A16" s="4" t="s">
        <v>179</v>
      </c>
      <c r="B16" s="10" t="s">
        <v>2</v>
      </c>
      <c r="C16" s="39" t="s">
        <v>182</v>
      </c>
      <c r="D16" s="18"/>
      <c r="E16" s="18"/>
      <c r="F16" s="18"/>
      <c r="G16" s="18"/>
      <c r="H16" s="16">
        <f t="shared" si="5"/>
        <v>0</v>
      </c>
      <c r="I16" s="14">
        <f t="shared" si="0"/>
        <v>0</v>
      </c>
      <c r="J16" s="38"/>
      <c r="K16" s="41">
        <v>0</v>
      </c>
      <c r="L16" s="38"/>
      <c r="M16" s="41">
        <v>0</v>
      </c>
      <c r="N16" s="31"/>
      <c r="O16" s="41">
        <v>0</v>
      </c>
      <c r="P16" s="41">
        <v>0</v>
      </c>
      <c r="Q16" s="41">
        <v>0</v>
      </c>
      <c r="R16" s="41">
        <v>0</v>
      </c>
      <c r="S16" s="41">
        <v>0</v>
      </c>
      <c r="T16" s="41">
        <v>0</v>
      </c>
      <c r="U16" s="41">
        <v>0</v>
      </c>
      <c r="V16" s="41">
        <v>0</v>
      </c>
      <c r="W16" s="41">
        <v>0</v>
      </c>
      <c r="X16" s="18" t="s">
        <v>68</v>
      </c>
      <c r="Y16" s="18"/>
      <c r="Z16" s="18"/>
      <c r="AA16" s="18"/>
      <c r="AB16" s="18"/>
      <c r="AC16" s="18"/>
    </row>
    <row r="17" spans="1:29" x14ac:dyDescent="0.35">
      <c r="A17" s="4" t="s">
        <v>100</v>
      </c>
      <c r="B17" s="10" t="s">
        <v>2</v>
      </c>
      <c r="C17" s="39" t="s">
        <v>95</v>
      </c>
      <c r="D17" s="18"/>
      <c r="E17" s="18"/>
      <c r="F17" s="18"/>
      <c r="G17" s="18"/>
      <c r="H17" s="16">
        <f t="shared" si="5"/>
        <v>0</v>
      </c>
      <c r="I17" s="14">
        <f t="shared" si="0"/>
        <v>0</v>
      </c>
      <c r="J17" s="38"/>
      <c r="K17" s="41">
        <v>0</v>
      </c>
      <c r="L17" s="38"/>
      <c r="M17" s="41">
        <v>0</v>
      </c>
      <c r="N17" s="31"/>
      <c r="O17" s="41">
        <v>0</v>
      </c>
      <c r="P17" s="41">
        <v>0</v>
      </c>
      <c r="Q17" s="41">
        <v>0</v>
      </c>
      <c r="R17" s="41">
        <v>0</v>
      </c>
      <c r="S17" s="41">
        <v>0</v>
      </c>
      <c r="T17" s="41">
        <v>0</v>
      </c>
      <c r="U17" s="41">
        <v>0</v>
      </c>
      <c r="V17" s="41">
        <v>0</v>
      </c>
      <c r="W17" s="41">
        <v>0</v>
      </c>
      <c r="X17" s="18" t="s">
        <v>68</v>
      </c>
      <c r="Y17" s="18"/>
      <c r="Z17" s="18"/>
      <c r="AA17" s="18"/>
      <c r="AB17" s="18"/>
      <c r="AC17" s="18"/>
    </row>
    <row r="18" spans="1:29" s="1" customFormat="1" ht="28" x14ac:dyDescent="0.35">
      <c r="A18" s="3" t="s">
        <v>18</v>
      </c>
      <c r="B18" s="6" t="s">
        <v>2</v>
      </c>
      <c r="C18" s="23" t="s">
        <v>28</v>
      </c>
      <c r="D18" s="15">
        <f>SUM(D19:D22)</f>
        <v>0</v>
      </c>
      <c r="E18" s="15">
        <f t="shared" ref="E18" si="6">SUM(E19:E22)</f>
        <v>0</v>
      </c>
      <c r="F18" s="15">
        <f t="shared" ref="F18" si="7">SUM(F19:F22)</f>
        <v>0</v>
      </c>
      <c r="G18" s="15">
        <f t="shared" ref="G18" si="8">SUM(G19:G22)</f>
        <v>0</v>
      </c>
      <c r="H18" s="15">
        <f t="shared" ref="H18" si="9">SUM(H19:H22)</f>
        <v>0</v>
      </c>
      <c r="I18" s="24">
        <f t="shared" si="0"/>
        <v>0</v>
      </c>
      <c r="J18" s="37"/>
      <c r="K18" s="30"/>
      <c r="L18" s="37"/>
      <c r="M18" s="30"/>
      <c r="N18" s="30"/>
      <c r="O18" s="13"/>
      <c r="P18" s="13"/>
      <c r="Q18" s="13"/>
      <c r="R18" s="13"/>
      <c r="S18" s="13"/>
      <c r="T18" s="13"/>
      <c r="U18" s="13"/>
      <c r="V18" s="13"/>
      <c r="W18" s="13"/>
      <c r="X18" s="26"/>
      <c r="Y18" s="15">
        <f>SUM(Y19:Y22)</f>
        <v>0</v>
      </c>
      <c r="Z18" s="26"/>
      <c r="AA18" s="15">
        <f t="shared" ref="AA18:AB18" si="10">SUM(AA19:AA22)</f>
        <v>0</v>
      </c>
      <c r="AB18" s="15">
        <f t="shared" si="10"/>
        <v>0</v>
      </c>
      <c r="AC18" s="15">
        <f t="shared" ref="AC18" si="11">SUM(AC19:AC22)</f>
        <v>0</v>
      </c>
    </row>
    <row r="19" spans="1:29" x14ac:dyDescent="0.35">
      <c r="A19" s="4" t="s">
        <v>91</v>
      </c>
      <c r="B19" s="10" t="s">
        <v>2</v>
      </c>
      <c r="C19" s="39" t="s">
        <v>96</v>
      </c>
      <c r="D19" s="18"/>
      <c r="E19" s="18"/>
      <c r="F19" s="18"/>
      <c r="G19" s="18"/>
      <c r="H19" s="16">
        <f>E19+F19-G19</f>
        <v>0</v>
      </c>
      <c r="I19" s="14">
        <f t="shared" si="0"/>
        <v>0</v>
      </c>
      <c r="J19" s="38"/>
      <c r="K19" s="41">
        <v>0</v>
      </c>
      <c r="L19" s="38"/>
      <c r="M19" s="41">
        <v>0</v>
      </c>
      <c r="N19" s="31"/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41">
        <v>0</v>
      </c>
      <c r="W19" s="41">
        <v>0</v>
      </c>
      <c r="X19" s="18" t="s">
        <v>68</v>
      </c>
      <c r="Y19" s="18"/>
      <c r="Z19" s="18"/>
      <c r="AA19" s="18"/>
      <c r="AB19" s="18"/>
      <c r="AC19" s="18"/>
    </row>
    <row r="20" spans="1:29" x14ac:dyDescent="0.35">
      <c r="A20" s="4" t="s">
        <v>180</v>
      </c>
      <c r="B20" s="10" t="s">
        <v>2</v>
      </c>
      <c r="C20" s="39" t="s">
        <v>182</v>
      </c>
      <c r="D20" s="18"/>
      <c r="E20" s="18"/>
      <c r="F20" s="18"/>
      <c r="G20" s="18"/>
      <c r="H20" s="16">
        <f t="shared" ref="H20:H22" si="12">E20+F20-G20</f>
        <v>0</v>
      </c>
      <c r="I20" s="14">
        <f t="shared" si="0"/>
        <v>0</v>
      </c>
      <c r="J20" s="38"/>
      <c r="K20" s="41">
        <v>0</v>
      </c>
      <c r="L20" s="38"/>
      <c r="M20" s="41">
        <v>0</v>
      </c>
      <c r="N20" s="31"/>
      <c r="O20" s="41">
        <v>0</v>
      </c>
      <c r="P20" s="41">
        <v>0</v>
      </c>
      <c r="Q20" s="41">
        <v>0</v>
      </c>
      <c r="R20" s="41">
        <v>0</v>
      </c>
      <c r="S20" s="41">
        <v>0</v>
      </c>
      <c r="T20" s="41">
        <v>0</v>
      </c>
      <c r="U20" s="41">
        <v>0</v>
      </c>
      <c r="V20" s="41">
        <v>0</v>
      </c>
      <c r="W20" s="41">
        <v>0</v>
      </c>
      <c r="X20" s="18" t="s">
        <v>68</v>
      </c>
      <c r="Y20" s="18"/>
      <c r="Z20" s="18"/>
      <c r="AA20" s="18"/>
      <c r="AB20" s="18"/>
      <c r="AC20" s="18"/>
    </row>
    <row r="21" spans="1:29" x14ac:dyDescent="0.35">
      <c r="A21" s="4" t="s">
        <v>180</v>
      </c>
      <c r="B21" s="10" t="s">
        <v>2</v>
      </c>
      <c r="C21" s="39" t="s">
        <v>182</v>
      </c>
      <c r="D21" s="18"/>
      <c r="E21" s="18"/>
      <c r="F21" s="18"/>
      <c r="G21" s="18"/>
      <c r="H21" s="16">
        <f t="shared" si="12"/>
        <v>0</v>
      </c>
      <c r="I21" s="14">
        <f t="shared" si="0"/>
        <v>0</v>
      </c>
      <c r="J21" s="38"/>
      <c r="K21" s="41">
        <v>0</v>
      </c>
      <c r="L21" s="38"/>
      <c r="M21" s="41">
        <v>0</v>
      </c>
      <c r="N21" s="31"/>
      <c r="O21" s="41">
        <v>0</v>
      </c>
      <c r="P21" s="41">
        <v>0</v>
      </c>
      <c r="Q21" s="41">
        <v>0</v>
      </c>
      <c r="R21" s="41">
        <v>0</v>
      </c>
      <c r="S21" s="41">
        <v>0</v>
      </c>
      <c r="T21" s="41">
        <v>0</v>
      </c>
      <c r="U21" s="41">
        <v>0</v>
      </c>
      <c r="V21" s="41">
        <v>0</v>
      </c>
      <c r="W21" s="41">
        <v>0</v>
      </c>
      <c r="X21" s="18" t="s">
        <v>68</v>
      </c>
      <c r="Y21" s="18"/>
      <c r="Z21" s="18"/>
      <c r="AA21" s="18"/>
      <c r="AB21" s="18"/>
      <c r="AC21" s="18"/>
    </row>
    <row r="22" spans="1:29" x14ac:dyDescent="0.35">
      <c r="A22" s="4" t="s">
        <v>101</v>
      </c>
      <c r="B22" s="10" t="s">
        <v>2</v>
      </c>
      <c r="C22" s="39" t="s">
        <v>95</v>
      </c>
      <c r="D22" s="18"/>
      <c r="E22" s="18"/>
      <c r="F22" s="18"/>
      <c r="G22" s="18"/>
      <c r="H22" s="16">
        <f t="shared" si="12"/>
        <v>0</v>
      </c>
      <c r="I22" s="14">
        <f t="shared" si="0"/>
        <v>0</v>
      </c>
      <c r="J22" s="38"/>
      <c r="K22" s="41">
        <v>0</v>
      </c>
      <c r="L22" s="38"/>
      <c r="M22" s="41">
        <v>0</v>
      </c>
      <c r="N22" s="31"/>
      <c r="O22" s="41">
        <v>0</v>
      </c>
      <c r="P22" s="41">
        <v>0</v>
      </c>
      <c r="Q22" s="41">
        <v>0</v>
      </c>
      <c r="R22" s="41">
        <v>0</v>
      </c>
      <c r="S22" s="41">
        <v>0</v>
      </c>
      <c r="T22" s="41">
        <v>0</v>
      </c>
      <c r="U22" s="41">
        <v>0</v>
      </c>
      <c r="V22" s="41">
        <v>0</v>
      </c>
      <c r="W22" s="41">
        <v>0</v>
      </c>
      <c r="X22" s="18" t="s">
        <v>68</v>
      </c>
      <c r="Y22" s="18"/>
      <c r="Z22" s="18"/>
      <c r="AA22" s="18"/>
      <c r="AB22" s="18"/>
      <c r="AC22" s="18"/>
    </row>
    <row r="23" spans="1:29" s="1" customFormat="1" ht="28" x14ac:dyDescent="0.35">
      <c r="A23" s="3" t="s">
        <v>19</v>
      </c>
      <c r="B23" s="6" t="s">
        <v>2</v>
      </c>
      <c r="C23" s="23" t="s">
        <v>29</v>
      </c>
      <c r="D23" s="15">
        <f>SUM(D24:D27)</f>
        <v>0</v>
      </c>
      <c r="E23" s="15">
        <f t="shared" ref="E23" si="13">SUM(E24:E27)</f>
        <v>0</v>
      </c>
      <c r="F23" s="15">
        <f t="shared" ref="F23" si="14">SUM(F24:F27)</f>
        <v>0</v>
      </c>
      <c r="G23" s="15">
        <f t="shared" ref="G23" si="15">SUM(G24:G27)</f>
        <v>0</v>
      </c>
      <c r="H23" s="15">
        <f t="shared" ref="H23" si="16">SUM(H24:H27)</f>
        <v>0</v>
      </c>
      <c r="I23" s="24">
        <f t="shared" si="0"/>
        <v>0</v>
      </c>
      <c r="J23" s="37"/>
      <c r="K23" s="30"/>
      <c r="L23" s="37"/>
      <c r="M23" s="30"/>
      <c r="N23" s="30"/>
      <c r="O23" s="13"/>
      <c r="P23" s="13"/>
      <c r="Q23" s="13"/>
      <c r="R23" s="13"/>
      <c r="S23" s="13"/>
      <c r="T23" s="13"/>
      <c r="U23" s="13"/>
      <c r="V23" s="13"/>
      <c r="W23" s="13"/>
      <c r="X23" s="26"/>
      <c r="Y23" s="15">
        <f>SUM(Y24:Y27)</f>
        <v>0</v>
      </c>
      <c r="Z23" s="26"/>
      <c r="AA23" s="15">
        <f t="shared" ref="AA23:AB23" si="17">SUM(AA24:AA27)</f>
        <v>0</v>
      </c>
      <c r="AB23" s="15">
        <f t="shared" si="17"/>
        <v>0</v>
      </c>
      <c r="AC23" s="15">
        <f t="shared" ref="AC23" si="18">SUM(AC24:AC27)</f>
        <v>0</v>
      </c>
    </row>
    <row r="24" spans="1:29" x14ac:dyDescent="0.35">
      <c r="A24" s="4" t="s">
        <v>92</v>
      </c>
      <c r="B24" s="10" t="s">
        <v>2</v>
      </c>
      <c r="C24" s="39" t="s">
        <v>96</v>
      </c>
      <c r="D24" s="18"/>
      <c r="E24" s="18"/>
      <c r="F24" s="18"/>
      <c r="G24" s="18"/>
      <c r="H24" s="16">
        <f>E24+F24-G24</f>
        <v>0</v>
      </c>
      <c r="I24" s="14">
        <f t="shared" si="0"/>
        <v>0</v>
      </c>
      <c r="J24" s="38"/>
      <c r="K24" s="41">
        <v>0</v>
      </c>
      <c r="L24" s="38"/>
      <c r="M24" s="41">
        <v>0</v>
      </c>
      <c r="N24" s="31"/>
      <c r="O24" s="41">
        <v>0</v>
      </c>
      <c r="P24" s="41">
        <v>0</v>
      </c>
      <c r="Q24" s="41">
        <v>0</v>
      </c>
      <c r="R24" s="41">
        <v>0</v>
      </c>
      <c r="S24" s="41">
        <v>0</v>
      </c>
      <c r="T24" s="41">
        <v>0</v>
      </c>
      <c r="U24" s="41">
        <v>0</v>
      </c>
      <c r="V24" s="41">
        <v>0</v>
      </c>
      <c r="W24" s="41">
        <v>0</v>
      </c>
      <c r="X24" s="18" t="s">
        <v>68</v>
      </c>
      <c r="Y24" s="18"/>
      <c r="Z24" s="18"/>
      <c r="AA24" s="18"/>
      <c r="AB24" s="18"/>
      <c r="AC24" s="18"/>
    </row>
    <row r="25" spans="1:29" x14ac:dyDescent="0.35">
      <c r="A25" s="4" t="s">
        <v>181</v>
      </c>
      <c r="B25" s="10" t="s">
        <v>2</v>
      </c>
      <c r="C25" s="39" t="s">
        <v>182</v>
      </c>
      <c r="D25" s="18"/>
      <c r="E25" s="18"/>
      <c r="F25" s="18"/>
      <c r="G25" s="18"/>
      <c r="H25" s="16">
        <f t="shared" ref="H25:H27" si="19">E25+F25-G25</f>
        <v>0</v>
      </c>
      <c r="I25" s="14">
        <f t="shared" si="0"/>
        <v>0</v>
      </c>
      <c r="J25" s="38"/>
      <c r="K25" s="41">
        <v>0</v>
      </c>
      <c r="L25" s="38"/>
      <c r="M25" s="41">
        <v>0</v>
      </c>
      <c r="N25" s="31"/>
      <c r="O25" s="41">
        <v>0</v>
      </c>
      <c r="P25" s="41">
        <v>0</v>
      </c>
      <c r="Q25" s="41">
        <v>0</v>
      </c>
      <c r="R25" s="41">
        <v>0</v>
      </c>
      <c r="S25" s="41">
        <v>0</v>
      </c>
      <c r="T25" s="41">
        <v>0</v>
      </c>
      <c r="U25" s="41">
        <v>0</v>
      </c>
      <c r="V25" s="41">
        <v>0</v>
      </c>
      <c r="W25" s="41">
        <v>0</v>
      </c>
      <c r="X25" s="18" t="s">
        <v>68</v>
      </c>
      <c r="Y25" s="18"/>
      <c r="Z25" s="18"/>
      <c r="AA25" s="18"/>
      <c r="AB25" s="18"/>
      <c r="AC25" s="18"/>
    </row>
    <row r="26" spans="1:29" x14ac:dyDescent="0.35">
      <c r="A26" s="4" t="s">
        <v>181</v>
      </c>
      <c r="B26" s="10" t="s">
        <v>2</v>
      </c>
      <c r="C26" s="39" t="s">
        <v>182</v>
      </c>
      <c r="D26" s="18"/>
      <c r="E26" s="18"/>
      <c r="F26" s="18"/>
      <c r="G26" s="18"/>
      <c r="H26" s="16">
        <f t="shared" si="19"/>
        <v>0</v>
      </c>
      <c r="I26" s="14">
        <f t="shared" si="0"/>
        <v>0</v>
      </c>
      <c r="J26" s="38"/>
      <c r="K26" s="41">
        <v>0</v>
      </c>
      <c r="L26" s="38"/>
      <c r="M26" s="41">
        <v>0</v>
      </c>
      <c r="N26" s="31"/>
      <c r="O26" s="41">
        <v>0</v>
      </c>
      <c r="P26" s="41">
        <v>0</v>
      </c>
      <c r="Q26" s="41">
        <v>0</v>
      </c>
      <c r="R26" s="41">
        <v>0</v>
      </c>
      <c r="S26" s="41">
        <v>0</v>
      </c>
      <c r="T26" s="41">
        <v>0</v>
      </c>
      <c r="U26" s="41">
        <v>0</v>
      </c>
      <c r="V26" s="41">
        <v>0</v>
      </c>
      <c r="W26" s="41">
        <v>0</v>
      </c>
      <c r="X26" s="18" t="s">
        <v>68</v>
      </c>
      <c r="Y26" s="18"/>
      <c r="Z26" s="18"/>
      <c r="AA26" s="18"/>
      <c r="AB26" s="18"/>
      <c r="AC26" s="18"/>
    </row>
    <row r="27" spans="1:29" x14ac:dyDescent="0.35">
      <c r="A27" s="4" t="s">
        <v>93</v>
      </c>
      <c r="B27" s="10" t="s">
        <v>2</v>
      </c>
      <c r="C27" s="39" t="s">
        <v>95</v>
      </c>
      <c r="D27" s="18"/>
      <c r="E27" s="18"/>
      <c r="F27" s="18"/>
      <c r="G27" s="18"/>
      <c r="H27" s="16">
        <f t="shared" si="19"/>
        <v>0</v>
      </c>
      <c r="I27" s="14">
        <f t="shared" si="0"/>
        <v>0</v>
      </c>
      <c r="J27" s="38"/>
      <c r="K27" s="41">
        <v>0</v>
      </c>
      <c r="L27" s="38"/>
      <c r="M27" s="41">
        <v>0</v>
      </c>
      <c r="N27" s="31"/>
      <c r="O27" s="41">
        <v>0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  <c r="V27" s="41">
        <v>0</v>
      </c>
      <c r="W27" s="41">
        <v>0</v>
      </c>
      <c r="X27" s="18" t="s">
        <v>68</v>
      </c>
      <c r="Y27" s="18"/>
      <c r="Z27" s="18"/>
      <c r="AA27" s="18"/>
      <c r="AB27" s="18"/>
      <c r="AC27" s="18"/>
    </row>
    <row r="29" spans="1:29" ht="18" x14ac:dyDescent="0.35">
      <c r="A29" s="42" t="s">
        <v>171</v>
      </c>
      <c r="I29" s="22"/>
      <c r="J29" s="22"/>
      <c r="K29" s="36"/>
      <c r="L29" s="2"/>
      <c r="M29" s="2"/>
      <c r="N29" s="36"/>
      <c r="O29" s="2"/>
      <c r="P29" s="2"/>
      <c r="Q29" s="22"/>
      <c r="X29" s="5"/>
      <c r="Y29" s="5"/>
      <c r="Z29" s="5"/>
    </row>
    <row r="30" spans="1:29" x14ac:dyDescent="0.35">
      <c r="A30" s="2" t="s">
        <v>184</v>
      </c>
      <c r="I30" s="22"/>
      <c r="J30" s="22"/>
      <c r="K30" s="36"/>
      <c r="L30" s="2"/>
      <c r="M30" s="2"/>
      <c r="N30" s="36"/>
      <c r="O30" s="2"/>
      <c r="P30" s="2"/>
      <c r="Q30" s="22"/>
      <c r="X30" s="5"/>
      <c r="Y30" s="5"/>
      <c r="Z30" s="5"/>
    </row>
    <row r="31" spans="1:29" x14ac:dyDescent="0.35">
      <c r="A31" s="2" t="s">
        <v>183</v>
      </c>
    </row>
  </sheetData>
  <mergeCells count="8">
    <mergeCell ref="C4:C5"/>
    <mergeCell ref="X4:AC5"/>
    <mergeCell ref="D4:D5"/>
    <mergeCell ref="E4:I5"/>
    <mergeCell ref="J4:N5"/>
    <mergeCell ref="O5:T5"/>
    <mergeCell ref="U5:W5"/>
    <mergeCell ref="O4:W4"/>
  </mergeCells>
  <printOptions horizontalCentered="1"/>
  <pageMargins left="0.39370078740157483" right="0.39370078740157483" top="0.39370078740157483" bottom="0.39370078740157483" header="0.31496062992125984" footer="0.31496062992125984"/>
  <pageSetup scale="42" fitToWidth="2" fitToHeight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FF0518FE-014C-4B88-BC91-64DB668D459F}">
          <x14:formula1>
            <xm:f>Listas!$D$2:$D$4</xm:f>
          </x14:formula1>
          <xm:sqref>O14:W17 M14:M17 K14:K17 O19:W22 M19:M22 K19:K22 O24:W27 M24:M27 K24:K27 O9:W12 M9:M12 K9:K12</xm:sqref>
        </x14:dataValidation>
        <x14:dataValidation type="list" allowBlank="1" showInputMessage="1" showErrorMessage="1" xr:uid="{16798A3D-5754-4867-8F30-A5F5315CE07C}">
          <x14:formula1>
            <xm:f>Listas!$H$2:$H$7</xm:f>
          </x14:formula1>
          <xm:sqref>X14:X17 X19:X22 X24:X27 X9:X12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7F67C-12A1-4EFD-9DB7-4E76C42E2169}">
  <sheetPr>
    <tabColor rgb="FF92D050"/>
    <pageSetUpPr fitToPage="1"/>
  </sheetPr>
  <dimension ref="A1:N133"/>
  <sheetViews>
    <sheetView showGridLines="0" tabSelected="1" zoomScale="54" zoomScaleNormal="100" workbookViewId="0">
      <pane xSplit="3" ySplit="7" topLeftCell="D61" activePane="bottomRight" state="frozen"/>
      <selection pane="topRight" activeCell="D1" sqref="D1"/>
      <selection pane="bottomLeft" activeCell="A8" sqref="A8"/>
      <selection pane="bottomRight" activeCell="C25" sqref="C25"/>
    </sheetView>
  </sheetViews>
  <sheetFormatPr baseColWidth="10" defaultColWidth="11.453125" defaultRowHeight="14" x14ac:dyDescent="0.35"/>
  <cols>
    <col min="1" max="1" width="13.7265625" style="2" customWidth="1"/>
    <col min="2" max="2" width="8.7265625" style="5" customWidth="1"/>
    <col min="3" max="3" width="50.7265625" style="8" customWidth="1"/>
    <col min="4" max="5" width="16.7265625" style="22" customWidth="1"/>
    <col min="6" max="6" width="15.7265625" style="22" customWidth="1"/>
    <col min="7" max="7" width="11.453125" style="2"/>
    <col min="8" max="8" width="17.26953125" style="2" customWidth="1"/>
    <col min="9" max="9" width="20.54296875" style="2" customWidth="1"/>
    <col min="10" max="11" width="16.54296875" style="22" customWidth="1"/>
    <col min="12" max="14" width="30.7265625" style="22" customWidth="1"/>
    <col min="15" max="16384" width="11.453125" style="2"/>
  </cols>
  <sheetData>
    <row r="1" spans="1:14" s="1" customFormat="1" x14ac:dyDescent="0.35">
      <c r="A1" s="1" t="s">
        <v>1</v>
      </c>
      <c r="B1" s="1" t="s">
        <v>7</v>
      </c>
      <c r="C1" s="1" t="s">
        <v>9</v>
      </c>
      <c r="D1" s="21"/>
      <c r="E1" s="21"/>
      <c r="F1" s="21"/>
      <c r="J1" s="21"/>
      <c r="K1" s="21"/>
      <c r="L1" s="21"/>
      <c r="M1" s="21"/>
      <c r="N1" s="21"/>
    </row>
    <row r="2" spans="1:14" s="1" customFormat="1" x14ac:dyDescent="0.35">
      <c r="A2" s="1" t="s">
        <v>6</v>
      </c>
      <c r="B2" s="1" t="s">
        <v>149</v>
      </c>
      <c r="C2" s="1" t="s">
        <v>102</v>
      </c>
      <c r="D2" s="21"/>
      <c r="E2" s="21"/>
      <c r="F2" s="21"/>
      <c r="J2" s="21"/>
      <c r="K2" s="21"/>
      <c r="L2" s="21"/>
      <c r="M2" s="21"/>
      <c r="N2" s="21"/>
    </row>
    <row r="4" spans="1:14" s="7" customFormat="1" ht="24.75" customHeight="1" x14ac:dyDescent="0.35">
      <c r="A4" s="2"/>
      <c r="B4" s="5"/>
      <c r="C4" s="61" t="s">
        <v>38</v>
      </c>
      <c r="D4" s="84" t="s">
        <v>168</v>
      </c>
      <c r="E4" s="84"/>
      <c r="F4" s="84"/>
      <c r="G4" s="84" t="s">
        <v>143</v>
      </c>
      <c r="H4" s="84"/>
      <c r="I4" s="84"/>
      <c r="J4" s="82" t="s">
        <v>129</v>
      </c>
      <c r="K4" s="82"/>
      <c r="L4" s="50" t="s">
        <v>130</v>
      </c>
      <c r="M4" s="51"/>
      <c r="N4" s="52"/>
    </row>
    <row r="5" spans="1:14" s="7" customFormat="1" ht="24.75" customHeight="1" x14ac:dyDescent="0.35">
      <c r="A5" s="2"/>
      <c r="B5" s="5"/>
      <c r="C5" s="67"/>
      <c r="D5" s="84"/>
      <c r="E5" s="84"/>
      <c r="F5" s="84"/>
      <c r="G5" s="84"/>
      <c r="H5" s="84"/>
      <c r="I5" s="84"/>
      <c r="J5" s="82"/>
      <c r="K5" s="82"/>
      <c r="L5" s="56"/>
      <c r="M5" s="57"/>
      <c r="N5" s="58"/>
    </row>
    <row r="6" spans="1:14" s="7" customFormat="1" ht="28" x14ac:dyDescent="0.35">
      <c r="A6" s="2"/>
      <c r="B6" s="5"/>
      <c r="C6" s="45" t="s">
        <v>0</v>
      </c>
      <c r="D6" s="43" t="s">
        <v>138</v>
      </c>
      <c r="E6" s="44" t="s">
        <v>139</v>
      </c>
      <c r="F6" s="43" t="s">
        <v>144</v>
      </c>
      <c r="G6" s="45" t="s">
        <v>44</v>
      </c>
      <c r="H6" s="45" t="s">
        <v>45</v>
      </c>
      <c r="I6" s="45" t="s">
        <v>126</v>
      </c>
      <c r="J6" s="43" t="s">
        <v>127</v>
      </c>
      <c r="K6" s="43" t="s">
        <v>128</v>
      </c>
      <c r="L6" s="43" t="s">
        <v>38</v>
      </c>
      <c r="M6" s="43" t="s">
        <v>131</v>
      </c>
      <c r="N6" s="43" t="s">
        <v>132</v>
      </c>
    </row>
    <row r="7" spans="1:14" s="1" customFormat="1" x14ac:dyDescent="0.35">
      <c r="A7" s="3"/>
      <c r="B7" s="6" t="s">
        <v>2</v>
      </c>
      <c r="C7" s="9" t="s">
        <v>102</v>
      </c>
      <c r="D7" s="15">
        <f>D8+D33+D58+D108+D121</f>
        <v>0</v>
      </c>
      <c r="E7" s="15">
        <f>E8+E33+E58+E108+E121</f>
        <v>0</v>
      </c>
      <c r="F7" s="15">
        <f>F8+F33+F58+F108+F121</f>
        <v>0</v>
      </c>
      <c r="G7" s="25"/>
      <c r="H7" s="25"/>
      <c r="I7" s="25"/>
      <c r="J7" s="15">
        <f>J8+J33+J58+J108+J121</f>
        <v>0</v>
      </c>
      <c r="K7" s="15">
        <f>K8+K33+K58+K108+K121</f>
        <v>0</v>
      </c>
      <c r="L7" s="26"/>
      <c r="M7" s="26"/>
      <c r="N7" s="26"/>
    </row>
    <row r="8" spans="1:14" s="1" customFormat="1" x14ac:dyDescent="0.35">
      <c r="A8" s="3" t="s">
        <v>133</v>
      </c>
      <c r="B8" s="6" t="s">
        <v>2</v>
      </c>
      <c r="C8" s="23" t="s">
        <v>30</v>
      </c>
      <c r="D8" s="15">
        <f>D9+D13+D17+D21+D25+D29</f>
        <v>0</v>
      </c>
      <c r="E8" s="15">
        <f>E9+E13+E17+E21+E25+E29</f>
        <v>0</v>
      </c>
      <c r="F8" s="15">
        <f>F9+F13+F17+F21+F25+F29</f>
        <v>0</v>
      </c>
      <c r="G8" s="25"/>
      <c r="H8" s="25"/>
      <c r="I8" s="25"/>
      <c r="J8" s="15">
        <f>J9+J13+J17+J21+J25+J29</f>
        <v>0</v>
      </c>
      <c r="K8" s="15">
        <f>K9+K13+K17+K21+K25+K29</f>
        <v>0</v>
      </c>
      <c r="L8" s="26"/>
      <c r="M8" s="26"/>
      <c r="N8" s="26"/>
    </row>
    <row r="9" spans="1:14" s="1" customFormat="1" x14ac:dyDescent="0.35">
      <c r="A9" s="3"/>
      <c r="B9" s="6" t="s">
        <v>2</v>
      </c>
      <c r="C9" s="23" t="s">
        <v>117</v>
      </c>
      <c r="D9" s="15">
        <f>SUM(D10:D12)</f>
        <v>0</v>
      </c>
      <c r="E9" s="15">
        <f>SUM(E10:E12)</f>
        <v>0</v>
      </c>
      <c r="F9" s="15">
        <f t="shared" ref="F9:F29" si="0">D9+E9</f>
        <v>0</v>
      </c>
      <c r="G9" s="25"/>
      <c r="H9" s="25"/>
      <c r="I9" s="25"/>
      <c r="J9" s="15">
        <f>SUM(J10:J12)</f>
        <v>0</v>
      </c>
      <c r="K9" s="15">
        <f>SUM(K10:K12)</f>
        <v>0</v>
      </c>
      <c r="L9" s="26"/>
      <c r="M9" s="26"/>
      <c r="N9" s="26"/>
    </row>
    <row r="10" spans="1:14" x14ac:dyDescent="0.35">
      <c r="A10" s="4"/>
      <c r="B10" s="10"/>
      <c r="C10" s="11" t="s">
        <v>3</v>
      </c>
      <c r="D10" s="18"/>
      <c r="E10" s="18"/>
      <c r="F10" s="16">
        <f>D10-E10</f>
        <v>0</v>
      </c>
      <c r="G10" s="17" t="s">
        <v>60</v>
      </c>
      <c r="H10" s="17" t="s">
        <v>60</v>
      </c>
      <c r="I10" s="17"/>
      <c r="J10" s="18"/>
      <c r="K10" s="18"/>
      <c r="L10" s="18"/>
      <c r="M10" s="18"/>
      <c r="N10" s="18"/>
    </row>
    <row r="11" spans="1:14" x14ac:dyDescent="0.35">
      <c r="A11" s="4"/>
      <c r="B11" s="10"/>
      <c r="C11" s="11" t="s">
        <v>4</v>
      </c>
      <c r="D11" s="18"/>
      <c r="E11" s="18"/>
      <c r="F11" s="16">
        <f t="shared" ref="F11:F12" si="1">D11-E11</f>
        <v>0</v>
      </c>
      <c r="G11" s="17" t="s">
        <v>60</v>
      </c>
      <c r="H11" s="17" t="s">
        <v>60</v>
      </c>
      <c r="I11" s="17"/>
      <c r="J11" s="18"/>
      <c r="K11" s="18"/>
      <c r="L11" s="18"/>
      <c r="M11" s="18"/>
      <c r="N11" s="18"/>
    </row>
    <row r="12" spans="1:14" x14ac:dyDescent="0.35">
      <c r="A12" s="4"/>
      <c r="B12" s="10"/>
      <c r="C12" s="11" t="s">
        <v>5</v>
      </c>
      <c r="D12" s="18"/>
      <c r="E12" s="18"/>
      <c r="F12" s="16">
        <f t="shared" si="1"/>
        <v>0</v>
      </c>
      <c r="G12" s="17" t="s">
        <v>60</v>
      </c>
      <c r="H12" s="17" t="s">
        <v>60</v>
      </c>
      <c r="I12" s="17"/>
      <c r="J12" s="18"/>
      <c r="K12" s="18"/>
      <c r="L12" s="18"/>
      <c r="M12" s="18"/>
      <c r="N12" s="18"/>
    </row>
    <row r="13" spans="1:14" s="1" customFormat="1" x14ac:dyDescent="0.35">
      <c r="A13" s="3"/>
      <c r="B13" s="6" t="s">
        <v>2</v>
      </c>
      <c r="C13" s="23" t="s">
        <v>118</v>
      </c>
      <c r="D13" s="15">
        <f>SUM(D14:D16)</f>
        <v>0</v>
      </c>
      <c r="E13" s="15">
        <f>SUM(E14:E16)</f>
        <v>0</v>
      </c>
      <c r="F13" s="15">
        <f t="shared" si="0"/>
        <v>0</v>
      </c>
      <c r="G13" s="25"/>
      <c r="H13" s="25"/>
      <c r="I13" s="25"/>
      <c r="J13" s="15">
        <f>SUM(J14:J16)</f>
        <v>0</v>
      </c>
      <c r="K13" s="15">
        <f>SUM(K14:K16)</f>
        <v>0</v>
      </c>
      <c r="L13" s="26"/>
      <c r="M13" s="26"/>
      <c r="N13" s="26"/>
    </row>
    <row r="14" spans="1:14" x14ac:dyDescent="0.35">
      <c r="A14" s="4"/>
      <c r="B14" s="10"/>
      <c r="C14" s="11" t="s">
        <v>3</v>
      </c>
      <c r="D14" s="18"/>
      <c r="E14" s="18"/>
      <c r="F14" s="16">
        <f t="shared" ref="F14:F16" si="2">D14-E14</f>
        <v>0</v>
      </c>
      <c r="G14" s="17" t="s">
        <v>60</v>
      </c>
      <c r="H14" s="17" t="s">
        <v>60</v>
      </c>
      <c r="I14" s="17"/>
      <c r="J14" s="18"/>
      <c r="K14" s="18"/>
      <c r="L14" s="18"/>
      <c r="M14" s="18"/>
      <c r="N14" s="18"/>
    </row>
    <row r="15" spans="1:14" x14ac:dyDescent="0.35">
      <c r="A15" s="4"/>
      <c r="B15" s="10"/>
      <c r="C15" s="11" t="s">
        <v>4</v>
      </c>
      <c r="D15" s="18"/>
      <c r="E15" s="18"/>
      <c r="F15" s="16">
        <f t="shared" si="2"/>
        <v>0</v>
      </c>
      <c r="G15" s="17" t="s">
        <v>60</v>
      </c>
      <c r="H15" s="17" t="s">
        <v>60</v>
      </c>
      <c r="I15" s="17"/>
      <c r="J15" s="18"/>
      <c r="K15" s="18"/>
      <c r="L15" s="18"/>
      <c r="M15" s="18"/>
      <c r="N15" s="18"/>
    </row>
    <row r="16" spans="1:14" x14ac:dyDescent="0.35">
      <c r="A16" s="4"/>
      <c r="B16" s="10"/>
      <c r="C16" s="11" t="s">
        <v>5</v>
      </c>
      <c r="D16" s="18"/>
      <c r="E16" s="18"/>
      <c r="F16" s="16">
        <f t="shared" si="2"/>
        <v>0</v>
      </c>
      <c r="G16" s="17" t="s">
        <v>60</v>
      </c>
      <c r="H16" s="17" t="s">
        <v>60</v>
      </c>
      <c r="I16" s="17"/>
      <c r="J16" s="18"/>
      <c r="K16" s="18"/>
      <c r="L16" s="18"/>
      <c r="M16" s="18"/>
      <c r="N16" s="18"/>
    </row>
    <row r="17" spans="1:14" s="1" customFormat="1" x14ac:dyDescent="0.35">
      <c r="A17" s="3"/>
      <c r="B17" s="6" t="s">
        <v>2</v>
      </c>
      <c r="C17" s="23" t="s">
        <v>119</v>
      </c>
      <c r="D17" s="15">
        <f>SUM(D18:D20)</f>
        <v>0</v>
      </c>
      <c r="E17" s="15">
        <f>SUM(E18:E20)</f>
        <v>0</v>
      </c>
      <c r="F17" s="15">
        <f t="shared" si="0"/>
        <v>0</v>
      </c>
      <c r="G17" s="25"/>
      <c r="H17" s="25"/>
      <c r="I17" s="25"/>
      <c r="J17" s="15">
        <f>SUM(J18:J20)</f>
        <v>0</v>
      </c>
      <c r="K17" s="15">
        <f>SUM(K18:K20)</f>
        <v>0</v>
      </c>
      <c r="L17" s="26"/>
      <c r="M17" s="26"/>
      <c r="N17" s="26"/>
    </row>
    <row r="18" spans="1:14" x14ac:dyDescent="0.35">
      <c r="A18" s="4"/>
      <c r="B18" s="10"/>
      <c r="C18" s="11" t="s">
        <v>3</v>
      </c>
      <c r="D18" s="18"/>
      <c r="E18" s="18"/>
      <c r="F18" s="16">
        <f t="shared" ref="F18:F20" si="3">D18-E18</f>
        <v>0</v>
      </c>
      <c r="G18" s="17" t="s">
        <v>60</v>
      </c>
      <c r="H18" s="17" t="s">
        <v>60</v>
      </c>
      <c r="I18" s="17"/>
      <c r="J18" s="18"/>
      <c r="K18" s="18"/>
      <c r="L18" s="18"/>
      <c r="M18" s="18"/>
      <c r="N18" s="18"/>
    </row>
    <row r="19" spans="1:14" x14ac:dyDescent="0.35">
      <c r="A19" s="4"/>
      <c r="B19" s="10"/>
      <c r="C19" s="11" t="s">
        <v>4</v>
      </c>
      <c r="D19" s="18"/>
      <c r="E19" s="18"/>
      <c r="F19" s="16">
        <f t="shared" si="3"/>
        <v>0</v>
      </c>
      <c r="G19" s="17" t="s">
        <v>60</v>
      </c>
      <c r="H19" s="17" t="s">
        <v>60</v>
      </c>
      <c r="I19" s="17"/>
      <c r="J19" s="18"/>
      <c r="K19" s="18"/>
      <c r="L19" s="18"/>
      <c r="M19" s="18"/>
      <c r="N19" s="18"/>
    </row>
    <row r="20" spans="1:14" x14ac:dyDescent="0.35">
      <c r="A20" s="4"/>
      <c r="B20" s="10"/>
      <c r="C20" s="11" t="s">
        <v>5</v>
      </c>
      <c r="D20" s="18"/>
      <c r="E20" s="18"/>
      <c r="F20" s="16">
        <f t="shared" si="3"/>
        <v>0</v>
      </c>
      <c r="G20" s="17" t="s">
        <v>60</v>
      </c>
      <c r="H20" s="17" t="s">
        <v>60</v>
      </c>
      <c r="I20" s="17"/>
      <c r="J20" s="18"/>
      <c r="K20" s="18"/>
      <c r="L20" s="18"/>
      <c r="M20" s="18"/>
      <c r="N20" s="18"/>
    </row>
    <row r="21" spans="1:14" s="1" customFormat="1" x14ac:dyDescent="0.35">
      <c r="A21" s="3"/>
      <c r="B21" s="6" t="s">
        <v>2</v>
      </c>
      <c r="C21" s="23" t="s">
        <v>120</v>
      </c>
      <c r="D21" s="15">
        <f>SUM(D22:D24)</f>
        <v>0</v>
      </c>
      <c r="E21" s="15">
        <f>SUM(E22:E24)</f>
        <v>0</v>
      </c>
      <c r="F21" s="15">
        <f t="shared" si="0"/>
        <v>0</v>
      </c>
      <c r="G21" s="25"/>
      <c r="H21" s="25"/>
      <c r="I21" s="25"/>
      <c r="J21" s="15">
        <f>SUM(J22:J24)</f>
        <v>0</v>
      </c>
      <c r="K21" s="15">
        <f>SUM(K22:K24)</f>
        <v>0</v>
      </c>
      <c r="L21" s="26"/>
      <c r="M21" s="26"/>
      <c r="N21" s="26"/>
    </row>
    <row r="22" spans="1:14" x14ac:dyDescent="0.35">
      <c r="A22" s="4"/>
      <c r="B22" s="10"/>
      <c r="C22" s="11" t="s">
        <v>3</v>
      </c>
      <c r="D22" s="18"/>
      <c r="E22" s="18"/>
      <c r="F22" s="16">
        <f t="shared" ref="F22:F24" si="4">D22-E22</f>
        <v>0</v>
      </c>
      <c r="G22" s="17" t="s">
        <v>60</v>
      </c>
      <c r="H22" s="17" t="s">
        <v>60</v>
      </c>
      <c r="I22" s="17"/>
      <c r="J22" s="18"/>
      <c r="K22" s="18"/>
      <c r="L22" s="18"/>
      <c r="M22" s="18"/>
      <c r="N22" s="18"/>
    </row>
    <row r="23" spans="1:14" x14ac:dyDescent="0.35">
      <c r="A23" s="4"/>
      <c r="B23" s="10"/>
      <c r="C23" s="11" t="s">
        <v>4</v>
      </c>
      <c r="D23" s="18"/>
      <c r="E23" s="18"/>
      <c r="F23" s="16">
        <f t="shared" si="4"/>
        <v>0</v>
      </c>
      <c r="G23" s="17" t="s">
        <v>60</v>
      </c>
      <c r="H23" s="17" t="s">
        <v>60</v>
      </c>
      <c r="I23" s="17"/>
      <c r="J23" s="18"/>
      <c r="K23" s="18"/>
      <c r="L23" s="18"/>
      <c r="M23" s="18"/>
      <c r="N23" s="18"/>
    </row>
    <row r="24" spans="1:14" x14ac:dyDescent="0.35">
      <c r="A24" s="4"/>
      <c r="B24" s="10"/>
      <c r="C24" s="11" t="s">
        <v>5</v>
      </c>
      <c r="D24" s="18"/>
      <c r="E24" s="18"/>
      <c r="F24" s="16">
        <f t="shared" si="4"/>
        <v>0</v>
      </c>
      <c r="G24" s="17" t="s">
        <v>60</v>
      </c>
      <c r="H24" s="17" t="s">
        <v>60</v>
      </c>
      <c r="I24" s="17"/>
      <c r="J24" s="18"/>
      <c r="K24" s="18"/>
      <c r="L24" s="18"/>
      <c r="M24" s="18"/>
      <c r="N24" s="18"/>
    </row>
    <row r="25" spans="1:14" s="1" customFormat="1" x14ac:dyDescent="0.35">
      <c r="A25" s="3"/>
      <c r="B25" s="6" t="s">
        <v>2</v>
      </c>
      <c r="C25" s="23" t="s">
        <v>140</v>
      </c>
      <c r="D25" s="15">
        <f>SUM(D26:D28)</f>
        <v>0</v>
      </c>
      <c r="E25" s="15">
        <f>SUM(E26:E28)</f>
        <v>0</v>
      </c>
      <c r="F25" s="15">
        <f t="shared" si="0"/>
        <v>0</v>
      </c>
      <c r="G25" s="25"/>
      <c r="H25" s="25"/>
      <c r="I25" s="25"/>
      <c r="J25" s="15">
        <f>SUM(J26:J28)</f>
        <v>0</v>
      </c>
      <c r="K25" s="15">
        <f>SUM(K26:K28)</f>
        <v>0</v>
      </c>
      <c r="L25" s="26"/>
      <c r="M25" s="26"/>
      <c r="N25" s="26"/>
    </row>
    <row r="26" spans="1:14" x14ac:dyDescent="0.35">
      <c r="A26" s="4"/>
      <c r="B26" s="10"/>
      <c r="C26" s="11" t="s">
        <v>3</v>
      </c>
      <c r="D26" s="18"/>
      <c r="E26" s="18"/>
      <c r="F26" s="16">
        <f t="shared" ref="F26:F28" si="5">D26-E26</f>
        <v>0</v>
      </c>
      <c r="G26" s="17" t="s">
        <v>60</v>
      </c>
      <c r="H26" s="17" t="s">
        <v>60</v>
      </c>
      <c r="I26" s="17"/>
      <c r="J26" s="18"/>
      <c r="K26" s="18"/>
      <c r="L26" s="18"/>
      <c r="M26" s="18"/>
      <c r="N26" s="18"/>
    </row>
    <row r="27" spans="1:14" x14ac:dyDescent="0.35">
      <c r="A27" s="4"/>
      <c r="B27" s="10"/>
      <c r="C27" s="11" t="s">
        <v>4</v>
      </c>
      <c r="D27" s="18"/>
      <c r="E27" s="18"/>
      <c r="F27" s="16">
        <f t="shared" si="5"/>
        <v>0</v>
      </c>
      <c r="G27" s="17" t="s">
        <v>60</v>
      </c>
      <c r="H27" s="17" t="s">
        <v>60</v>
      </c>
      <c r="I27" s="17"/>
      <c r="J27" s="18"/>
      <c r="K27" s="18"/>
      <c r="L27" s="18"/>
      <c r="M27" s="18"/>
      <c r="N27" s="18"/>
    </row>
    <row r="28" spans="1:14" x14ac:dyDescent="0.35">
      <c r="A28" s="4"/>
      <c r="B28" s="10"/>
      <c r="C28" s="11" t="s">
        <v>5</v>
      </c>
      <c r="D28" s="18"/>
      <c r="E28" s="18"/>
      <c r="F28" s="16">
        <f t="shared" si="5"/>
        <v>0</v>
      </c>
      <c r="G28" s="17" t="s">
        <v>60</v>
      </c>
      <c r="H28" s="17" t="s">
        <v>60</v>
      </c>
      <c r="I28" s="17"/>
      <c r="J28" s="18"/>
      <c r="K28" s="18"/>
      <c r="L28" s="18"/>
      <c r="M28" s="18"/>
      <c r="N28" s="18"/>
    </row>
    <row r="29" spans="1:14" s="1" customFormat="1" ht="28" x14ac:dyDescent="0.35">
      <c r="A29" s="3"/>
      <c r="B29" s="6" t="s">
        <v>2</v>
      </c>
      <c r="C29" s="23" t="s">
        <v>141</v>
      </c>
      <c r="D29" s="15">
        <f>SUM(D30:D32)</f>
        <v>0</v>
      </c>
      <c r="E29" s="15">
        <f>SUM(E30:E32)</f>
        <v>0</v>
      </c>
      <c r="F29" s="15">
        <f t="shared" si="0"/>
        <v>0</v>
      </c>
      <c r="G29" s="25"/>
      <c r="H29" s="25"/>
      <c r="I29" s="25"/>
      <c r="J29" s="15">
        <f>SUM(J30:J32)</f>
        <v>0</v>
      </c>
      <c r="K29" s="15">
        <f>SUM(K30:K32)</f>
        <v>0</v>
      </c>
      <c r="L29" s="26"/>
      <c r="M29" s="26"/>
      <c r="N29" s="26"/>
    </row>
    <row r="30" spans="1:14" x14ac:dyDescent="0.35">
      <c r="A30" s="4"/>
      <c r="B30" s="10"/>
      <c r="C30" s="11" t="s">
        <v>3</v>
      </c>
      <c r="D30" s="18"/>
      <c r="E30" s="18"/>
      <c r="F30" s="16">
        <f t="shared" ref="F30:F32" si="6">D30-E30</f>
        <v>0</v>
      </c>
      <c r="G30" s="17" t="s">
        <v>60</v>
      </c>
      <c r="H30" s="17" t="s">
        <v>60</v>
      </c>
      <c r="I30" s="17"/>
      <c r="J30" s="18"/>
      <c r="K30" s="18"/>
      <c r="L30" s="18"/>
      <c r="M30" s="18"/>
      <c r="N30" s="18"/>
    </row>
    <row r="31" spans="1:14" x14ac:dyDescent="0.35">
      <c r="A31" s="4"/>
      <c r="B31" s="10"/>
      <c r="C31" s="11" t="s">
        <v>4</v>
      </c>
      <c r="D31" s="18"/>
      <c r="E31" s="18"/>
      <c r="F31" s="16">
        <f t="shared" si="6"/>
        <v>0</v>
      </c>
      <c r="G31" s="17" t="s">
        <v>60</v>
      </c>
      <c r="H31" s="17" t="s">
        <v>60</v>
      </c>
      <c r="I31" s="17"/>
      <c r="J31" s="18"/>
      <c r="K31" s="18"/>
      <c r="L31" s="18"/>
      <c r="M31" s="18"/>
      <c r="N31" s="18"/>
    </row>
    <row r="32" spans="1:14" x14ac:dyDescent="0.35">
      <c r="A32" s="4"/>
      <c r="B32" s="10"/>
      <c r="C32" s="11" t="s">
        <v>5</v>
      </c>
      <c r="D32" s="18"/>
      <c r="E32" s="18"/>
      <c r="F32" s="16">
        <f t="shared" si="6"/>
        <v>0</v>
      </c>
      <c r="G32" s="17" t="s">
        <v>60</v>
      </c>
      <c r="H32" s="17" t="s">
        <v>60</v>
      </c>
      <c r="I32" s="17"/>
      <c r="J32" s="18"/>
      <c r="K32" s="18"/>
      <c r="L32" s="18"/>
      <c r="M32" s="18"/>
      <c r="N32" s="18"/>
    </row>
    <row r="33" spans="1:14" s="1" customFormat="1" ht="28" x14ac:dyDescent="0.35">
      <c r="A33" s="3" t="s">
        <v>134</v>
      </c>
      <c r="B33" s="6" t="s">
        <v>2</v>
      </c>
      <c r="C33" s="23" t="s">
        <v>31</v>
      </c>
      <c r="D33" s="15">
        <f>D34+D38+D42+D46+D50+D54</f>
        <v>0</v>
      </c>
      <c r="E33" s="15">
        <f>E34+E38+E42+E46+E50+E54</f>
        <v>0</v>
      </c>
      <c r="F33" s="15">
        <f>F34+F38+F42+F46+F50+F54</f>
        <v>0</v>
      </c>
      <c r="G33" s="25"/>
      <c r="H33" s="25"/>
      <c r="I33" s="25"/>
      <c r="J33" s="15">
        <f>J34+J38+J42+J46+J50+J54</f>
        <v>0</v>
      </c>
      <c r="K33" s="15">
        <f>K34+K38+K42+K46+K50+K54</f>
        <v>0</v>
      </c>
      <c r="L33" s="26"/>
      <c r="M33" s="26"/>
      <c r="N33" s="26"/>
    </row>
    <row r="34" spans="1:14" s="1" customFormat="1" x14ac:dyDescent="0.35">
      <c r="A34" s="3"/>
      <c r="B34" s="6" t="s">
        <v>2</v>
      </c>
      <c r="C34" s="23" t="s">
        <v>117</v>
      </c>
      <c r="D34" s="15">
        <f>SUM(D35:D37)</f>
        <v>0</v>
      </c>
      <c r="E34" s="15">
        <f>SUM(E35:E37)</f>
        <v>0</v>
      </c>
      <c r="F34" s="15">
        <f t="shared" ref="F34:F54" si="7">D34+E34</f>
        <v>0</v>
      </c>
      <c r="G34" s="25"/>
      <c r="H34" s="25"/>
      <c r="I34" s="25"/>
      <c r="J34" s="15">
        <f>SUM(J35:J37)</f>
        <v>0</v>
      </c>
      <c r="K34" s="15">
        <f>SUM(K35:K37)</f>
        <v>0</v>
      </c>
      <c r="L34" s="26"/>
      <c r="M34" s="26"/>
      <c r="N34" s="26"/>
    </row>
    <row r="35" spans="1:14" x14ac:dyDescent="0.35">
      <c r="A35" s="4"/>
      <c r="B35" s="10"/>
      <c r="C35" s="11" t="s">
        <v>3</v>
      </c>
      <c r="D35" s="18"/>
      <c r="E35" s="18"/>
      <c r="F35" s="16">
        <f t="shared" ref="F35:F37" si="8">D35-E35</f>
        <v>0</v>
      </c>
      <c r="G35" s="17" t="s">
        <v>60</v>
      </c>
      <c r="H35" s="17" t="s">
        <v>60</v>
      </c>
      <c r="I35" s="17"/>
      <c r="J35" s="18"/>
      <c r="K35" s="18"/>
      <c r="L35" s="18"/>
      <c r="M35" s="18"/>
      <c r="N35" s="18"/>
    </row>
    <row r="36" spans="1:14" x14ac:dyDescent="0.35">
      <c r="A36" s="4"/>
      <c r="B36" s="10"/>
      <c r="C36" s="11" t="s">
        <v>4</v>
      </c>
      <c r="D36" s="18"/>
      <c r="E36" s="18"/>
      <c r="F36" s="16">
        <f t="shared" si="8"/>
        <v>0</v>
      </c>
      <c r="G36" s="17" t="s">
        <v>60</v>
      </c>
      <c r="H36" s="17" t="s">
        <v>60</v>
      </c>
      <c r="I36" s="17"/>
      <c r="J36" s="18"/>
      <c r="K36" s="18"/>
      <c r="L36" s="18"/>
      <c r="M36" s="18"/>
      <c r="N36" s="18"/>
    </row>
    <row r="37" spans="1:14" x14ac:dyDescent="0.35">
      <c r="A37" s="4"/>
      <c r="B37" s="10"/>
      <c r="C37" s="11" t="s">
        <v>5</v>
      </c>
      <c r="D37" s="18"/>
      <c r="E37" s="18"/>
      <c r="F37" s="16">
        <f t="shared" si="8"/>
        <v>0</v>
      </c>
      <c r="G37" s="17" t="s">
        <v>60</v>
      </c>
      <c r="H37" s="17" t="s">
        <v>60</v>
      </c>
      <c r="I37" s="17"/>
      <c r="J37" s="18"/>
      <c r="K37" s="18"/>
      <c r="L37" s="18"/>
      <c r="M37" s="18"/>
      <c r="N37" s="18"/>
    </row>
    <row r="38" spans="1:14" s="1" customFormat="1" x14ac:dyDescent="0.35">
      <c r="A38" s="3"/>
      <c r="B38" s="6" t="s">
        <v>2</v>
      </c>
      <c r="C38" s="23" t="s">
        <v>118</v>
      </c>
      <c r="D38" s="15">
        <f>SUM(D39:D41)</f>
        <v>0</v>
      </c>
      <c r="E38" s="15">
        <f>SUM(E39:E41)</f>
        <v>0</v>
      </c>
      <c r="F38" s="15">
        <f t="shared" si="7"/>
        <v>0</v>
      </c>
      <c r="G38" s="25"/>
      <c r="H38" s="25"/>
      <c r="I38" s="25"/>
      <c r="J38" s="15">
        <f>SUM(J39:J41)</f>
        <v>0</v>
      </c>
      <c r="K38" s="15">
        <f>SUM(K39:K41)</f>
        <v>0</v>
      </c>
      <c r="L38" s="26"/>
      <c r="M38" s="26"/>
      <c r="N38" s="26"/>
    </row>
    <row r="39" spans="1:14" x14ac:dyDescent="0.35">
      <c r="A39" s="4"/>
      <c r="B39" s="10"/>
      <c r="C39" s="11" t="s">
        <v>3</v>
      </c>
      <c r="D39" s="18"/>
      <c r="E39" s="18"/>
      <c r="F39" s="16">
        <f t="shared" ref="F39:F41" si="9">D39-E39</f>
        <v>0</v>
      </c>
      <c r="G39" s="17" t="s">
        <v>60</v>
      </c>
      <c r="H39" s="17" t="s">
        <v>60</v>
      </c>
      <c r="I39" s="17"/>
      <c r="J39" s="18"/>
      <c r="K39" s="18"/>
      <c r="L39" s="18"/>
      <c r="M39" s="18"/>
      <c r="N39" s="18"/>
    </row>
    <row r="40" spans="1:14" x14ac:dyDescent="0.35">
      <c r="A40" s="4"/>
      <c r="B40" s="10"/>
      <c r="C40" s="11" t="s">
        <v>4</v>
      </c>
      <c r="D40" s="18"/>
      <c r="E40" s="18"/>
      <c r="F40" s="16">
        <f t="shared" si="9"/>
        <v>0</v>
      </c>
      <c r="G40" s="17" t="s">
        <v>60</v>
      </c>
      <c r="H40" s="17" t="s">
        <v>60</v>
      </c>
      <c r="I40" s="17"/>
      <c r="J40" s="18"/>
      <c r="K40" s="18"/>
      <c r="L40" s="18"/>
      <c r="M40" s="18"/>
      <c r="N40" s="18"/>
    </row>
    <row r="41" spans="1:14" x14ac:dyDescent="0.35">
      <c r="A41" s="4"/>
      <c r="B41" s="10"/>
      <c r="C41" s="11" t="s">
        <v>5</v>
      </c>
      <c r="D41" s="18"/>
      <c r="E41" s="18"/>
      <c r="F41" s="16">
        <f t="shared" si="9"/>
        <v>0</v>
      </c>
      <c r="G41" s="17" t="s">
        <v>60</v>
      </c>
      <c r="H41" s="17" t="s">
        <v>60</v>
      </c>
      <c r="I41" s="17"/>
      <c r="J41" s="18"/>
      <c r="K41" s="18"/>
      <c r="L41" s="18"/>
      <c r="M41" s="18"/>
      <c r="N41" s="18"/>
    </row>
    <row r="42" spans="1:14" s="1" customFormat="1" x14ac:dyDescent="0.35">
      <c r="A42" s="3"/>
      <c r="B42" s="6" t="s">
        <v>2</v>
      </c>
      <c r="C42" s="23" t="s">
        <v>119</v>
      </c>
      <c r="D42" s="15">
        <f>SUM(D43:D45)</f>
        <v>0</v>
      </c>
      <c r="E42" s="15">
        <f>SUM(E43:E45)</f>
        <v>0</v>
      </c>
      <c r="F42" s="15">
        <f t="shared" si="7"/>
        <v>0</v>
      </c>
      <c r="G42" s="25"/>
      <c r="H42" s="25"/>
      <c r="I42" s="25"/>
      <c r="J42" s="15">
        <f>SUM(J43:J45)</f>
        <v>0</v>
      </c>
      <c r="K42" s="15">
        <f>SUM(K43:K45)</f>
        <v>0</v>
      </c>
      <c r="L42" s="26"/>
      <c r="M42" s="26"/>
      <c r="N42" s="26"/>
    </row>
    <row r="43" spans="1:14" x14ac:dyDescent="0.35">
      <c r="A43" s="4"/>
      <c r="B43" s="10"/>
      <c r="C43" s="11" t="s">
        <v>3</v>
      </c>
      <c r="D43" s="18"/>
      <c r="E43" s="18"/>
      <c r="F43" s="16">
        <f t="shared" ref="F43:F45" si="10">D43-E43</f>
        <v>0</v>
      </c>
      <c r="G43" s="17" t="s">
        <v>60</v>
      </c>
      <c r="H43" s="17" t="s">
        <v>60</v>
      </c>
      <c r="I43" s="17"/>
      <c r="J43" s="18"/>
      <c r="K43" s="18"/>
      <c r="L43" s="18"/>
      <c r="M43" s="18"/>
      <c r="N43" s="18"/>
    </row>
    <row r="44" spans="1:14" x14ac:dyDescent="0.35">
      <c r="A44" s="4"/>
      <c r="B44" s="10"/>
      <c r="C44" s="11" t="s">
        <v>4</v>
      </c>
      <c r="D44" s="18"/>
      <c r="E44" s="18"/>
      <c r="F44" s="16">
        <f t="shared" si="10"/>
        <v>0</v>
      </c>
      <c r="G44" s="17" t="s">
        <v>60</v>
      </c>
      <c r="H44" s="17" t="s">
        <v>60</v>
      </c>
      <c r="I44" s="17"/>
      <c r="J44" s="18"/>
      <c r="K44" s="18"/>
      <c r="L44" s="18"/>
      <c r="M44" s="18"/>
      <c r="N44" s="18"/>
    </row>
    <row r="45" spans="1:14" x14ac:dyDescent="0.35">
      <c r="A45" s="4"/>
      <c r="B45" s="10"/>
      <c r="C45" s="11" t="s">
        <v>5</v>
      </c>
      <c r="D45" s="18"/>
      <c r="E45" s="18"/>
      <c r="F45" s="16">
        <f t="shared" si="10"/>
        <v>0</v>
      </c>
      <c r="G45" s="17" t="s">
        <v>60</v>
      </c>
      <c r="H45" s="17" t="s">
        <v>60</v>
      </c>
      <c r="I45" s="17"/>
      <c r="J45" s="18"/>
      <c r="K45" s="18"/>
      <c r="L45" s="18"/>
      <c r="M45" s="18"/>
      <c r="N45" s="18"/>
    </row>
    <row r="46" spans="1:14" s="1" customFormat="1" x14ac:dyDescent="0.35">
      <c r="A46" s="3"/>
      <c r="B46" s="6" t="s">
        <v>2</v>
      </c>
      <c r="C46" s="23" t="s">
        <v>120</v>
      </c>
      <c r="D46" s="15">
        <f>SUM(D47:D49)</f>
        <v>0</v>
      </c>
      <c r="E46" s="15">
        <f>SUM(E47:E49)</f>
        <v>0</v>
      </c>
      <c r="F46" s="15">
        <f t="shared" si="7"/>
        <v>0</v>
      </c>
      <c r="G46" s="25"/>
      <c r="H46" s="25"/>
      <c r="I46" s="25"/>
      <c r="J46" s="15">
        <f>SUM(J47:J49)</f>
        <v>0</v>
      </c>
      <c r="K46" s="15">
        <f>SUM(K47:K49)</f>
        <v>0</v>
      </c>
      <c r="L46" s="26"/>
      <c r="M46" s="26"/>
      <c r="N46" s="26"/>
    </row>
    <row r="47" spans="1:14" x14ac:dyDescent="0.35">
      <c r="A47" s="4"/>
      <c r="B47" s="10"/>
      <c r="C47" s="11" t="s">
        <v>3</v>
      </c>
      <c r="D47" s="18"/>
      <c r="E47" s="18"/>
      <c r="F47" s="16">
        <f t="shared" ref="F47:F49" si="11">D47-E47</f>
        <v>0</v>
      </c>
      <c r="G47" s="17" t="s">
        <v>60</v>
      </c>
      <c r="H47" s="17" t="s">
        <v>60</v>
      </c>
      <c r="I47" s="17"/>
      <c r="J47" s="18"/>
      <c r="K47" s="18"/>
      <c r="L47" s="18"/>
      <c r="M47" s="18"/>
      <c r="N47" s="18"/>
    </row>
    <row r="48" spans="1:14" x14ac:dyDescent="0.35">
      <c r="A48" s="4"/>
      <c r="B48" s="10"/>
      <c r="C48" s="11" t="s">
        <v>4</v>
      </c>
      <c r="D48" s="18"/>
      <c r="E48" s="18"/>
      <c r="F48" s="16">
        <f t="shared" si="11"/>
        <v>0</v>
      </c>
      <c r="G48" s="17" t="s">
        <v>60</v>
      </c>
      <c r="H48" s="17" t="s">
        <v>60</v>
      </c>
      <c r="I48" s="17"/>
      <c r="J48" s="18"/>
      <c r="K48" s="18"/>
      <c r="L48" s="18"/>
      <c r="M48" s="18"/>
      <c r="N48" s="18"/>
    </row>
    <row r="49" spans="1:14" x14ac:dyDescent="0.35">
      <c r="A49" s="4"/>
      <c r="B49" s="10"/>
      <c r="C49" s="11" t="s">
        <v>5</v>
      </c>
      <c r="D49" s="18"/>
      <c r="E49" s="18"/>
      <c r="F49" s="16">
        <f t="shared" si="11"/>
        <v>0</v>
      </c>
      <c r="G49" s="17" t="s">
        <v>60</v>
      </c>
      <c r="H49" s="17" t="s">
        <v>60</v>
      </c>
      <c r="I49" s="17"/>
      <c r="J49" s="18"/>
      <c r="K49" s="18"/>
      <c r="L49" s="18"/>
      <c r="M49" s="18"/>
      <c r="N49" s="18"/>
    </row>
    <row r="50" spans="1:14" s="1" customFormat="1" x14ac:dyDescent="0.35">
      <c r="A50" s="3"/>
      <c r="B50" s="6" t="s">
        <v>2</v>
      </c>
      <c r="C50" s="23" t="s">
        <v>140</v>
      </c>
      <c r="D50" s="15">
        <f>SUM(D51:D53)</f>
        <v>0</v>
      </c>
      <c r="E50" s="15">
        <f>SUM(E51:E53)</f>
        <v>0</v>
      </c>
      <c r="F50" s="15">
        <f t="shared" si="7"/>
        <v>0</v>
      </c>
      <c r="G50" s="25"/>
      <c r="H50" s="25"/>
      <c r="I50" s="25"/>
      <c r="J50" s="15">
        <f>SUM(J51:J53)</f>
        <v>0</v>
      </c>
      <c r="K50" s="15">
        <f>SUM(K51:K53)</f>
        <v>0</v>
      </c>
      <c r="L50" s="26"/>
      <c r="M50" s="26"/>
      <c r="N50" s="26"/>
    </row>
    <row r="51" spans="1:14" x14ac:dyDescent="0.35">
      <c r="A51" s="4"/>
      <c r="B51" s="10"/>
      <c r="C51" s="11" t="s">
        <v>3</v>
      </c>
      <c r="D51" s="18"/>
      <c r="E51" s="18"/>
      <c r="F51" s="16">
        <f t="shared" ref="F51:F53" si="12">D51-E51</f>
        <v>0</v>
      </c>
      <c r="G51" s="17" t="s">
        <v>60</v>
      </c>
      <c r="H51" s="17" t="s">
        <v>60</v>
      </c>
      <c r="I51" s="17"/>
      <c r="J51" s="18"/>
      <c r="K51" s="18"/>
      <c r="L51" s="18"/>
      <c r="M51" s="18"/>
      <c r="N51" s="18"/>
    </row>
    <row r="52" spans="1:14" x14ac:dyDescent="0.35">
      <c r="A52" s="4"/>
      <c r="B52" s="10"/>
      <c r="C52" s="11" t="s">
        <v>4</v>
      </c>
      <c r="D52" s="18"/>
      <c r="E52" s="18"/>
      <c r="F52" s="16">
        <f t="shared" si="12"/>
        <v>0</v>
      </c>
      <c r="G52" s="17" t="s">
        <v>60</v>
      </c>
      <c r="H52" s="17" t="s">
        <v>60</v>
      </c>
      <c r="I52" s="17"/>
      <c r="J52" s="18"/>
      <c r="K52" s="18"/>
      <c r="L52" s="18"/>
      <c r="M52" s="18"/>
      <c r="N52" s="18"/>
    </row>
    <row r="53" spans="1:14" x14ac:dyDescent="0.35">
      <c r="A53" s="4"/>
      <c r="B53" s="10"/>
      <c r="C53" s="11" t="s">
        <v>5</v>
      </c>
      <c r="D53" s="18"/>
      <c r="E53" s="18"/>
      <c r="F53" s="16">
        <f t="shared" si="12"/>
        <v>0</v>
      </c>
      <c r="G53" s="17" t="s">
        <v>60</v>
      </c>
      <c r="H53" s="17" t="s">
        <v>60</v>
      </c>
      <c r="I53" s="17"/>
      <c r="J53" s="18"/>
      <c r="K53" s="18"/>
      <c r="L53" s="18"/>
      <c r="M53" s="18"/>
      <c r="N53" s="18"/>
    </row>
    <row r="54" spans="1:14" s="1" customFormat="1" ht="28" x14ac:dyDescent="0.35">
      <c r="A54" s="3"/>
      <c r="B54" s="6" t="s">
        <v>2</v>
      </c>
      <c r="C54" s="23" t="s">
        <v>141</v>
      </c>
      <c r="D54" s="15">
        <f>SUM(D55:D57)</f>
        <v>0</v>
      </c>
      <c r="E54" s="15">
        <f>SUM(E55:E57)</f>
        <v>0</v>
      </c>
      <c r="F54" s="15">
        <f t="shared" si="7"/>
        <v>0</v>
      </c>
      <c r="G54" s="25"/>
      <c r="H54" s="25"/>
      <c r="I54" s="25"/>
      <c r="J54" s="15">
        <f>SUM(J55:J57)</f>
        <v>0</v>
      </c>
      <c r="K54" s="15">
        <f>SUM(K55:K57)</f>
        <v>0</v>
      </c>
      <c r="L54" s="26"/>
      <c r="M54" s="26"/>
      <c r="N54" s="26"/>
    </row>
    <row r="55" spans="1:14" x14ac:dyDescent="0.35">
      <c r="A55" s="4"/>
      <c r="B55" s="10"/>
      <c r="C55" s="11" t="s">
        <v>3</v>
      </c>
      <c r="D55" s="18"/>
      <c r="E55" s="18"/>
      <c r="F55" s="16">
        <f t="shared" ref="F55:F57" si="13">D55-E55</f>
        <v>0</v>
      </c>
      <c r="G55" s="17" t="s">
        <v>60</v>
      </c>
      <c r="H55" s="17" t="s">
        <v>60</v>
      </c>
      <c r="I55" s="17"/>
      <c r="J55" s="18"/>
      <c r="K55" s="18"/>
      <c r="L55" s="18"/>
      <c r="M55" s="18"/>
      <c r="N55" s="18"/>
    </row>
    <row r="56" spans="1:14" x14ac:dyDescent="0.35">
      <c r="A56" s="4"/>
      <c r="B56" s="10"/>
      <c r="C56" s="11" t="s">
        <v>4</v>
      </c>
      <c r="D56" s="18"/>
      <c r="E56" s="18"/>
      <c r="F56" s="16">
        <f t="shared" si="13"/>
        <v>0</v>
      </c>
      <c r="G56" s="17" t="s">
        <v>60</v>
      </c>
      <c r="H56" s="17" t="s">
        <v>60</v>
      </c>
      <c r="I56" s="17"/>
      <c r="J56" s="18"/>
      <c r="K56" s="18"/>
      <c r="L56" s="18"/>
      <c r="M56" s="18"/>
      <c r="N56" s="18"/>
    </row>
    <row r="57" spans="1:14" x14ac:dyDescent="0.35">
      <c r="A57" s="4"/>
      <c r="B57" s="10"/>
      <c r="C57" s="11" t="s">
        <v>5</v>
      </c>
      <c r="D57" s="18"/>
      <c r="E57" s="18"/>
      <c r="F57" s="16">
        <f t="shared" si="13"/>
        <v>0</v>
      </c>
      <c r="G57" s="17" t="s">
        <v>60</v>
      </c>
      <c r="H57" s="17" t="s">
        <v>60</v>
      </c>
      <c r="I57" s="17"/>
      <c r="J57" s="18"/>
      <c r="K57" s="18"/>
      <c r="L57" s="18"/>
      <c r="M57" s="18"/>
      <c r="N57" s="18"/>
    </row>
    <row r="58" spans="1:14" s="1" customFormat="1" ht="28" x14ac:dyDescent="0.35">
      <c r="A58" s="3" t="s">
        <v>135</v>
      </c>
      <c r="B58" s="6" t="s">
        <v>2</v>
      </c>
      <c r="C58" s="23" t="s">
        <v>32</v>
      </c>
      <c r="D58" s="15">
        <f>D59+D63+D67+D71+D75+D79</f>
        <v>0</v>
      </c>
      <c r="E58" s="15">
        <f>E59+E63+E67+E71+E75+E79</f>
        <v>0</v>
      </c>
      <c r="F58" s="15">
        <f>F59+F63+F67+F71+F75+F79</f>
        <v>0</v>
      </c>
      <c r="G58" s="25"/>
      <c r="H58" s="25"/>
      <c r="I58" s="25"/>
      <c r="J58" s="15">
        <f>J59+J63+J67+J71+J75+J79</f>
        <v>0</v>
      </c>
      <c r="K58" s="15">
        <f>K59+K63+K67+K71+K75+K79</f>
        <v>0</v>
      </c>
      <c r="L58" s="26"/>
      <c r="M58" s="26"/>
      <c r="N58" s="26"/>
    </row>
    <row r="59" spans="1:14" s="1" customFormat="1" x14ac:dyDescent="0.35">
      <c r="A59" s="3"/>
      <c r="B59" s="6" t="s">
        <v>2</v>
      </c>
      <c r="C59" s="23" t="s">
        <v>117</v>
      </c>
      <c r="D59" s="15">
        <f>SUM(D60:D62)</f>
        <v>0</v>
      </c>
      <c r="E59" s="15">
        <f>SUM(E60:E62)</f>
        <v>0</v>
      </c>
      <c r="F59" s="15">
        <f t="shared" ref="F59:F79" si="14">D59+E59</f>
        <v>0</v>
      </c>
      <c r="G59" s="25"/>
      <c r="H59" s="25"/>
      <c r="I59" s="25"/>
      <c r="J59" s="15">
        <f>SUM(J60:J62)</f>
        <v>0</v>
      </c>
      <c r="K59" s="15">
        <f>SUM(K60:K62)</f>
        <v>0</v>
      </c>
      <c r="L59" s="26"/>
      <c r="M59" s="26"/>
      <c r="N59" s="26"/>
    </row>
    <row r="60" spans="1:14" x14ac:dyDescent="0.35">
      <c r="A60" s="4"/>
      <c r="B60" s="10"/>
      <c r="C60" s="11" t="s">
        <v>3</v>
      </c>
      <c r="D60" s="18"/>
      <c r="E60" s="18"/>
      <c r="F60" s="16">
        <f t="shared" ref="F60:F62" si="15">D60-E60</f>
        <v>0</v>
      </c>
      <c r="G60" s="17" t="s">
        <v>60</v>
      </c>
      <c r="H60" s="17" t="s">
        <v>60</v>
      </c>
      <c r="I60" s="17"/>
      <c r="J60" s="18"/>
      <c r="K60" s="18"/>
      <c r="L60" s="18"/>
      <c r="M60" s="18"/>
      <c r="N60" s="18"/>
    </row>
    <row r="61" spans="1:14" x14ac:dyDescent="0.35">
      <c r="A61" s="4"/>
      <c r="B61" s="10"/>
      <c r="C61" s="11" t="s">
        <v>4</v>
      </c>
      <c r="D61" s="18"/>
      <c r="E61" s="18"/>
      <c r="F61" s="16">
        <f t="shared" si="15"/>
        <v>0</v>
      </c>
      <c r="G61" s="17" t="s">
        <v>60</v>
      </c>
      <c r="H61" s="17" t="s">
        <v>60</v>
      </c>
      <c r="I61" s="17"/>
      <c r="J61" s="18"/>
      <c r="K61" s="18"/>
      <c r="L61" s="18"/>
      <c r="M61" s="18"/>
      <c r="N61" s="18"/>
    </row>
    <row r="62" spans="1:14" x14ac:dyDescent="0.35">
      <c r="A62" s="4"/>
      <c r="B62" s="10"/>
      <c r="C62" s="11" t="s">
        <v>5</v>
      </c>
      <c r="D62" s="18"/>
      <c r="E62" s="18"/>
      <c r="F62" s="16">
        <f t="shared" si="15"/>
        <v>0</v>
      </c>
      <c r="G62" s="17" t="s">
        <v>60</v>
      </c>
      <c r="H62" s="17" t="s">
        <v>60</v>
      </c>
      <c r="I62" s="17"/>
      <c r="J62" s="18"/>
      <c r="K62" s="18"/>
      <c r="L62" s="18"/>
      <c r="M62" s="18"/>
      <c r="N62" s="18"/>
    </row>
    <row r="63" spans="1:14" s="1" customFormat="1" x14ac:dyDescent="0.35">
      <c r="A63" s="3"/>
      <c r="B63" s="6" t="s">
        <v>2</v>
      </c>
      <c r="C63" s="23" t="s">
        <v>118</v>
      </c>
      <c r="D63" s="15">
        <f>SUM(D64:D66)</f>
        <v>0</v>
      </c>
      <c r="E63" s="15">
        <f>SUM(E64:E66)</f>
        <v>0</v>
      </c>
      <c r="F63" s="15">
        <f t="shared" si="14"/>
        <v>0</v>
      </c>
      <c r="G63" s="25"/>
      <c r="H63" s="25"/>
      <c r="I63" s="25"/>
      <c r="J63" s="15">
        <f>SUM(J64:J66)</f>
        <v>0</v>
      </c>
      <c r="K63" s="15">
        <f>SUM(K64:K66)</f>
        <v>0</v>
      </c>
      <c r="L63" s="26"/>
      <c r="M63" s="26"/>
      <c r="N63" s="26"/>
    </row>
    <row r="64" spans="1:14" x14ac:dyDescent="0.35">
      <c r="A64" s="4"/>
      <c r="B64" s="10"/>
      <c r="C64" s="11" t="s">
        <v>3</v>
      </c>
      <c r="D64" s="18"/>
      <c r="E64" s="18"/>
      <c r="F64" s="16">
        <f t="shared" ref="F64:F66" si="16">D64-E64</f>
        <v>0</v>
      </c>
      <c r="G64" s="17" t="s">
        <v>60</v>
      </c>
      <c r="H64" s="17" t="s">
        <v>60</v>
      </c>
      <c r="I64" s="17"/>
      <c r="J64" s="18"/>
      <c r="K64" s="18"/>
      <c r="L64" s="18"/>
      <c r="M64" s="18"/>
      <c r="N64" s="18"/>
    </row>
    <row r="65" spans="1:14" x14ac:dyDescent="0.35">
      <c r="A65" s="4"/>
      <c r="B65" s="10"/>
      <c r="C65" s="11" t="s">
        <v>4</v>
      </c>
      <c r="D65" s="18"/>
      <c r="E65" s="18"/>
      <c r="F65" s="16">
        <f t="shared" si="16"/>
        <v>0</v>
      </c>
      <c r="G65" s="17" t="s">
        <v>60</v>
      </c>
      <c r="H65" s="17" t="s">
        <v>60</v>
      </c>
      <c r="I65" s="17"/>
      <c r="J65" s="18"/>
      <c r="K65" s="18"/>
      <c r="L65" s="18"/>
      <c r="M65" s="18"/>
      <c r="N65" s="18"/>
    </row>
    <row r="66" spans="1:14" x14ac:dyDescent="0.35">
      <c r="A66" s="4"/>
      <c r="B66" s="10"/>
      <c r="C66" s="11" t="s">
        <v>5</v>
      </c>
      <c r="D66" s="18"/>
      <c r="E66" s="18"/>
      <c r="F66" s="16">
        <f t="shared" si="16"/>
        <v>0</v>
      </c>
      <c r="G66" s="17" t="s">
        <v>60</v>
      </c>
      <c r="H66" s="17" t="s">
        <v>60</v>
      </c>
      <c r="I66" s="17"/>
      <c r="J66" s="18"/>
      <c r="K66" s="18"/>
      <c r="L66" s="18"/>
      <c r="M66" s="18"/>
      <c r="N66" s="18"/>
    </row>
    <row r="67" spans="1:14" s="1" customFormat="1" x14ac:dyDescent="0.35">
      <c r="A67" s="3"/>
      <c r="B67" s="6" t="s">
        <v>2</v>
      </c>
      <c r="C67" s="23" t="s">
        <v>119</v>
      </c>
      <c r="D67" s="15">
        <f>SUM(D68:D70)</f>
        <v>0</v>
      </c>
      <c r="E67" s="15">
        <f>SUM(E68:E70)</f>
        <v>0</v>
      </c>
      <c r="F67" s="15">
        <f t="shared" si="14"/>
        <v>0</v>
      </c>
      <c r="G67" s="25"/>
      <c r="H67" s="25"/>
      <c r="I67" s="25"/>
      <c r="J67" s="15">
        <f>SUM(J68:J70)</f>
        <v>0</v>
      </c>
      <c r="K67" s="15">
        <f>SUM(K68:K70)</f>
        <v>0</v>
      </c>
      <c r="L67" s="26"/>
      <c r="M67" s="26"/>
      <c r="N67" s="26"/>
    </row>
    <row r="68" spans="1:14" x14ac:dyDescent="0.35">
      <c r="A68" s="4"/>
      <c r="B68" s="10"/>
      <c r="C68" s="11" t="s">
        <v>3</v>
      </c>
      <c r="D68" s="18"/>
      <c r="E68" s="18"/>
      <c r="F68" s="16">
        <f t="shared" ref="F68:F70" si="17">D68-E68</f>
        <v>0</v>
      </c>
      <c r="G68" s="17" t="s">
        <v>60</v>
      </c>
      <c r="H68" s="17" t="s">
        <v>60</v>
      </c>
      <c r="I68" s="17"/>
      <c r="J68" s="18"/>
      <c r="K68" s="18"/>
      <c r="L68" s="18"/>
      <c r="M68" s="18"/>
      <c r="N68" s="18"/>
    </row>
    <row r="69" spans="1:14" x14ac:dyDescent="0.35">
      <c r="A69" s="4"/>
      <c r="B69" s="10"/>
      <c r="C69" s="11" t="s">
        <v>4</v>
      </c>
      <c r="D69" s="18"/>
      <c r="E69" s="18"/>
      <c r="F69" s="16">
        <f t="shared" si="17"/>
        <v>0</v>
      </c>
      <c r="G69" s="17" t="s">
        <v>60</v>
      </c>
      <c r="H69" s="17" t="s">
        <v>60</v>
      </c>
      <c r="I69" s="17"/>
      <c r="J69" s="18"/>
      <c r="K69" s="18"/>
      <c r="L69" s="18"/>
      <c r="M69" s="18"/>
      <c r="N69" s="18"/>
    </row>
    <row r="70" spans="1:14" x14ac:dyDescent="0.35">
      <c r="A70" s="4"/>
      <c r="B70" s="10"/>
      <c r="C70" s="11" t="s">
        <v>5</v>
      </c>
      <c r="D70" s="18"/>
      <c r="E70" s="18"/>
      <c r="F70" s="16">
        <f t="shared" si="17"/>
        <v>0</v>
      </c>
      <c r="G70" s="17" t="s">
        <v>60</v>
      </c>
      <c r="H70" s="17" t="s">
        <v>60</v>
      </c>
      <c r="I70" s="17"/>
      <c r="J70" s="18"/>
      <c r="K70" s="18"/>
      <c r="L70" s="18"/>
      <c r="M70" s="18"/>
      <c r="N70" s="18"/>
    </row>
    <row r="71" spans="1:14" s="1" customFormat="1" x14ac:dyDescent="0.35">
      <c r="A71" s="3"/>
      <c r="B71" s="6" t="s">
        <v>2</v>
      </c>
      <c r="C71" s="23" t="s">
        <v>120</v>
      </c>
      <c r="D71" s="15">
        <f>SUM(D72:D74)</f>
        <v>0</v>
      </c>
      <c r="E71" s="15">
        <f>SUM(E72:E74)</f>
        <v>0</v>
      </c>
      <c r="F71" s="15">
        <f t="shared" si="14"/>
        <v>0</v>
      </c>
      <c r="G71" s="25"/>
      <c r="H71" s="25"/>
      <c r="I71" s="25"/>
      <c r="J71" s="15">
        <f>SUM(J72:J74)</f>
        <v>0</v>
      </c>
      <c r="K71" s="15">
        <f>SUM(K72:K74)</f>
        <v>0</v>
      </c>
      <c r="L71" s="26"/>
      <c r="M71" s="26"/>
      <c r="N71" s="26"/>
    </row>
    <row r="72" spans="1:14" x14ac:dyDescent="0.35">
      <c r="A72" s="4"/>
      <c r="B72" s="10"/>
      <c r="C72" s="11" t="s">
        <v>3</v>
      </c>
      <c r="D72" s="18"/>
      <c r="E72" s="18"/>
      <c r="F72" s="16">
        <f t="shared" ref="F72:F74" si="18">D72-E72</f>
        <v>0</v>
      </c>
      <c r="G72" s="17" t="s">
        <v>60</v>
      </c>
      <c r="H72" s="17" t="s">
        <v>60</v>
      </c>
      <c r="I72" s="17"/>
      <c r="J72" s="18"/>
      <c r="K72" s="18"/>
      <c r="L72" s="18"/>
      <c r="M72" s="18"/>
      <c r="N72" s="18"/>
    </row>
    <row r="73" spans="1:14" x14ac:dyDescent="0.35">
      <c r="A73" s="4"/>
      <c r="B73" s="10"/>
      <c r="C73" s="11" t="s">
        <v>4</v>
      </c>
      <c r="D73" s="18"/>
      <c r="E73" s="18"/>
      <c r="F73" s="16">
        <f t="shared" si="18"/>
        <v>0</v>
      </c>
      <c r="G73" s="17" t="s">
        <v>60</v>
      </c>
      <c r="H73" s="17" t="s">
        <v>60</v>
      </c>
      <c r="I73" s="17"/>
      <c r="J73" s="18"/>
      <c r="K73" s="18"/>
      <c r="L73" s="18"/>
      <c r="M73" s="18"/>
      <c r="N73" s="18"/>
    </row>
    <row r="74" spans="1:14" x14ac:dyDescent="0.35">
      <c r="A74" s="4"/>
      <c r="B74" s="10"/>
      <c r="C74" s="11" t="s">
        <v>5</v>
      </c>
      <c r="D74" s="18"/>
      <c r="E74" s="18"/>
      <c r="F74" s="16">
        <f t="shared" si="18"/>
        <v>0</v>
      </c>
      <c r="G74" s="17" t="s">
        <v>60</v>
      </c>
      <c r="H74" s="17" t="s">
        <v>60</v>
      </c>
      <c r="I74" s="17"/>
      <c r="J74" s="18"/>
      <c r="K74" s="18"/>
      <c r="L74" s="18"/>
      <c r="M74" s="18"/>
      <c r="N74" s="18"/>
    </row>
    <row r="75" spans="1:14" s="1" customFormat="1" x14ac:dyDescent="0.35">
      <c r="A75" s="3"/>
      <c r="B75" s="6" t="s">
        <v>2</v>
      </c>
      <c r="C75" s="23" t="s">
        <v>140</v>
      </c>
      <c r="D75" s="15">
        <f>SUM(D76:D78)</f>
        <v>0</v>
      </c>
      <c r="E75" s="15">
        <f>SUM(E76:E78)</f>
        <v>0</v>
      </c>
      <c r="F75" s="15">
        <f t="shared" si="14"/>
        <v>0</v>
      </c>
      <c r="G75" s="25"/>
      <c r="H75" s="25"/>
      <c r="I75" s="25"/>
      <c r="J75" s="15">
        <f>SUM(J76:J78)</f>
        <v>0</v>
      </c>
      <c r="K75" s="15">
        <f>SUM(K76:K78)</f>
        <v>0</v>
      </c>
      <c r="L75" s="26"/>
      <c r="M75" s="26"/>
      <c r="N75" s="26"/>
    </row>
    <row r="76" spans="1:14" x14ac:dyDescent="0.35">
      <c r="A76" s="4"/>
      <c r="B76" s="10"/>
      <c r="C76" s="11" t="s">
        <v>3</v>
      </c>
      <c r="D76" s="18"/>
      <c r="E76" s="18"/>
      <c r="F76" s="16">
        <f t="shared" ref="F76:F78" si="19">D76-E76</f>
        <v>0</v>
      </c>
      <c r="G76" s="17" t="s">
        <v>60</v>
      </c>
      <c r="H76" s="17" t="s">
        <v>60</v>
      </c>
      <c r="I76" s="17"/>
      <c r="J76" s="18"/>
      <c r="K76" s="18"/>
      <c r="L76" s="18"/>
      <c r="M76" s="18"/>
      <c r="N76" s="18"/>
    </row>
    <row r="77" spans="1:14" x14ac:dyDescent="0.35">
      <c r="A77" s="4"/>
      <c r="B77" s="10"/>
      <c r="C77" s="11" t="s">
        <v>4</v>
      </c>
      <c r="D77" s="18"/>
      <c r="E77" s="18"/>
      <c r="F77" s="16">
        <f t="shared" si="19"/>
        <v>0</v>
      </c>
      <c r="G77" s="17" t="s">
        <v>60</v>
      </c>
      <c r="H77" s="17" t="s">
        <v>60</v>
      </c>
      <c r="I77" s="17"/>
      <c r="J77" s="18"/>
      <c r="K77" s="18"/>
      <c r="L77" s="18"/>
      <c r="M77" s="18"/>
      <c r="N77" s="18"/>
    </row>
    <row r="78" spans="1:14" x14ac:dyDescent="0.35">
      <c r="A78" s="4"/>
      <c r="B78" s="10"/>
      <c r="C78" s="11" t="s">
        <v>5</v>
      </c>
      <c r="D78" s="18"/>
      <c r="E78" s="18"/>
      <c r="F78" s="16">
        <f t="shared" si="19"/>
        <v>0</v>
      </c>
      <c r="G78" s="17" t="s">
        <v>60</v>
      </c>
      <c r="H78" s="17" t="s">
        <v>60</v>
      </c>
      <c r="I78" s="17"/>
      <c r="J78" s="18"/>
      <c r="K78" s="18"/>
      <c r="L78" s="18"/>
      <c r="M78" s="18"/>
      <c r="N78" s="18"/>
    </row>
    <row r="79" spans="1:14" s="1" customFormat="1" ht="28" x14ac:dyDescent="0.35">
      <c r="A79" s="3"/>
      <c r="B79" s="6" t="s">
        <v>2</v>
      </c>
      <c r="C79" s="23" t="s">
        <v>141</v>
      </c>
      <c r="D79" s="15">
        <f>SUM(D80:D82)</f>
        <v>0</v>
      </c>
      <c r="E79" s="15">
        <f>SUM(E80:E82)</f>
        <v>0</v>
      </c>
      <c r="F79" s="15">
        <f t="shared" si="14"/>
        <v>0</v>
      </c>
      <c r="G79" s="25"/>
      <c r="H79" s="25"/>
      <c r="I79" s="25"/>
      <c r="J79" s="15">
        <f>SUM(J80:J82)</f>
        <v>0</v>
      </c>
      <c r="K79" s="15">
        <f>SUM(K80:K82)</f>
        <v>0</v>
      </c>
      <c r="L79" s="26"/>
      <c r="M79" s="26"/>
      <c r="N79" s="26"/>
    </row>
    <row r="80" spans="1:14" x14ac:dyDescent="0.35">
      <c r="A80" s="4"/>
      <c r="B80" s="10"/>
      <c r="C80" s="11" t="s">
        <v>3</v>
      </c>
      <c r="D80" s="18"/>
      <c r="E80" s="18"/>
      <c r="F80" s="16">
        <f t="shared" ref="F80:F82" si="20">D80-E80</f>
        <v>0</v>
      </c>
      <c r="G80" s="17" t="s">
        <v>60</v>
      </c>
      <c r="H80" s="17" t="s">
        <v>60</v>
      </c>
      <c r="I80" s="17"/>
      <c r="J80" s="18"/>
      <c r="K80" s="18"/>
      <c r="L80" s="18"/>
      <c r="M80" s="18"/>
      <c r="N80" s="18"/>
    </row>
    <row r="81" spans="1:14" x14ac:dyDescent="0.35">
      <c r="A81" s="4"/>
      <c r="B81" s="10"/>
      <c r="C81" s="11" t="s">
        <v>4</v>
      </c>
      <c r="D81" s="18"/>
      <c r="E81" s="18"/>
      <c r="F81" s="16">
        <f t="shared" si="20"/>
        <v>0</v>
      </c>
      <c r="G81" s="17" t="s">
        <v>60</v>
      </c>
      <c r="H81" s="17" t="s">
        <v>60</v>
      </c>
      <c r="I81" s="17"/>
      <c r="J81" s="18"/>
      <c r="K81" s="18"/>
      <c r="L81" s="18"/>
      <c r="M81" s="18"/>
      <c r="N81" s="18"/>
    </row>
    <row r="82" spans="1:14" x14ac:dyDescent="0.35">
      <c r="A82" s="4"/>
      <c r="B82" s="10"/>
      <c r="C82" s="11" t="s">
        <v>5</v>
      </c>
      <c r="D82" s="18"/>
      <c r="E82" s="18"/>
      <c r="F82" s="16">
        <f t="shared" si="20"/>
        <v>0</v>
      </c>
      <c r="G82" s="17" t="s">
        <v>60</v>
      </c>
      <c r="H82" s="17" t="s">
        <v>60</v>
      </c>
      <c r="I82" s="17"/>
      <c r="J82" s="18"/>
      <c r="K82" s="18"/>
      <c r="L82" s="18"/>
      <c r="M82" s="18"/>
      <c r="N82" s="18"/>
    </row>
    <row r="83" spans="1:14" s="1" customFormat="1" ht="28" x14ac:dyDescent="0.35">
      <c r="A83" s="3" t="s">
        <v>151</v>
      </c>
      <c r="B83" s="6" t="s">
        <v>2</v>
      </c>
      <c r="C83" s="23" t="s">
        <v>150</v>
      </c>
      <c r="D83" s="15">
        <f>D84+D88+D92+D96+D100+D104</f>
        <v>0</v>
      </c>
      <c r="E83" s="15">
        <f>E84+E88+E92+E96+E100+E104</f>
        <v>0</v>
      </c>
      <c r="F83" s="15">
        <f>F84+F88+F92+F96+F100+F104</f>
        <v>0</v>
      </c>
      <c r="G83" s="25"/>
      <c r="H83" s="25"/>
      <c r="I83" s="25"/>
      <c r="J83" s="15">
        <f>J84+J88+J92+J96+J100+J104</f>
        <v>0</v>
      </c>
      <c r="K83" s="15">
        <f>K84+K88+K92+K96+K100+K104</f>
        <v>0</v>
      </c>
      <c r="L83" s="26"/>
      <c r="M83" s="26"/>
      <c r="N83" s="26"/>
    </row>
    <row r="84" spans="1:14" s="1" customFormat="1" x14ac:dyDescent="0.35">
      <c r="A84" s="3"/>
      <c r="B84" s="6" t="s">
        <v>2</v>
      </c>
      <c r="C84" s="23" t="s">
        <v>117</v>
      </c>
      <c r="D84" s="15">
        <f>SUM(D85:D87)</f>
        <v>0</v>
      </c>
      <c r="E84" s="15">
        <f>SUM(E85:E87)</f>
        <v>0</v>
      </c>
      <c r="F84" s="15">
        <f t="shared" ref="F84" si="21">D84+E84</f>
        <v>0</v>
      </c>
      <c r="G84" s="25"/>
      <c r="H84" s="25"/>
      <c r="I84" s="25"/>
      <c r="J84" s="15">
        <f>SUM(J85:J87)</f>
        <v>0</v>
      </c>
      <c r="K84" s="15">
        <f>SUM(K85:K87)</f>
        <v>0</v>
      </c>
      <c r="L84" s="26"/>
      <c r="M84" s="26"/>
      <c r="N84" s="26"/>
    </row>
    <row r="85" spans="1:14" x14ac:dyDescent="0.35">
      <c r="A85" s="4"/>
      <c r="B85" s="10"/>
      <c r="C85" s="11" t="s">
        <v>3</v>
      </c>
      <c r="D85" s="18"/>
      <c r="E85" s="18"/>
      <c r="F85" s="16">
        <f t="shared" ref="F85:F87" si="22">D85-E85</f>
        <v>0</v>
      </c>
      <c r="G85" s="17" t="s">
        <v>60</v>
      </c>
      <c r="H85" s="17" t="s">
        <v>60</v>
      </c>
      <c r="I85" s="17"/>
      <c r="J85" s="18"/>
      <c r="K85" s="18"/>
      <c r="L85" s="18"/>
      <c r="M85" s="18"/>
      <c r="N85" s="18"/>
    </row>
    <row r="86" spans="1:14" x14ac:dyDescent="0.35">
      <c r="A86" s="4"/>
      <c r="B86" s="10"/>
      <c r="C86" s="11" t="s">
        <v>4</v>
      </c>
      <c r="D86" s="18"/>
      <c r="E86" s="18"/>
      <c r="F86" s="16">
        <f t="shared" si="22"/>
        <v>0</v>
      </c>
      <c r="G86" s="17" t="s">
        <v>60</v>
      </c>
      <c r="H86" s="17" t="s">
        <v>60</v>
      </c>
      <c r="I86" s="17"/>
      <c r="J86" s="18"/>
      <c r="K86" s="18"/>
      <c r="L86" s="18"/>
      <c r="M86" s="18"/>
      <c r="N86" s="18"/>
    </row>
    <row r="87" spans="1:14" x14ac:dyDescent="0.35">
      <c r="A87" s="4"/>
      <c r="B87" s="10"/>
      <c r="C87" s="11" t="s">
        <v>5</v>
      </c>
      <c r="D87" s="18"/>
      <c r="E87" s="18"/>
      <c r="F87" s="16">
        <f t="shared" si="22"/>
        <v>0</v>
      </c>
      <c r="G87" s="17" t="s">
        <v>60</v>
      </c>
      <c r="H87" s="17" t="s">
        <v>60</v>
      </c>
      <c r="I87" s="17"/>
      <c r="J87" s="18"/>
      <c r="K87" s="18"/>
      <c r="L87" s="18"/>
      <c r="M87" s="18"/>
      <c r="N87" s="18"/>
    </row>
    <row r="88" spans="1:14" s="1" customFormat="1" x14ac:dyDescent="0.35">
      <c r="A88" s="3"/>
      <c r="B88" s="6" t="s">
        <v>2</v>
      </c>
      <c r="C88" s="23" t="s">
        <v>118</v>
      </c>
      <c r="D88" s="15">
        <f>SUM(D89:D91)</f>
        <v>0</v>
      </c>
      <c r="E88" s="15">
        <f>SUM(E89:E91)</f>
        <v>0</v>
      </c>
      <c r="F88" s="15">
        <f t="shared" ref="F88" si="23">D88+E88</f>
        <v>0</v>
      </c>
      <c r="G88" s="25"/>
      <c r="H88" s="25"/>
      <c r="I88" s="25"/>
      <c r="J88" s="15">
        <f>SUM(J89:J91)</f>
        <v>0</v>
      </c>
      <c r="K88" s="15">
        <f>SUM(K89:K91)</f>
        <v>0</v>
      </c>
      <c r="L88" s="26"/>
      <c r="M88" s="26"/>
      <c r="N88" s="26"/>
    </row>
    <row r="89" spans="1:14" x14ac:dyDescent="0.35">
      <c r="A89" s="4"/>
      <c r="B89" s="10"/>
      <c r="C89" s="11" t="s">
        <v>3</v>
      </c>
      <c r="D89" s="18"/>
      <c r="E89" s="18"/>
      <c r="F89" s="16">
        <f t="shared" ref="F89:F91" si="24">D89-E89</f>
        <v>0</v>
      </c>
      <c r="G89" s="17" t="s">
        <v>60</v>
      </c>
      <c r="H89" s="17" t="s">
        <v>60</v>
      </c>
      <c r="I89" s="17"/>
      <c r="J89" s="18"/>
      <c r="K89" s="18"/>
      <c r="L89" s="18"/>
      <c r="M89" s="18"/>
      <c r="N89" s="18"/>
    </row>
    <row r="90" spans="1:14" x14ac:dyDescent="0.35">
      <c r="A90" s="4"/>
      <c r="B90" s="10"/>
      <c r="C90" s="11" t="s">
        <v>4</v>
      </c>
      <c r="D90" s="18"/>
      <c r="E90" s="18"/>
      <c r="F90" s="16">
        <f t="shared" si="24"/>
        <v>0</v>
      </c>
      <c r="G90" s="17" t="s">
        <v>60</v>
      </c>
      <c r="H90" s="17" t="s">
        <v>60</v>
      </c>
      <c r="I90" s="17"/>
      <c r="J90" s="18"/>
      <c r="K90" s="18"/>
      <c r="L90" s="18"/>
      <c r="M90" s="18"/>
      <c r="N90" s="18"/>
    </row>
    <row r="91" spans="1:14" x14ac:dyDescent="0.35">
      <c r="A91" s="4"/>
      <c r="B91" s="10"/>
      <c r="C91" s="11" t="s">
        <v>5</v>
      </c>
      <c r="D91" s="18"/>
      <c r="E91" s="18"/>
      <c r="F91" s="16">
        <f t="shared" si="24"/>
        <v>0</v>
      </c>
      <c r="G91" s="17" t="s">
        <v>60</v>
      </c>
      <c r="H91" s="17" t="s">
        <v>60</v>
      </c>
      <c r="I91" s="17"/>
      <c r="J91" s="18"/>
      <c r="K91" s="18"/>
      <c r="L91" s="18"/>
      <c r="M91" s="18"/>
      <c r="N91" s="18"/>
    </row>
    <row r="92" spans="1:14" s="1" customFormat="1" x14ac:dyDescent="0.35">
      <c r="A92" s="3"/>
      <c r="B92" s="6" t="s">
        <v>2</v>
      </c>
      <c r="C92" s="23" t="s">
        <v>119</v>
      </c>
      <c r="D92" s="15">
        <f>SUM(D93:D95)</f>
        <v>0</v>
      </c>
      <c r="E92" s="15">
        <f>SUM(E93:E95)</f>
        <v>0</v>
      </c>
      <c r="F92" s="15">
        <f t="shared" ref="F92" si="25">D92+E92</f>
        <v>0</v>
      </c>
      <c r="G92" s="25"/>
      <c r="H92" s="25"/>
      <c r="I92" s="25"/>
      <c r="J92" s="15">
        <f>SUM(J93:J95)</f>
        <v>0</v>
      </c>
      <c r="K92" s="15">
        <f>SUM(K93:K95)</f>
        <v>0</v>
      </c>
      <c r="L92" s="26"/>
      <c r="M92" s="26"/>
      <c r="N92" s="26"/>
    </row>
    <row r="93" spans="1:14" x14ac:dyDescent="0.35">
      <c r="A93" s="4"/>
      <c r="B93" s="10"/>
      <c r="C93" s="11" t="s">
        <v>3</v>
      </c>
      <c r="D93" s="18"/>
      <c r="E93" s="18"/>
      <c r="F93" s="16">
        <f t="shared" ref="F93:F95" si="26">D93-E93</f>
        <v>0</v>
      </c>
      <c r="G93" s="17" t="s">
        <v>60</v>
      </c>
      <c r="H93" s="17" t="s">
        <v>60</v>
      </c>
      <c r="I93" s="17"/>
      <c r="J93" s="18"/>
      <c r="K93" s="18"/>
      <c r="L93" s="18"/>
      <c r="M93" s="18"/>
      <c r="N93" s="18"/>
    </row>
    <row r="94" spans="1:14" x14ac:dyDescent="0.35">
      <c r="A94" s="4"/>
      <c r="B94" s="10"/>
      <c r="C94" s="11" t="s">
        <v>4</v>
      </c>
      <c r="D94" s="18"/>
      <c r="E94" s="18"/>
      <c r="F94" s="16">
        <f t="shared" si="26"/>
        <v>0</v>
      </c>
      <c r="G94" s="17" t="s">
        <v>60</v>
      </c>
      <c r="H94" s="17" t="s">
        <v>60</v>
      </c>
      <c r="I94" s="17"/>
      <c r="J94" s="18"/>
      <c r="K94" s="18"/>
      <c r="L94" s="18"/>
      <c r="M94" s="18"/>
      <c r="N94" s="18"/>
    </row>
    <row r="95" spans="1:14" x14ac:dyDescent="0.35">
      <c r="A95" s="4"/>
      <c r="B95" s="10"/>
      <c r="C95" s="11" t="s">
        <v>5</v>
      </c>
      <c r="D95" s="18"/>
      <c r="E95" s="18"/>
      <c r="F95" s="16">
        <f t="shared" si="26"/>
        <v>0</v>
      </c>
      <c r="G95" s="17" t="s">
        <v>60</v>
      </c>
      <c r="H95" s="17" t="s">
        <v>60</v>
      </c>
      <c r="I95" s="17"/>
      <c r="J95" s="18"/>
      <c r="K95" s="18"/>
      <c r="L95" s="18"/>
      <c r="M95" s="18"/>
      <c r="N95" s="18"/>
    </row>
    <row r="96" spans="1:14" s="1" customFormat="1" x14ac:dyDescent="0.35">
      <c r="A96" s="3"/>
      <c r="B96" s="6" t="s">
        <v>2</v>
      </c>
      <c r="C96" s="23" t="s">
        <v>120</v>
      </c>
      <c r="D96" s="15">
        <f>SUM(D97:D99)</f>
        <v>0</v>
      </c>
      <c r="E96" s="15">
        <f>SUM(E97:E99)</f>
        <v>0</v>
      </c>
      <c r="F96" s="15">
        <f t="shared" ref="F96" si="27">D96+E96</f>
        <v>0</v>
      </c>
      <c r="G96" s="25"/>
      <c r="H96" s="25"/>
      <c r="I96" s="25"/>
      <c r="J96" s="15">
        <f>SUM(J97:J99)</f>
        <v>0</v>
      </c>
      <c r="K96" s="15">
        <f>SUM(K97:K99)</f>
        <v>0</v>
      </c>
      <c r="L96" s="26"/>
      <c r="M96" s="26"/>
      <c r="N96" s="26"/>
    </row>
    <row r="97" spans="1:14" x14ac:dyDescent="0.35">
      <c r="A97" s="4"/>
      <c r="B97" s="10"/>
      <c r="C97" s="11" t="s">
        <v>3</v>
      </c>
      <c r="D97" s="18"/>
      <c r="E97" s="18"/>
      <c r="F97" s="16">
        <f t="shared" ref="F97:F99" si="28">D97-E97</f>
        <v>0</v>
      </c>
      <c r="G97" s="17" t="s">
        <v>60</v>
      </c>
      <c r="H97" s="17" t="s">
        <v>60</v>
      </c>
      <c r="I97" s="17"/>
      <c r="J97" s="18"/>
      <c r="K97" s="18"/>
      <c r="L97" s="18"/>
      <c r="M97" s="18"/>
      <c r="N97" s="18"/>
    </row>
    <row r="98" spans="1:14" x14ac:dyDescent="0.35">
      <c r="A98" s="4"/>
      <c r="B98" s="10"/>
      <c r="C98" s="11" t="s">
        <v>4</v>
      </c>
      <c r="D98" s="18"/>
      <c r="E98" s="18"/>
      <c r="F98" s="16">
        <f t="shared" si="28"/>
        <v>0</v>
      </c>
      <c r="G98" s="17" t="s">
        <v>60</v>
      </c>
      <c r="H98" s="17" t="s">
        <v>60</v>
      </c>
      <c r="I98" s="17"/>
      <c r="J98" s="18"/>
      <c r="K98" s="18"/>
      <c r="L98" s="18"/>
      <c r="M98" s="18"/>
      <c r="N98" s="18"/>
    </row>
    <row r="99" spans="1:14" x14ac:dyDescent="0.35">
      <c r="A99" s="4"/>
      <c r="B99" s="10"/>
      <c r="C99" s="11" t="s">
        <v>5</v>
      </c>
      <c r="D99" s="18"/>
      <c r="E99" s="18"/>
      <c r="F99" s="16">
        <f t="shared" si="28"/>
        <v>0</v>
      </c>
      <c r="G99" s="17" t="s">
        <v>60</v>
      </c>
      <c r="H99" s="17" t="s">
        <v>60</v>
      </c>
      <c r="I99" s="17"/>
      <c r="J99" s="18"/>
      <c r="K99" s="18"/>
      <c r="L99" s="18"/>
      <c r="M99" s="18"/>
      <c r="N99" s="18"/>
    </row>
    <row r="100" spans="1:14" s="1" customFormat="1" x14ac:dyDescent="0.35">
      <c r="A100" s="3"/>
      <c r="B100" s="6" t="s">
        <v>2</v>
      </c>
      <c r="C100" s="23" t="s">
        <v>140</v>
      </c>
      <c r="D100" s="15">
        <f>SUM(D101:D103)</f>
        <v>0</v>
      </c>
      <c r="E100" s="15">
        <f>SUM(E101:E103)</f>
        <v>0</v>
      </c>
      <c r="F100" s="15">
        <f t="shared" ref="F100" si="29">D100+E100</f>
        <v>0</v>
      </c>
      <c r="G100" s="25"/>
      <c r="H100" s="25"/>
      <c r="I100" s="25"/>
      <c r="J100" s="15">
        <f>SUM(J101:J103)</f>
        <v>0</v>
      </c>
      <c r="K100" s="15">
        <f>SUM(K101:K103)</f>
        <v>0</v>
      </c>
      <c r="L100" s="26"/>
      <c r="M100" s="26"/>
      <c r="N100" s="26"/>
    </row>
    <row r="101" spans="1:14" x14ac:dyDescent="0.35">
      <c r="A101" s="4"/>
      <c r="B101" s="10"/>
      <c r="C101" s="11" t="s">
        <v>3</v>
      </c>
      <c r="D101" s="18"/>
      <c r="E101" s="18"/>
      <c r="F101" s="16">
        <f t="shared" ref="F101:F103" si="30">D101-E101</f>
        <v>0</v>
      </c>
      <c r="G101" s="17" t="s">
        <v>60</v>
      </c>
      <c r="H101" s="17" t="s">
        <v>60</v>
      </c>
      <c r="I101" s="17"/>
      <c r="J101" s="18"/>
      <c r="K101" s="18"/>
      <c r="L101" s="18"/>
      <c r="M101" s="18"/>
      <c r="N101" s="18"/>
    </row>
    <row r="102" spans="1:14" x14ac:dyDescent="0.35">
      <c r="A102" s="4"/>
      <c r="B102" s="10"/>
      <c r="C102" s="11" t="s">
        <v>4</v>
      </c>
      <c r="D102" s="18"/>
      <c r="E102" s="18"/>
      <c r="F102" s="16">
        <f t="shared" si="30"/>
        <v>0</v>
      </c>
      <c r="G102" s="17" t="s">
        <v>60</v>
      </c>
      <c r="H102" s="17" t="s">
        <v>60</v>
      </c>
      <c r="I102" s="17"/>
      <c r="J102" s="18"/>
      <c r="K102" s="18"/>
      <c r="L102" s="18"/>
      <c r="M102" s="18"/>
      <c r="N102" s="18"/>
    </row>
    <row r="103" spans="1:14" x14ac:dyDescent="0.35">
      <c r="A103" s="4"/>
      <c r="B103" s="10"/>
      <c r="C103" s="11" t="s">
        <v>5</v>
      </c>
      <c r="D103" s="18"/>
      <c r="E103" s="18"/>
      <c r="F103" s="16">
        <f t="shared" si="30"/>
        <v>0</v>
      </c>
      <c r="G103" s="17" t="s">
        <v>60</v>
      </c>
      <c r="H103" s="17" t="s">
        <v>60</v>
      </c>
      <c r="I103" s="17"/>
      <c r="J103" s="18"/>
      <c r="K103" s="18"/>
      <c r="L103" s="18"/>
      <c r="M103" s="18"/>
      <c r="N103" s="18"/>
    </row>
    <row r="104" spans="1:14" s="1" customFormat="1" ht="28" x14ac:dyDescent="0.35">
      <c r="A104" s="3"/>
      <c r="B104" s="6" t="s">
        <v>2</v>
      </c>
      <c r="C104" s="23" t="s">
        <v>141</v>
      </c>
      <c r="D104" s="15">
        <f>SUM(D105:D107)</f>
        <v>0</v>
      </c>
      <c r="E104" s="15">
        <f>SUM(E105:E107)</f>
        <v>0</v>
      </c>
      <c r="F104" s="15">
        <f t="shared" ref="F104" si="31">D104+E104</f>
        <v>0</v>
      </c>
      <c r="G104" s="25"/>
      <c r="H104" s="25"/>
      <c r="I104" s="25"/>
      <c r="J104" s="15">
        <f>SUM(J105:J107)</f>
        <v>0</v>
      </c>
      <c r="K104" s="15">
        <f>SUM(K105:K107)</f>
        <v>0</v>
      </c>
      <c r="L104" s="26"/>
      <c r="M104" s="26"/>
      <c r="N104" s="26"/>
    </row>
    <row r="105" spans="1:14" x14ac:dyDescent="0.35">
      <c r="A105" s="4"/>
      <c r="B105" s="10"/>
      <c r="C105" s="11" t="s">
        <v>3</v>
      </c>
      <c r="D105" s="18"/>
      <c r="E105" s="18"/>
      <c r="F105" s="16">
        <f t="shared" ref="F105:F107" si="32">D105-E105</f>
        <v>0</v>
      </c>
      <c r="G105" s="17" t="s">
        <v>60</v>
      </c>
      <c r="H105" s="17" t="s">
        <v>60</v>
      </c>
      <c r="I105" s="17"/>
      <c r="J105" s="18"/>
      <c r="K105" s="18"/>
      <c r="L105" s="18"/>
      <c r="M105" s="18"/>
      <c r="N105" s="18"/>
    </row>
    <row r="106" spans="1:14" x14ac:dyDescent="0.35">
      <c r="A106" s="4"/>
      <c r="B106" s="10"/>
      <c r="C106" s="11" t="s">
        <v>4</v>
      </c>
      <c r="D106" s="18"/>
      <c r="E106" s="18"/>
      <c r="F106" s="16">
        <f t="shared" si="32"/>
        <v>0</v>
      </c>
      <c r="G106" s="17" t="s">
        <v>60</v>
      </c>
      <c r="H106" s="17" t="s">
        <v>60</v>
      </c>
      <c r="I106" s="17"/>
      <c r="J106" s="18"/>
      <c r="K106" s="18"/>
      <c r="L106" s="18"/>
      <c r="M106" s="18"/>
      <c r="N106" s="18"/>
    </row>
    <row r="107" spans="1:14" x14ac:dyDescent="0.35">
      <c r="A107" s="4"/>
      <c r="B107" s="10"/>
      <c r="C107" s="11" t="s">
        <v>5</v>
      </c>
      <c r="D107" s="18"/>
      <c r="E107" s="18"/>
      <c r="F107" s="16">
        <f t="shared" si="32"/>
        <v>0</v>
      </c>
      <c r="G107" s="17" t="s">
        <v>60</v>
      </c>
      <c r="H107" s="17" t="s">
        <v>60</v>
      </c>
      <c r="I107" s="17"/>
      <c r="J107" s="18"/>
      <c r="K107" s="18"/>
      <c r="L107" s="18"/>
      <c r="M107" s="18"/>
      <c r="N107" s="18"/>
    </row>
    <row r="108" spans="1:14" s="1" customFormat="1" ht="42" x14ac:dyDescent="0.35">
      <c r="A108" s="3" t="s">
        <v>136</v>
      </c>
      <c r="B108" s="6" t="s">
        <v>2</v>
      </c>
      <c r="C108" s="23" t="s">
        <v>33</v>
      </c>
      <c r="D108" s="15">
        <f>D109+D113+D117</f>
        <v>0</v>
      </c>
      <c r="E108" s="15">
        <f>E109+E113+E117</f>
        <v>0</v>
      </c>
      <c r="F108" s="15">
        <f>F109+F113+F117</f>
        <v>0</v>
      </c>
      <c r="G108" s="25"/>
      <c r="H108" s="25"/>
      <c r="I108" s="25"/>
      <c r="J108" s="15">
        <f>J109+J113+J117</f>
        <v>0</v>
      </c>
      <c r="K108" s="15">
        <f>K109+K113+K117</f>
        <v>0</v>
      </c>
      <c r="L108" s="26"/>
      <c r="M108" s="26"/>
      <c r="N108" s="26"/>
    </row>
    <row r="109" spans="1:14" s="1" customFormat="1" ht="42" x14ac:dyDescent="0.35">
      <c r="A109" s="3"/>
      <c r="B109" s="6" t="s">
        <v>2</v>
      </c>
      <c r="C109" s="23" t="s">
        <v>121</v>
      </c>
      <c r="D109" s="15">
        <f>SUM(D110:D112)</f>
        <v>0</v>
      </c>
      <c r="E109" s="15">
        <f>SUM(E110:E112)</f>
        <v>0</v>
      </c>
      <c r="F109" s="15">
        <f t="shared" ref="F109:F117" si="33">D109+E109</f>
        <v>0</v>
      </c>
      <c r="G109" s="25"/>
      <c r="H109" s="25"/>
      <c r="I109" s="25"/>
      <c r="J109" s="15">
        <f>SUM(J110:J112)</f>
        <v>0</v>
      </c>
      <c r="K109" s="15">
        <f>SUM(K110:K112)</f>
        <v>0</v>
      </c>
      <c r="L109" s="26"/>
      <c r="M109" s="26"/>
      <c r="N109" s="26"/>
    </row>
    <row r="110" spans="1:14" x14ac:dyDescent="0.35">
      <c r="A110" s="4"/>
      <c r="B110" s="10"/>
      <c r="C110" s="11" t="s">
        <v>3</v>
      </c>
      <c r="D110" s="18"/>
      <c r="E110" s="18"/>
      <c r="F110" s="16">
        <f t="shared" ref="F110:F112" si="34">D110-E110</f>
        <v>0</v>
      </c>
      <c r="G110" s="17" t="s">
        <v>60</v>
      </c>
      <c r="H110" s="17" t="s">
        <v>60</v>
      </c>
      <c r="I110" s="17"/>
      <c r="J110" s="18"/>
      <c r="K110" s="18"/>
      <c r="L110" s="18"/>
      <c r="M110" s="18"/>
      <c r="N110" s="18"/>
    </row>
    <row r="111" spans="1:14" x14ac:dyDescent="0.35">
      <c r="A111" s="4"/>
      <c r="B111" s="10"/>
      <c r="C111" s="11" t="s">
        <v>4</v>
      </c>
      <c r="D111" s="18"/>
      <c r="E111" s="18"/>
      <c r="F111" s="16">
        <f t="shared" si="34"/>
        <v>0</v>
      </c>
      <c r="G111" s="17" t="s">
        <v>60</v>
      </c>
      <c r="H111" s="17" t="s">
        <v>60</v>
      </c>
      <c r="I111" s="17"/>
      <c r="J111" s="18"/>
      <c r="K111" s="18"/>
      <c r="L111" s="18"/>
      <c r="M111" s="18"/>
      <c r="N111" s="18"/>
    </row>
    <row r="112" spans="1:14" x14ac:dyDescent="0.35">
      <c r="A112" s="4"/>
      <c r="B112" s="10"/>
      <c r="C112" s="11" t="s">
        <v>5</v>
      </c>
      <c r="D112" s="18"/>
      <c r="E112" s="18"/>
      <c r="F112" s="16">
        <f t="shared" si="34"/>
        <v>0</v>
      </c>
      <c r="G112" s="17" t="s">
        <v>60</v>
      </c>
      <c r="H112" s="17" t="s">
        <v>60</v>
      </c>
      <c r="I112" s="17"/>
      <c r="J112" s="18"/>
      <c r="K112" s="18"/>
      <c r="L112" s="18"/>
      <c r="M112" s="18"/>
      <c r="N112" s="18"/>
    </row>
    <row r="113" spans="1:14" s="1" customFormat="1" ht="42" x14ac:dyDescent="0.35">
      <c r="A113" s="3"/>
      <c r="B113" s="6" t="s">
        <v>2</v>
      </c>
      <c r="C113" s="23" t="s">
        <v>122</v>
      </c>
      <c r="D113" s="15">
        <f>SUM(D114:D116)</f>
        <v>0</v>
      </c>
      <c r="E113" s="15">
        <f>SUM(E114:E116)</f>
        <v>0</v>
      </c>
      <c r="F113" s="15">
        <f t="shared" si="33"/>
        <v>0</v>
      </c>
      <c r="G113" s="25"/>
      <c r="H113" s="25"/>
      <c r="I113" s="25"/>
      <c r="J113" s="15">
        <f>SUM(J114:J116)</f>
        <v>0</v>
      </c>
      <c r="K113" s="15">
        <f>SUM(K114:K116)</f>
        <v>0</v>
      </c>
      <c r="L113" s="26"/>
      <c r="M113" s="26"/>
      <c r="N113" s="26"/>
    </row>
    <row r="114" spans="1:14" x14ac:dyDescent="0.35">
      <c r="A114" s="4"/>
      <c r="B114" s="10"/>
      <c r="C114" s="11" t="s">
        <v>3</v>
      </c>
      <c r="D114" s="18"/>
      <c r="E114" s="18"/>
      <c r="F114" s="16">
        <f t="shared" ref="F114:F116" si="35">D114-E114</f>
        <v>0</v>
      </c>
      <c r="G114" s="17" t="s">
        <v>60</v>
      </c>
      <c r="H114" s="17" t="s">
        <v>60</v>
      </c>
      <c r="I114" s="17"/>
      <c r="J114" s="18"/>
      <c r="K114" s="18"/>
      <c r="L114" s="18"/>
      <c r="M114" s="18"/>
      <c r="N114" s="18"/>
    </row>
    <row r="115" spans="1:14" x14ac:dyDescent="0.35">
      <c r="A115" s="4"/>
      <c r="B115" s="10"/>
      <c r="C115" s="11" t="s">
        <v>4</v>
      </c>
      <c r="D115" s="18"/>
      <c r="E115" s="18"/>
      <c r="F115" s="16">
        <f t="shared" si="35"/>
        <v>0</v>
      </c>
      <c r="G115" s="17" t="s">
        <v>60</v>
      </c>
      <c r="H115" s="17" t="s">
        <v>60</v>
      </c>
      <c r="I115" s="17"/>
      <c r="J115" s="18"/>
      <c r="K115" s="18"/>
      <c r="L115" s="18"/>
      <c r="M115" s="18"/>
      <c r="N115" s="18"/>
    </row>
    <row r="116" spans="1:14" x14ac:dyDescent="0.35">
      <c r="A116" s="4"/>
      <c r="B116" s="10"/>
      <c r="C116" s="11" t="s">
        <v>5</v>
      </c>
      <c r="D116" s="18"/>
      <c r="E116" s="18"/>
      <c r="F116" s="16">
        <f t="shared" si="35"/>
        <v>0</v>
      </c>
      <c r="G116" s="17" t="s">
        <v>60</v>
      </c>
      <c r="H116" s="17" t="s">
        <v>60</v>
      </c>
      <c r="I116" s="17"/>
      <c r="J116" s="18"/>
      <c r="K116" s="18"/>
      <c r="L116" s="18"/>
      <c r="M116" s="18"/>
      <c r="N116" s="18"/>
    </row>
    <row r="117" spans="1:14" s="1" customFormat="1" ht="42" x14ac:dyDescent="0.35">
      <c r="A117" s="3"/>
      <c r="B117" s="6" t="s">
        <v>2</v>
      </c>
      <c r="C117" s="23" t="s">
        <v>123</v>
      </c>
      <c r="D117" s="15">
        <f>SUM(D118:D120)</f>
        <v>0</v>
      </c>
      <c r="E117" s="15">
        <f>SUM(E118:E120)</f>
        <v>0</v>
      </c>
      <c r="F117" s="15">
        <f t="shared" si="33"/>
        <v>0</v>
      </c>
      <c r="G117" s="25"/>
      <c r="H117" s="25"/>
      <c r="I117" s="25"/>
      <c r="J117" s="15">
        <f>SUM(J118:J120)</f>
        <v>0</v>
      </c>
      <c r="K117" s="15">
        <f>SUM(K118:K120)</f>
        <v>0</v>
      </c>
      <c r="L117" s="26"/>
      <c r="M117" s="26"/>
      <c r="N117" s="26"/>
    </row>
    <row r="118" spans="1:14" x14ac:dyDescent="0.35">
      <c r="A118" s="4"/>
      <c r="B118" s="10"/>
      <c r="C118" s="11" t="s">
        <v>3</v>
      </c>
      <c r="D118" s="18"/>
      <c r="E118" s="18"/>
      <c r="F118" s="16">
        <f t="shared" ref="F118:F120" si="36">D118-E118</f>
        <v>0</v>
      </c>
      <c r="G118" s="17" t="s">
        <v>60</v>
      </c>
      <c r="H118" s="17" t="s">
        <v>60</v>
      </c>
      <c r="I118" s="17"/>
      <c r="J118" s="18"/>
      <c r="K118" s="18"/>
      <c r="L118" s="18"/>
      <c r="M118" s="18"/>
      <c r="N118" s="18"/>
    </row>
    <row r="119" spans="1:14" x14ac:dyDescent="0.35">
      <c r="A119" s="4"/>
      <c r="B119" s="10"/>
      <c r="C119" s="11" t="s">
        <v>4</v>
      </c>
      <c r="D119" s="18"/>
      <c r="E119" s="18"/>
      <c r="F119" s="16">
        <f t="shared" si="36"/>
        <v>0</v>
      </c>
      <c r="G119" s="17" t="s">
        <v>60</v>
      </c>
      <c r="H119" s="17" t="s">
        <v>60</v>
      </c>
      <c r="I119" s="17"/>
      <c r="J119" s="18"/>
      <c r="K119" s="18"/>
      <c r="L119" s="18"/>
      <c r="M119" s="18"/>
      <c r="N119" s="18"/>
    </row>
    <row r="120" spans="1:14" x14ac:dyDescent="0.35">
      <c r="A120" s="4"/>
      <c r="B120" s="10"/>
      <c r="C120" s="11" t="s">
        <v>5</v>
      </c>
      <c r="D120" s="18"/>
      <c r="E120" s="18"/>
      <c r="F120" s="16">
        <f t="shared" si="36"/>
        <v>0</v>
      </c>
      <c r="G120" s="17" t="s">
        <v>60</v>
      </c>
      <c r="H120" s="17" t="s">
        <v>60</v>
      </c>
      <c r="I120" s="17"/>
      <c r="J120" s="18"/>
      <c r="K120" s="18"/>
      <c r="L120" s="18"/>
      <c r="M120" s="18"/>
      <c r="N120" s="18"/>
    </row>
    <row r="121" spans="1:14" s="1" customFormat="1" ht="28" x14ac:dyDescent="0.35">
      <c r="A121" s="3" t="s">
        <v>137</v>
      </c>
      <c r="B121" s="6" t="s">
        <v>2</v>
      </c>
      <c r="C121" s="23" t="s">
        <v>142</v>
      </c>
      <c r="D121" s="15">
        <f>D122+D126</f>
        <v>0</v>
      </c>
      <c r="E121" s="15">
        <f>E122+E126</f>
        <v>0</v>
      </c>
      <c r="F121" s="15">
        <f>F122+F126</f>
        <v>0</v>
      </c>
      <c r="G121" s="25"/>
      <c r="H121" s="25"/>
      <c r="I121" s="25"/>
      <c r="J121" s="15">
        <f>J122+J126</f>
        <v>0</v>
      </c>
      <c r="K121" s="15">
        <f>K122+K126</f>
        <v>0</v>
      </c>
      <c r="L121" s="26"/>
      <c r="M121" s="26"/>
      <c r="N121" s="26"/>
    </row>
    <row r="122" spans="1:14" s="1" customFormat="1" x14ac:dyDescent="0.35">
      <c r="A122" s="3"/>
      <c r="B122" s="6" t="s">
        <v>2</v>
      </c>
      <c r="C122" s="23" t="s">
        <v>125</v>
      </c>
      <c r="D122" s="15">
        <f>SUM(D123:D125)</f>
        <v>0</v>
      </c>
      <c r="E122" s="15">
        <f>SUM(E123:E125)</f>
        <v>0</v>
      </c>
      <c r="F122" s="15">
        <f t="shared" ref="F122:F126" si="37">D122+E122</f>
        <v>0</v>
      </c>
      <c r="G122" s="25"/>
      <c r="H122" s="25"/>
      <c r="I122" s="25"/>
      <c r="J122" s="15">
        <f>SUM(J123:J125)</f>
        <v>0</v>
      </c>
      <c r="K122" s="15">
        <f>SUM(K123:K125)</f>
        <v>0</v>
      </c>
      <c r="L122" s="26"/>
      <c r="M122" s="26"/>
      <c r="N122" s="26"/>
    </row>
    <row r="123" spans="1:14" x14ac:dyDescent="0.35">
      <c r="A123" s="4"/>
      <c r="B123" s="10"/>
      <c r="C123" s="11" t="s">
        <v>3</v>
      </c>
      <c r="D123" s="18"/>
      <c r="E123" s="18"/>
      <c r="F123" s="16">
        <f t="shared" ref="F123:F125" si="38">D123-E123</f>
        <v>0</v>
      </c>
      <c r="G123" s="17" t="s">
        <v>60</v>
      </c>
      <c r="H123" s="17" t="s">
        <v>60</v>
      </c>
      <c r="I123" s="17"/>
      <c r="J123" s="18"/>
      <c r="K123" s="18"/>
      <c r="L123" s="18"/>
      <c r="M123" s="18"/>
      <c r="N123" s="18"/>
    </row>
    <row r="124" spans="1:14" x14ac:dyDescent="0.35">
      <c r="A124" s="4"/>
      <c r="B124" s="10"/>
      <c r="C124" s="11" t="s">
        <v>4</v>
      </c>
      <c r="D124" s="18"/>
      <c r="E124" s="18"/>
      <c r="F124" s="16">
        <f t="shared" si="38"/>
        <v>0</v>
      </c>
      <c r="G124" s="17" t="s">
        <v>60</v>
      </c>
      <c r="H124" s="17" t="s">
        <v>60</v>
      </c>
      <c r="I124" s="17"/>
      <c r="J124" s="18"/>
      <c r="K124" s="18"/>
      <c r="L124" s="18"/>
      <c r="M124" s="18"/>
      <c r="N124" s="18"/>
    </row>
    <row r="125" spans="1:14" x14ac:dyDescent="0.35">
      <c r="A125" s="4"/>
      <c r="B125" s="10"/>
      <c r="C125" s="11" t="s">
        <v>5</v>
      </c>
      <c r="D125" s="18"/>
      <c r="E125" s="18"/>
      <c r="F125" s="16">
        <f t="shared" si="38"/>
        <v>0</v>
      </c>
      <c r="G125" s="17" t="s">
        <v>60</v>
      </c>
      <c r="H125" s="17" t="s">
        <v>60</v>
      </c>
      <c r="I125" s="17"/>
      <c r="J125" s="18"/>
      <c r="K125" s="18"/>
      <c r="L125" s="18"/>
      <c r="M125" s="18"/>
      <c r="N125" s="18"/>
    </row>
    <row r="126" spans="1:14" s="1" customFormat="1" x14ac:dyDescent="0.35">
      <c r="A126" s="3"/>
      <c r="B126" s="6" t="s">
        <v>2</v>
      </c>
      <c r="C126" s="23" t="s">
        <v>124</v>
      </c>
      <c r="D126" s="15">
        <f>SUM(D127:D129)</f>
        <v>0</v>
      </c>
      <c r="E126" s="15">
        <f>SUM(E127:E129)</f>
        <v>0</v>
      </c>
      <c r="F126" s="15">
        <f t="shared" si="37"/>
        <v>0</v>
      </c>
      <c r="G126" s="25"/>
      <c r="H126" s="25"/>
      <c r="I126" s="25"/>
      <c r="J126" s="15">
        <f>SUM(J127:J129)</f>
        <v>0</v>
      </c>
      <c r="K126" s="15">
        <f>SUM(K127:K129)</f>
        <v>0</v>
      </c>
      <c r="L126" s="26"/>
      <c r="M126" s="26"/>
      <c r="N126" s="26"/>
    </row>
    <row r="127" spans="1:14" x14ac:dyDescent="0.35">
      <c r="A127" s="4"/>
      <c r="B127" s="10"/>
      <c r="C127" s="11" t="s">
        <v>3</v>
      </c>
      <c r="D127" s="18"/>
      <c r="E127" s="18"/>
      <c r="F127" s="16">
        <f t="shared" ref="F127:F129" si="39">D127-E127</f>
        <v>0</v>
      </c>
      <c r="G127" s="17" t="s">
        <v>60</v>
      </c>
      <c r="H127" s="17" t="s">
        <v>60</v>
      </c>
      <c r="I127" s="17"/>
      <c r="J127" s="18"/>
      <c r="K127" s="18"/>
      <c r="L127" s="18"/>
      <c r="M127" s="18"/>
      <c r="N127" s="18"/>
    </row>
    <row r="128" spans="1:14" x14ac:dyDescent="0.35">
      <c r="A128" s="4"/>
      <c r="B128" s="10"/>
      <c r="C128" s="11" t="s">
        <v>4</v>
      </c>
      <c r="D128" s="18"/>
      <c r="E128" s="18"/>
      <c r="F128" s="16">
        <f t="shared" si="39"/>
        <v>0</v>
      </c>
      <c r="G128" s="17" t="s">
        <v>60</v>
      </c>
      <c r="H128" s="17" t="s">
        <v>60</v>
      </c>
      <c r="I128" s="17"/>
      <c r="J128" s="18"/>
      <c r="K128" s="18"/>
      <c r="L128" s="18"/>
      <c r="M128" s="18"/>
      <c r="N128" s="18"/>
    </row>
    <row r="129" spans="1:14" x14ac:dyDescent="0.35">
      <c r="A129" s="4"/>
      <c r="B129" s="10"/>
      <c r="C129" s="11" t="s">
        <v>5</v>
      </c>
      <c r="D129" s="18"/>
      <c r="E129" s="18"/>
      <c r="F129" s="16">
        <f t="shared" si="39"/>
        <v>0</v>
      </c>
      <c r="G129" s="17" t="s">
        <v>60</v>
      </c>
      <c r="H129" s="17" t="s">
        <v>60</v>
      </c>
      <c r="I129" s="17"/>
      <c r="J129" s="18"/>
      <c r="K129" s="18"/>
      <c r="L129" s="18"/>
      <c r="M129" s="18"/>
      <c r="N129" s="18"/>
    </row>
    <row r="131" spans="1:14" ht="18" x14ac:dyDescent="0.35">
      <c r="A131" s="42" t="s">
        <v>171</v>
      </c>
      <c r="G131" s="22"/>
      <c r="H131" s="22"/>
      <c r="I131" s="22"/>
      <c r="K131" s="36"/>
      <c r="L131" s="2"/>
      <c r="M131" s="2"/>
      <c r="N131" s="36"/>
    </row>
    <row r="132" spans="1:14" x14ac:dyDescent="0.35">
      <c r="A132" s="2" t="s">
        <v>184</v>
      </c>
      <c r="G132" s="22"/>
      <c r="H132" s="22"/>
      <c r="I132" s="22"/>
      <c r="K132" s="36"/>
      <c r="L132" s="2"/>
      <c r="M132" s="2"/>
      <c r="N132" s="36"/>
    </row>
    <row r="133" spans="1:14" x14ac:dyDescent="0.35">
      <c r="A133" s="2" t="s">
        <v>183</v>
      </c>
    </row>
  </sheetData>
  <mergeCells count="5">
    <mergeCell ref="J4:K5"/>
    <mergeCell ref="L4:N5"/>
    <mergeCell ref="G4:I5"/>
    <mergeCell ref="D4:F5"/>
    <mergeCell ref="C4:C5"/>
  </mergeCells>
  <printOptions horizontalCentered="1"/>
  <pageMargins left="0.39370078740157483" right="0.39370078740157483" top="0.39370078740157483" bottom="0.39370078740157483" header="0.31496062992125984" footer="0.31496062992125984"/>
  <pageSetup scale="48" fitToWidth="2" fitToHeight="10" orientation="landscape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9181A25-9715-4FA5-AB0E-22742B39B071}">
          <x14:formula1>
            <xm:f>Listas!$A$2:$A$7</xm:f>
          </x14:formula1>
          <xm:sqref>G127:H129 G123:H125 G118:H120 G114:H116 G110:H112 G10:H12 G76:H78 G72:H74 G68:H70 G64:H66 G60:H62 G55:H57 G51:H53 G47:H49 G43:H45 G39:H41 G35:H37 G30:H32 G26:H28 G22:H24 G18:H20 G14:H16 G80:H82 G101:H103 G97:H99 G93:H95 G89:H91 G85:H87 G105:H107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BCF9A-CFD6-4BD5-BACB-A1DA6DF6ACB4}">
  <sheetPr>
    <tabColor theme="1"/>
  </sheetPr>
  <dimension ref="A1:I9"/>
  <sheetViews>
    <sheetView zoomScale="85" zoomScaleNormal="85" workbookViewId="0"/>
  </sheetViews>
  <sheetFormatPr baseColWidth="10" defaultColWidth="11.453125" defaultRowHeight="14.5" x14ac:dyDescent="0.35"/>
  <cols>
    <col min="1" max="1" width="21" style="19" customWidth="1"/>
    <col min="2" max="2" width="3.81640625" style="20" customWidth="1"/>
    <col min="3" max="3" width="0.81640625" style="28" customWidth="1"/>
    <col min="4" max="4" width="7.453125" style="20" bestFit="1" customWidth="1"/>
    <col min="5" max="5" width="0.81640625" style="28" customWidth="1"/>
    <col min="6" max="6" width="53.7265625" style="27" customWidth="1"/>
    <col min="7" max="7" width="0.81640625" style="28" customWidth="1"/>
    <col min="8" max="8" width="62.26953125" style="27" customWidth="1"/>
    <col min="9" max="9" width="0.81640625" style="28" customWidth="1"/>
    <col min="10" max="16384" width="11.453125" style="19"/>
  </cols>
  <sheetData>
    <row r="1" spans="1:8" x14ac:dyDescent="0.35">
      <c r="F1" s="27" t="s">
        <v>35</v>
      </c>
      <c r="H1" s="27" t="s">
        <v>115</v>
      </c>
    </row>
    <row r="2" spans="1:8" x14ac:dyDescent="0.35">
      <c r="A2" s="19" t="s">
        <v>60</v>
      </c>
      <c r="B2" s="20" t="s">
        <v>67</v>
      </c>
      <c r="D2" s="20" t="s">
        <v>112</v>
      </c>
      <c r="F2" s="27" t="s">
        <v>68</v>
      </c>
      <c r="H2" s="27" t="s">
        <v>68</v>
      </c>
    </row>
    <row r="3" spans="1:8" x14ac:dyDescent="0.35">
      <c r="A3" s="19" t="s">
        <v>61</v>
      </c>
      <c r="B3" s="20">
        <v>1</v>
      </c>
      <c r="D3" s="20">
        <v>1</v>
      </c>
      <c r="F3" s="27" t="s">
        <v>69</v>
      </c>
      <c r="H3" s="27" t="s">
        <v>69</v>
      </c>
    </row>
    <row r="4" spans="1:8" ht="43.5" x14ac:dyDescent="0.35">
      <c r="A4" s="19" t="s">
        <v>62</v>
      </c>
      <c r="B4" s="20">
        <v>2</v>
      </c>
      <c r="D4" s="20">
        <v>0</v>
      </c>
      <c r="F4" s="27" t="s">
        <v>20</v>
      </c>
      <c r="H4" s="27" t="s">
        <v>21</v>
      </c>
    </row>
    <row r="5" spans="1:8" ht="29" x14ac:dyDescent="0.35">
      <c r="A5" s="19" t="s">
        <v>64</v>
      </c>
      <c r="B5" s="20">
        <v>3</v>
      </c>
      <c r="F5" s="27" t="s">
        <v>22</v>
      </c>
      <c r="H5" s="27" t="s">
        <v>27</v>
      </c>
    </row>
    <row r="6" spans="1:8" ht="29" x14ac:dyDescent="0.35">
      <c r="A6" s="19" t="s">
        <v>65</v>
      </c>
      <c r="B6" s="20">
        <v>4</v>
      </c>
      <c r="F6" s="27" t="s">
        <v>23</v>
      </c>
      <c r="H6" s="27" t="s">
        <v>28</v>
      </c>
    </row>
    <row r="7" spans="1:8" ht="43.5" x14ac:dyDescent="0.35">
      <c r="A7" s="19" t="s">
        <v>63</v>
      </c>
      <c r="B7" s="20">
        <v>5</v>
      </c>
      <c r="F7" s="27" t="s">
        <v>24</v>
      </c>
      <c r="H7" s="27" t="s">
        <v>29</v>
      </c>
    </row>
    <row r="8" spans="1:8" x14ac:dyDescent="0.35">
      <c r="F8" s="27" t="s">
        <v>25</v>
      </c>
    </row>
    <row r="9" spans="1:8" x14ac:dyDescent="0.35">
      <c r="F9" s="27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6.1</vt:lpstr>
      <vt:lpstr>6.2</vt:lpstr>
      <vt:lpstr>6.3</vt:lpstr>
      <vt:lpstr>Listas</vt:lpstr>
      <vt:lpstr>'6.1'!Títulos_a_imprimir</vt:lpstr>
      <vt:lpstr>'6.2'!Títulos_a_imprimir</vt:lpstr>
      <vt:lpstr>'6.3'!Títulos_a_imprimir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cp:lastPrinted>2019-08-08T13:14:02Z</cp:lastPrinted>
  <dcterms:created xsi:type="dcterms:W3CDTF">2018-09-25T14:06:28Z</dcterms:created>
  <dcterms:modified xsi:type="dcterms:W3CDTF">2026-01-15T08:19:49Z</dcterms:modified>
</cp:coreProperties>
</file>