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168" documentId="8_{6826F9EE-C8F9-476E-9F40-C35A0E054655}" xr6:coauthVersionLast="47" xr6:coauthVersionMax="47" xr10:uidLastSave="{2C9E0282-7696-460E-85B6-D70D8F8E52EB}"/>
  <bookViews>
    <workbookView xWindow="-110" yWindow="-110" windowWidth="19420" windowHeight="11500" tabRatio="724" firstSheet="1" activeTab="4" xr2:uid="{F57C3636-7D9C-4619-BD0C-B661F89FCFC7}"/>
  </bookViews>
  <sheets>
    <sheet name="Composición" sheetId="5" state="hidden" r:id="rId1"/>
    <sheet name="21.1.1" sheetId="3" r:id="rId2"/>
    <sheet name="21.1.2" sheetId="19" r:id="rId3"/>
    <sheet name="21.1.3" sheetId="20" r:id="rId4"/>
    <sheet name="21.1.4" sheetId="21" r:id="rId5"/>
    <sheet name="21.1.5" sheetId="10" r:id="rId6"/>
    <sheet name="21.2.1" sheetId="11" r:id="rId7"/>
    <sheet name="21.2.2" sheetId="12" r:id="rId8"/>
    <sheet name="21.2.3" sheetId="13" r:id="rId9"/>
    <sheet name="21.2.4" sheetId="14" r:id="rId10"/>
    <sheet name="21.2.5" sheetId="15" r:id="rId11"/>
    <sheet name="Listas" sheetId="4" state="hidden" r:id="rId12"/>
  </sheets>
  <definedNames>
    <definedName name="_ftn1" localSheetId="1">'21.1.1'!#REF!</definedName>
    <definedName name="_ftn1" localSheetId="2">'21.1.2'!#REF!</definedName>
    <definedName name="_ftn1" localSheetId="3">'21.1.3'!#REF!</definedName>
    <definedName name="_ftn1" localSheetId="4">'21.1.4'!#REF!</definedName>
    <definedName name="_ftn1" localSheetId="5">'21.1.5'!#REF!</definedName>
    <definedName name="_ftn1" localSheetId="6">'21.2.1'!#REF!</definedName>
    <definedName name="_ftn1" localSheetId="7">'21.2.2'!#REF!</definedName>
    <definedName name="_ftn1" localSheetId="8">'21.2.3'!#REF!</definedName>
    <definedName name="_ftn1" localSheetId="9">'21.2.4'!#REF!</definedName>
    <definedName name="_ftn1" localSheetId="10">'21.2.5'!#REF!</definedName>
    <definedName name="_ftn2" localSheetId="1">'21.1.1'!#REF!</definedName>
    <definedName name="_ftn2" localSheetId="2">'21.1.2'!#REF!</definedName>
    <definedName name="_ftn2" localSheetId="3">'21.1.3'!#REF!</definedName>
    <definedName name="_ftn2" localSheetId="4">'21.1.4'!#REF!</definedName>
    <definedName name="_ftn2" localSheetId="5">'21.1.5'!#REF!</definedName>
    <definedName name="_ftn2" localSheetId="6">'21.2.1'!#REF!</definedName>
    <definedName name="_ftn2" localSheetId="7">'21.2.2'!#REF!</definedName>
    <definedName name="_ftn2" localSheetId="8">'21.2.3'!#REF!</definedName>
    <definedName name="_ftn2" localSheetId="9">'21.2.4'!#REF!</definedName>
    <definedName name="_ftn2" localSheetId="10">'21.2.5'!#REF!</definedName>
    <definedName name="_ftn3" localSheetId="1">'21.1.1'!#REF!</definedName>
    <definedName name="_ftn3" localSheetId="2">'21.1.2'!#REF!</definedName>
    <definedName name="_ftn3" localSheetId="3">'21.1.3'!#REF!</definedName>
    <definedName name="_ftn3" localSheetId="4">'21.1.4'!#REF!</definedName>
    <definedName name="_ftn3" localSheetId="5">'21.1.5'!#REF!</definedName>
    <definedName name="_ftn3" localSheetId="6">'21.2.1'!#REF!</definedName>
    <definedName name="_ftn3" localSheetId="7">'21.2.2'!#REF!</definedName>
    <definedName name="_ftn3" localSheetId="8">'21.2.3'!#REF!</definedName>
    <definedName name="_ftn3" localSheetId="9">'21.2.4'!#REF!</definedName>
    <definedName name="_ftn3" localSheetId="10">'21.2.5'!#REF!</definedName>
    <definedName name="_ftn4" localSheetId="1">'21.1.1'!#REF!</definedName>
    <definedName name="_ftn4" localSheetId="2">'21.1.2'!#REF!</definedName>
    <definedName name="_ftn4" localSheetId="3">'21.1.3'!#REF!</definedName>
    <definedName name="_ftn4" localSheetId="4">'21.1.4'!#REF!</definedName>
    <definedName name="_ftn4" localSheetId="5">'21.1.5'!#REF!</definedName>
    <definedName name="_ftn4" localSheetId="6">'21.2.1'!#REF!</definedName>
    <definedName name="_ftn4" localSheetId="7">'21.2.2'!#REF!</definedName>
    <definedName name="_ftn4" localSheetId="8">'21.2.3'!#REF!</definedName>
    <definedName name="_ftn4" localSheetId="9">'21.2.4'!#REF!</definedName>
    <definedName name="_ftn4" localSheetId="10">'21.2.5'!#REF!</definedName>
    <definedName name="_ftn5" localSheetId="1">'21.1.1'!#REF!</definedName>
    <definedName name="_ftn5" localSheetId="2">'21.1.2'!#REF!</definedName>
    <definedName name="_ftn5" localSheetId="3">'21.1.3'!#REF!</definedName>
    <definedName name="_ftn5" localSheetId="4">'21.1.4'!#REF!</definedName>
    <definedName name="_ftn5" localSheetId="5">'21.1.5'!#REF!</definedName>
    <definedName name="_ftn5" localSheetId="6">'21.2.1'!#REF!</definedName>
    <definedName name="_ftn5" localSheetId="7">'21.2.2'!#REF!</definedName>
    <definedName name="_ftn5" localSheetId="8">'21.2.3'!#REF!</definedName>
    <definedName name="_ftn5" localSheetId="9">'21.2.4'!#REF!</definedName>
    <definedName name="_ftn5" localSheetId="10">'21.2.5'!#REF!</definedName>
    <definedName name="_ftn6" localSheetId="1">'21.1.1'!#REF!</definedName>
    <definedName name="_ftn6" localSheetId="2">'21.1.2'!#REF!</definedName>
    <definedName name="_ftn6" localSheetId="3">'21.1.3'!#REF!</definedName>
    <definedName name="_ftn6" localSheetId="4">'21.1.4'!#REF!</definedName>
    <definedName name="_ftn6" localSheetId="5">'21.1.5'!#REF!</definedName>
    <definedName name="_ftn6" localSheetId="6">'21.2.1'!#REF!</definedName>
    <definedName name="_ftn6" localSheetId="7">'21.2.2'!#REF!</definedName>
    <definedName name="_ftn6" localSheetId="8">'21.2.3'!#REF!</definedName>
    <definedName name="_ftn6" localSheetId="9">'21.2.4'!#REF!</definedName>
    <definedName name="_ftn6" localSheetId="10">'21.2.5'!#REF!</definedName>
    <definedName name="_ftnref1" localSheetId="1">'21.1.1'!#REF!</definedName>
    <definedName name="_ftnref1" localSheetId="2">'21.1.2'!#REF!</definedName>
    <definedName name="_ftnref1" localSheetId="3">'21.1.3'!#REF!</definedName>
    <definedName name="_ftnref1" localSheetId="4">'21.1.4'!#REF!</definedName>
    <definedName name="_ftnref1" localSheetId="5">'21.1.5'!#REF!</definedName>
    <definedName name="_ftnref1" localSheetId="6">'21.2.1'!#REF!</definedName>
    <definedName name="_ftnref1" localSheetId="7">'21.2.2'!#REF!</definedName>
    <definedName name="_ftnref1" localSheetId="8">'21.2.3'!#REF!</definedName>
    <definedName name="_ftnref1" localSheetId="9">'21.2.4'!#REF!</definedName>
    <definedName name="_ftnref1" localSheetId="10">'21.2.5'!#REF!</definedName>
    <definedName name="_ftnref2" localSheetId="1">'21.1.1'!#REF!</definedName>
    <definedName name="_ftnref2" localSheetId="2">'21.1.2'!#REF!</definedName>
    <definedName name="_ftnref2" localSheetId="3">'21.1.3'!#REF!</definedName>
    <definedName name="_ftnref2" localSheetId="4">'21.1.4'!#REF!</definedName>
    <definedName name="_ftnref2" localSheetId="5">'21.1.5'!#REF!</definedName>
    <definedName name="_ftnref2" localSheetId="6">'21.2.1'!#REF!</definedName>
    <definedName name="_ftnref2" localSheetId="7">'21.2.2'!#REF!</definedName>
    <definedName name="_ftnref2" localSheetId="8">'21.2.3'!#REF!</definedName>
    <definedName name="_ftnref2" localSheetId="9">'21.2.4'!#REF!</definedName>
    <definedName name="_ftnref2" localSheetId="10">'21.2.5'!#REF!</definedName>
    <definedName name="_ftnref3" localSheetId="1">'21.1.1'!$J$6</definedName>
    <definedName name="_ftnref3" localSheetId="2">'21.1.2'!$J$6</definedName>
    <definedName name="_ftnref3" localSheetId="3">'21.1.3'!$J$6</definedName>
    <definedName name="_ftnref3" localSheetId="4">'21.1.4'!$J$6</definedName>
    <definedName name="_ftnref3" localSheetId="5">'21.1.5'!$G$6</definedName>
    <definedName name="_ftnref3" localSheetId="6">'21.2.1'!$J$6</definedName>
    <definedName name="_ftnref3" localSheetId="7">'21.2.2'!$J$7</definedName>
    <definedName name="_ftnref3" localSheetId="8">'21.2.3'!$J$7</definedName>
    <definedName name="_ftnref3" localSheetId="9">'21.2.4'!$J$7</definedName>
    <definedName name="_ftnref3" localSheetId="10">'21.2.5'!$G$6</definedName>
    <definedName name="_ftnref4" localSheetId="1">'21.1.1'!#REF!</definedName>
    <definedName name="_ftnref4" localSheetId="2">'21.1.2'!#REF!</definedName>
    <definedName name="_ftnref4" localSheetId="3">'21.1.3'!#REF!</definedName>
    <definedName name="_ftnref4" localSheetId="4">'21.1.4'!#REF!</definedName>
    <definedName name="_ftnref4" localSheetId="5">'21.1.5'!#REF!</definedName>
    <definedName name="_ftnref4" localSheetId="6">'21.2.1'!#REF!</definedName>
    <definedName name="_ftnref4" localSheetId="7">'21.2.2'!#REF!</definedName>
    <definedName name="_ftnref4" localSheetId="8">'21.2.3'!#REF!</definedName>
    <definedName name="_ftnref4" localSheetId="9">'21.2.4'!#REF!</definedName>
    <definedName name="_ftnref4" localSheetId="10">'21.2.5'!#REF!</definedName>
    <definedName name="_ftnref5" localSheetId="1">'21.1.1'!#REF!</definedName>
    <definedName name="_ftnref5" localSheetId="2">'21.1.2'!#REF!</definedName>
    <definedName name="_ftnref5" localSheetId="3">'21.1.3'!#REF!</definedName>
    <definedName name="_ftnref5" localSheetId="4">'21.1.4'!#REF!</definedName>
    <definedName name="_ftnref5" localSheetId="5">'21.1.5'!#REF!</definedName>
    <definedName name="_ftnref5" localSheetId="6">'21.2.1'!#REF!</definedName>
    <definedName name="_ftnref5" localSheetId="7">'21.2.2'!#REF!</definedName>
    <definedName name="_ftnref5" localSheetId="8">'21.2.3'!#REF!</definedName>
    <definedName name="_ftnref5" localSheetId="9">'21.2.4'!#REF!</definedName>
    <definedName name="_ftnref5" localSheetId="10">'21.2.5'!#REF!</definedName>
    <definedName name="_ftnref6" localSheetId="1">'21.1.1'!#REF!</definedName>
    <definedName name="_ftnref6" localSheetId="2">'21.1.2'!#REF!</definedName>
    <definedName name="_ftnref6" localSheetId="3">'21.1.3'!#REF!</definedName>
    <definedName name="_ftnref6" localSheetId="4">'21.1.4'!#REF!</definedName>
    <definedName name="_ftnref6" localSheetId="5">'21.1.5'!#REF!</definedName>
    <definedName name="_ftnref6" localSheetId="6">'21.2.1'!#REF!</definedName>
    <definedName name="_ftnref6" localSheetId="7">'21.2.2'!#REF!</definedName>
    <definedName name="_ftnref6" localSheetId="8">'21.2.3'!#REF!</definedName>
    <definedName name="_ftnref6" localSheetId="9">'21.2.4'!#REF!</definedName>
    <definedName name="_ftnref6" localSheetId="10">'21.2.5'!#REF!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21" l="1"/>
  <c r="E8" i="21"/>
  <c r="W34" i="21"/>
  <c r="V34" i="21"/>
  <c r="T34" i="21"/>
  <c r="S34" i="21"/>
  <c r="M34" i="21"/>
  <c r="L34" i="21"/>
  <c r="J34" i="21"/>
  <c r="I34" i="21"/>
  <c r="E34" i="21"/>
  <c r="W29" i="21"/>
  <c r="V29" i="21"/>
  <c r="T29" i="21"/>
  <c r="S29" i="21"/>
  <c r="M29" i="21"/>
  <c r="L29" i="21"/>
  <c r="J29" i="21"/>
  <c r="I29" i="21"/>
  <c r="E29" i="21"/>
  <c r="W24" i="21"/>
  <c r="V24" i="21"/>
  <c r="T24" i="21"/>
  <c r="S24" i="21"/>
  <c r="M24" i="21"/>
  <c r="L24" i="21"/>
  <c r="J24" i="21"/>
  <c r="I24" i="21"/>
  <c r="E24" i="21"/>
  <c r="W19" i="21"/>
  <c r="V19" i="21"/>
  <c r="T19" i="21"/>
  <c r="S19" i="21"/>
  <c r="M19" i="21"/>
  <c r="M8" i="21" s="1"/>
  <c r="L19" i="21"/>
  <c r="J19" i="21"/>
  <c r="I19" i="21"/>
  <c r="E19" i="21"/>
  <c r="W14" i="21"/>
  <c r="V14" i="21"/>
  <c r="T14" i="21"/>
  <c r="S14" i="21"/>
  <c r="S8" i="21" s="1"/>
  <c r="M14" i="21"/>
  <c r="L14" i="21"/>
  <c r="J14" i="21"/>
  <c r="I14" i="21"/>
  <c r="I8" i="21" s="1"/>
  <c r="E14" i="21"/>
  <c r="W9" i="21"/>
  <c r="V9" i="21"/>
  <c r="V8" i="21" s="1"/>
  <c r="T9" i="21"/>
  <c r="T8" i="21" s="1"/>
  <c r="S9" i="21"/>
  <c r="M9" i="21"/>
  <c r="L9" i="21"/>
  <c r="L8" i="21" s="1"/>
  <c r="J9" i="21"/>
  <c r="J8" i="21" s="1"/>
  <c r="I9" i="21"/>
  <c r="E9" i="21"/>
  <c r="V8" i="20"/>
  <c r="W29" i="20"/>
  <c r="V29" i="20"/>
  <c r="T29" i="20"/>
  <c r="S29" i="20"/>
  <c r="M29" i="20"/>
  <c r="L29" i="20"/>
  <c r="J29" i="20"/>
  <c r="I29" i="20"/>
  <c r="E29" i="20"/>
  <c r="W24" i="20"/>
  <c r="V24" i="20"/>
  <c r="T24" i="20"/>
  <c r="S24" i="20"/>
  <c r="M24" i="20"/>
  <c r="L24" i="20"/>
  <c r="J24" i="20"/>
  <c r="I24" i="20"/>
  <c r="E24" i="20"/>
  <c r="W19" i="20"/>
  <c r="V19" i="20"/>
  <c r="T19" i="20"/>
  <c r="S19" i="20"/>
  <c r="M19" i="20"/>
  <c r="L19" i="20"/>
  <c r="J19" i="20"/>
  <c r="I19" i="20"/>
  <c r="E19" i="20"/>
  <c r="W14" i="20"/>
  <c r="V14" i="20"/>
  <c r="T14" i="20"/>
  <c r="S14" i="20"/>
  <c r="M14" i="20"/>
  <c r="L14" i="20"/>
  <c r="L8" i="20" s="1"/>
  <c r="J14" i="20"/>
  <c r="I14" i="20"/>
  <c r="E14" i="20"/>
  <c r="W9" i="20"/>
  <c r="W8" i="20" s="1"/>
  <c r="V9" i="20"/>
  <c r="T9" i="20"/>
  <c r="T8" i="20" s="1"/>
  <c r="S9" i="20"/>
  <c r="S8" i="20" s="1"/>
  <c r="M9" i="20"/>
  <c r="M8" i="20" s="1"/>
  <c r="L9" i="20"/>
  <c r="J9" i="20"/>
  <c r="J8" i="20" s="1"/>
  <c r="I9" i="20"/>
  <c r="I8" i="20" s="1"/>
  <c r="E9" i="20"/>
  <c r="E8" i="20" s="1"/>
  <c r="E44" i="19" l="1"/>
  <c r="E39" i="19"/>
  <c r="E34" i="19"/>
  <c r="E29" i="19"/>
  <c r="E24" i="19"/>
  <c r="E19" i="19"/>
  <c r="E14" i="19"/>
  <c r="E9" i="19"/>
  <c r="E8" i="19" s="1"/>
  <c r="W44" i="19"/>
  <c r="V44" i="19"/>
  <c r="T44" i="19"/>
  <c r="S44" i="19"/>
  <c r="M44" i="19"/>
  <c r="L44" i="19"/>
  <c r="J44" i="19"/>
  <c r="I44" i="19"/>
  <c r="W39" i="19"/>
  <c r="V39" i="19"/>
  <c r="T39" i="19"/>
  <c r="S39" i="19"/>
  <c r="M39" i="19"/>
  <c r="L39" i="19"/>
  <c r="J39" i="19"/>
  <c r="I39" i="19"/>
  <c r="W34" i="19"/>
  <c r="V34" i="19"/>
  <c r="T34" i="19"/>
  <c r="S34" i="19"/>
  <c r="M34" i="19"/>
  <c r="L34" i="19"/>
  <c r="J34" i="19"/>
  <c r="I34" i="19"/>
  <c r="W29" i="19"/>
  <c r="V29" i="19"/>
  <c r="T29" i="19"/>
  <c r="S29" i="19"/>
  <c r="M29" i="19"/>
  <c r="L29" i="19"/>
  <c r="J29" i="19"/>
  <c r="I29" i="19"/>
  <c r="W24" i="19"/>
  <c r="V24" i="19"/>
  <c r="T24" i="19"/>
  <c r="S24" i="19"/>
  <c r="M24" i="19"/>
  <c r="L24" i="19"/>
  <c r="J24" i="19"/>
  <c r="I24" i="19"/>
  <c r="W19" i="19"/>
  <c r="V19" i="19"/>
  <c r="T19" i="19"/>
  <c r="S19" i="19"/>
  <c r="M19" i="19"/>
  <c r="L19" i="19"/>
  <c r="J19" i="19"/>
  <c r="I19" i="19"/>
  <c r="W14" i="19"/>
  <c r="V14" i="19"/>
  <c r="T14" i="19"/>
  <c r="S14" i="19"/>
  <c r="M14" i="19"/>
  <c r="L14" i="19"/>
  <c r="J14" i="19"/>
  <c r="I14" i="19"/>
  <c r="W9" i="19"/>
  <c r="W8" i="19" s="1"/>
  <c r="V9" i="19"/>
  <c r="V8" i="19" s="1"/>
  <c r="T9" i="19"/>
  <c r="T8" i="19" s="1"/>
  <c r="S9" i="19"/>
  <c r="S8" i="19" s="1"/>
  <c r="M9" i="19"/>
  <c r="M8" i="19" s="1"/>
  <c r="L9" i="19"/>
  <c r="L8" i="19" s="1"/>
  <c r="J9" i="19"/>
  <c r="J8" i="19" s="1"/>
  <c r="I9" i="19"/>
  <c r="I8" i="19" s="1"/>
  <c r="E6" i="5" l="1"/>
  <c r="D6" i="5"/>
  <c r="O9" i="11" l="1"/>
  <c r="P9" i="11"/>
  <c r="O13" i="11"/>
  <c r="P13" i="11"/>
  <c r="O17" i="11"/>
  <c r="P17" i="11"/>
  <c r="O21" i="11"/>
  <c r="P21" i="11"/>
  <c r="O25" i="11"/>
  <c r="P25" i="11"/>
  <c r="O29" i="11"/>
  <c r="P29" i="11"/>
  <c r="O33" i="11"/>
  <c r="P33" i="11"/>
  <c r="O37" i="11"/>
  <c r="P37" i="11"/>
  <c r="O41" i="11"/>
  <c r="P41" i="11"/>
  <c r="O45" i="11"/>
  <c r="P45" i="11"/>
  <c r="O49" i="11"/>
  <c r="P49" i="11"/>
  <c r="M8" i="15"/>
  <c r="L8" i="15"/>
  <c r="J8" i="15"/>
  <c r="I8" i="15"/>
  <c r="G8" i="15"/>
  <c r="F8" i="15"/>
  <c r="B8" i="15"/>
  <c r="P29" i="14"/>
  <c r="O29" i="14"/>
  <c r="M29" i="14"/>
  <c r="L29" i="14"/>
  <c r="J29" i="14"/>
  <c r="I29" i="14"/>
  <c r="E29" i="14"/>
  <c r="P25" i="14"/>
  <c r="O25" i="14"/>
  <c r="M25" i="14"/>
  <c r="L25" i="14"/>
  <c r="J25" i="14"/>
  <c r="I25" i="14"/>
  <c r="E25" i="14"/>
  <c r="P21" i="14"/>
  <c r="O21" i="14"/>
  <c r="M21" i="14"/>
  <c r="L21" i="14"/>
  <c r="J21" i="14"/>
  <c r="I21" i="14"/>
  <c r="E21" i="14"/>
  <c r="P17" i="14"/>
  <c r="O17" i="14"/>
  <c r="M17" i="14"/>
  <c r="L17" i="14"/>
  <c r="J17" i="14"/>
  <c r="I17" i="14"/>
  <c r="E17" i="14"/>
  <c r="P13" i="14"/>
  <c r="O13" i="14"/>
  <c r="M13" i="14"/>
  <c r="L13" i="14"/>
  <c r="J13" i="14"/>
  <c r="I13" i="14"/>
  <c r="E13" i="14"/>
  <c r="P9" i="14"/>
  <c r="O9" i="14"/>
  <c r="M9" i="14"/>
  <c r="L9" i="14"/>
  <c r="J9" i="14"/>
  <c r="I9" i="14"/>
  <c r="E9" i="14"/>
  <c r="P8" i="14"/>
  <c r="P25" i="13"/>
  <c r="O25" i="13"/>
  <c r="M25" i="13"/>
  <c r="L25" i="13"/>
  <c r="J25" i="13"/>
  <c r="I25" i="13"/>
  <c r="E25" i="13"/>
  <c r="P21" i="13"/>
  <c r="O21" i="13"/>
  <c r="M21" i="13"/>
  <c r="L21" i="13"/>
  <c r="J21" i="13"/>
  <c r="I21" i="13"/>
  <c r="E21" i="13"/>
  <c r="P17" i="13"/>
  <c r="O17" i="13"/>
  <c r="M17" i="13"/>
  <c r="L17" i="13"/>
  <c r="J17" i="13"/>
  <c r="I17" i="13"/>
  <c r="E17" i="13"/>
  <c r="P13" i="13"/>
  <c r="O13" i="13"/>
  <c r="M13" i="13"/>
  <c r="L13" i="13"/>
  <c r="J13" i="13"/>
  <c r="I13" i="13"/>
  <c r="E13" i="13"/>
  <c r="P9" i="13"/>
  <c r="O9" i="13"/>
  <c r="O8" i="13" s="1"/>
  <c r="M9" i="13"/>
  <c r="L9" i="13"/>
  <c r="J9" i="13"/>
  <c r="I9" i="13"/>
  <c r="E9" i="13"/>
  <c r="P37" i="12"/>
  <c r="O37" i="12"/>
  <c r="M37" i="12"/>
  <c r="L37" i="12"/>
  <c r="J37" i="12"/>
  <c r="I37" i="12"/>
  <c r="E37" i="12"/>
  <c r="P33" i="12"/>
  <c r="O33" i="12"/>
  <c r="M33" i="12"/>
  <c r="L33" i="12"/>
  <c r="J33" i="12"/>
  <c r="I33" i="12"/>
  <c r="E33" i="12"/>
  <c r="P29" i="12"/>
  <c r="O29" i="12"/>
  <c r="M29" i="12"/>
  <c r="L29" i="12"/>
  <c r="J29" i="12"/>
  <c r="I29" i="12"/>
  <c r="E29" i="12"/>
  <c r="P25" i="12"/>
  <c r="O25" i="12"/>
  <c r="M25" i="12"/>
  <c r="L25" i="12"/>
  <c r="J25" i="12"/>
  <c r="I25" i="12"/>
  <c r="E25" i="12"/>
  <c r="P21" i="12"/>
  <c r="O21" i="12"/>
  <c r="M21" i="12"/>
  <c r="L21" i="12"/>
  <c r="J21" i="12"/>
  <c r="I21" i="12"/>
  <c r="E21" i="12"/>
  <c r="P17" i="12"/>
  <c r="O17" i="12"/>
  <c r="M17" i="12"/>
  <c r="L17" i="12"/>
  <c r="J17" i="12"/>
  <c r="I17" i="12"/>
  <c r="E17" i="12"/>
  <c r="P13" i="12"/>
  <c r="O13" i="12"/>
  <c r="M13" i="12"/>
  <c r="L13" i="12"/>
  <c r="J13" i="12"/>
  <c r="I13" i="12"/>
  <c r="E13" i="12"/>
  <c r="P9" i="12"/>
  <c r="O9" i="12"/>
  <c r="M9" i="12"/>
  <c r="L9" i="12"/>
  <c r="J9" i="12"/>
  <c r="I9" i="12"/>
  <c r="E9" i="12"/>
  <c r="M49" i="11"/>
  <c r="L49" i="11"/>
  <c r="J49" i="11"/>
  <c r="I49" i="11"/>
  <c r="E49" i="11"/>
  <c r="M45" i="11"/>
  <c r="L45" i="11"/>
  <c r="J45" i="11"/>
  <c r="I45" i="11"/>
  <c r="E45" i="11"/>
  <c r="M41" i="11"/>
  <c r="L41" i="11"/>
  <c r="J41" i="11"/>
  <c r="I41" i="11"/>
  <c r="E41" i="11"/>
  <c r="M37" i="11"/>
  <c r="L37" i="11"/>
  <c r="J37" i="11"/>
  <c r="I37" i="11"/>
  <c r="E37" i="11"/>
  <c r="M33" i="11"/>
  <c r="L33" i="11"/>
  <c r="J33" i="11"/>
  <c r="I33" i="11"/>
  <c r="E33" i="11"/>
  <c r="M29" i="11"/>
  <c r="L29" i="11"/>
  <c r="J29" i="11"/>
  <c r="I29" i="11"/>
  <c r="E29" i="11"/>
  <c r="M25" i="11"/>
  <c r="L25" i="11"/>
  <c r="J25" i="11"/>
  <c r="I25" i="11"/>
  <c r="E25" i="11"/>
  <c r="M21" i="11"/>
  <c r="L21" i="11"/>
  <c r="J21" i="11"/>
  <c r="I21" i="11"/>
  <c r="E21" i="11"/>
  <c r="M17" i="11"/>
  <c r="L17" i="11"/>
  <c r="J17" i="11"/>
  <c r="I17" i="11"/>
  <c r="E17" i="11"/>
  <c r="M13" i="11"/>
  <c r="L13" i="11"/>
  <c r="J13" i="11"/>
  <c r="I13" i="11"/>
  <c r="E13" i="11"/>
  <c r="M9" i="11"/>
  <c r="L9" i="11"/>
  <c r="J9" i="11"/>
  <c r="I9" i="11"/>
  <c r="E9" i="11"/>
  <c r="L8" i="14" l="1"/>
  <c r="E8" i="14"/>
  <c r="M8" i="14"/>
  <c r="O8" i="14"/>
  <c r="L8" i="13"/>
  <c r="P8" i="12"/>
  <c r="M8" i="12"/>
  <c r="I8" i="12"/>
  <c r="I8" i="14"/>
  <c r="J8" i="13"/>
  <c r="J8" i="14"/>
  <c r="E8" i="13"/>
  <c r="I8" i="13"/>
  <c r="M8" i="13"/>
  <c r="P8" i="13"/>
  <c r="O8" i="12"/>
  <c r="J8" i="12"/>
  <c r="L8" i="12"/>
  <c r="P8" i="11"/>
  <c r="O8" i="11"/>
  <c r="I8" i="11"/>
  <c r="M8" i="11"/>
  <c r="L8" i="11"/>
  <c r="J8" i="11"/>
  <c r="E8" i="11"/>
  <c r="E8" i="12"/>
  <c r="B8" i="10"/>
  <c r="T8" i="10"/>
  <c r="S8" i="10"/>
  <c r="Q8" i="10"/>
  <c r="P8" i="10"/>
  <c r="J8" i="10"/>
  <c r="I8" i="10"/>
  <c r="G8" i="10"/>
  <c r="F8" i="10"/>
  <c r="W59" i="3"/>
  <c r="V59" i="3"/>
  <c r="T59" i="3"/>
  <c r="S59" i="3"/>
  <c r="M59" i="3"/>
  <c r="L59" i="3"/>
  <c r="J59" i="3"/>
  <c r="I59" i="3"/>
  <c r="E59" i="3"/>
  <c r="W54" i="3"/>
  <c r="V54" i="3"/>
  <c r="T54" i="3"/>
  <c r="S54" i="3"/>
  <c r="M54" i="3"/>
  <c r="L54" i="3"/>
  <c r="J54" i="3"/>
  <c r="I54" i="3"/>
  <c r="E54" i="3"/>
  <c r="W49" i="3"/>
  <c r="V49" i="3"/>
  <c r="T49" i="3"/>
  <c r="S49" i="3"/>
  <c r="M49" i="3"/>
  <c r="L49" i="3"/>
  <c r="J49" i="3"/>
  <c r="I49" i="3"/>
  <c r="E49" i="3"/>
  <c r="W44" i="3"/>
  <c r="V44" i="3"/>
  <c r="T44" i="3"/>
  <c r="S44" i="3"/>
  <c r="M44" i="3"/>
  <c r="L44" i="3"/>
  <c r="J44" i="3"/>
  <c r="I44" i="3"/>
  <c r="E44" i="3"/>
  <c r="W39" i="3"/>
  <c r="V39" i="3"/>
  <c r="T39" i="3"/>
  <c r="S39" i="3"/>
  <c r="M39" i="3"/>
  <c r="L39" i="3"/>
  <c r="J39" i="3"/>
  <c r="I39" i="3"/>
  <c r="E39" i="3"/>
  <c r="W34" i="3"/>
  <c r="V34" i="3"/>
  <c r="T34" i="3"/>
  <c r="S34" i="3"/>
  <c r="M34" i="3"/>
  <c r="L34" i="3"/>
  <c r="J34" i="3"/>
  <c r="I34" i="3"/>
  <c r="E34" i="3"/>
  <c r="W29" i="3"/>
  <c r="V29" i="3"/>
  <c r="T29" i="3"/>
  <c r="S29" i="3"/>
  <c r="M29" i="3"/>
  <c r="L29" i="3"/>
  <c r="J29" i="3"/>
  <c r="I29" i="3"/>
  <c r="E29" i="3"/>
  <c r="W24" i="3"/>
  <c r="V24" i="3"/>
  <c r="T24" i="3"/>
  <c r="S24" i="3"/>
  <c r="M24" i="3"/>
  <c r="L24" i="3"/>
  <c r="J24" i="3"/>
  <c r="I24" i="3"/>
  <c r="E24" i="3"/>
  <c r="W19" i="3"/>
  <c r="V19" i="3"/>
  <c r="T19" i="3"/>
  <c r="S19" i="3"/>
  <c r="M19" i="3"/>
  <c r="L19" i="3"/>
  <c r="J19" i="3"/>
  <c r="I19" i="3"/>
  <c r="E19" i="3"/>
  <c r="W14" i="3"/>
  <c r="V14" i="3"/>
  <c r="W9" i="3"/>
  <c r="V9" i="3"/>
  <c r="T14" i="3"/>
  <c r="S14" i="3"/>
  <c r="T9" i="3"/>
  <c r="S9" i="3"/>
  <c r="M14" i="3"/>
  <c r="L14" i="3"/>
  <c r="M9" i="3"/>
  <c r="L9" i="3"/>
  <c r="J14" i="3"/>
  <c r="J9" i="3"/>
  <c r="I14" i="3"/>
  <c r="I9" i="3"/>
  <c r="E14" i="3"/>
  <c r="E9" i="3"/>
  <c r="V8" i="3" l="1"/>
  <c r="M8" i="3"/>
  <c r="T8" i="3"/>
  <c r="W8" i="3"/>
  <c r="L8" i="3"/>
  <c r="E8" i="3"/>
  <c r="S8" i="3"/>
  <c r="J8" i="3"/>
  <c r="I8" i="3"/>
  <c r="F8" i="5" l="1"/>
  <c r="F10" i="5"/>
  <c r="F7" i="5"/>
  <c r="F9" i="5"/>
  <c r="F11" i="5"/>
  <c r="F6" i="5" l="1"/>
</calcChain>
</file>

<file path=xl/sharedStrings.xml><?xml version="1.0" encoding="utf-8"?>
<sst xmlns="http://schemas.openxmlformats.org/spreadsheetml/2006/main" count="1252" uniqueCount="185">
  <si>
    <t>NOTA</t>
  </si>
  <si>
    <t>REVELACIONES GENERALES</t>
  </si>
  <si>
    <t>DESCRIPCIÓN</t>
  </si>
  <si>
    <t xml:space="preserve">   Seleccionar moneda…</t>
  </si>
  <si>
    <t xml:space="preserve">   Bolívar</t>
  </si>
  <si>
    <t xml:space="preserve">   Colón Costarricense</t>
  </si>
  <si>
    <t xml:space="preserve">   Dólar Australiano</t>
  </si>
  <si>
    <t xml:space="preserve">   Dólar Canadiense</t>
  </si>
  <si>
    <t xml:space="preserve">   Dólar Estadounidense</t>
  </si>
  <si>
    <t xml:space="preserve">   Euro</t>
  </si>
  <si>
    <t xml:space="preserve">   Franco Suizo</t>
  </si>
  <si>
    <t xml:space="preserve">   Libra Esterlina</t>
  </si>
  <si>
    <t xml:space="preserve">   Nuevo Sol</t>
  </si>
  <si>
    <t xml:space="preserve">   Peso Argentino</t>
  </si>
  <si>
    <t xml:space="preserve">   Peso Chileno</t>
  </si>
  <si>
    <t xml:space="preserve">   Peso Mexicano</t>
  </si>
  <si>
    <t xml:space="preserve">   Real Brasilero</t>
  </si>
  <si>
    <t xml:space="preserve">   Rublo</t>
  </si>
  <si>
    <t xml:space="preserve">   Yen</t>
  </si>
  <si>
    <t xml:space="preserve">   Yuan</t>
  </si>
  <si>
    <t xml:space="preserve">   Otra(s) moneda(s)</t>
  </si>
  <si>
    <t>DETALLES DE LA TRANSACCIÓN</t>
  </si>
  <si>
    <t>Si / No</t>
  </si>
  <si>
    <t>COMPOSICIÓN</t>
  </si>
  <si>
    <t>VARIACIÓN</t>
  </si>
  <si>
    <t>CÓDIGO CONTABLE</t>
  </si>
  <si>
    <t>NAT</t>
  </si>
  <si>
    <t>CONCEPTO</t>
  </si>
  <si>
    <t>Financiamiento interno de corto plazo</t>
  </si>
  <si>
    <t>Financiamiento interno de largo plazo</t>
  </si>
  <si>
    <t>Financiamiento externo de corto plazo</t>
  </si>
  <si>
    <t>Financiamiento externo de largo plazo</t>
  </si>
  <si>
    <t>Interno</t>
  </si>
  <si>
    <t>Externo</t>
  </si>
  <si>
    <t>Corto</t>
  </si>
  <si>
    <t>Largo</t>
  </si>
  <si>
    <t>Seleccionar…</t>
  </si>
  <si>
    <t>Bonos</t>
  </si>
  <si>
    <t>Títulos de devolución de impuestos (TIDIS)</t>
  </si>
  <si>
    <t>Títulos TES</t>
  </si>
  <si>
    <t>Certificados de reembolso tributario (CERT)</t>
  </si>
  <si>
    <t>Certificados de desarrollo turístico (CDTUR)</t>
  </si>
  <si>
    <t>Títulos de desarrollo agropecuario (TDA)</t>
  </si>
  <si>
    <t>Otros bonos y títulos emitidos</t>
  </si>
  <si>
    <t>Seleccionar título…</t>
  </si>
  <si>
    <t>VALOR EN LIBROS</t>
  </si>
  <si>
    <t>Seleccionar rango…</t>
  </si>
  <si>
    <t>V</t>
  </si>
  <si>
    <t>Entre 1 y 3 años</t>
  </si>
  <si>
    <t>Entre 3 y 5 años</t>
  </si>
  <si>
    <t>Mayor a 5 años</t>
  </si>
  <si>
    <t>Entre 6  y 12 meses</t>
  </si>
  <si>
    <t>Entre 3  y 6 meses</t>
  </si>
  <si>
    <t>Menos de 3 meses</t>
  </si>
  <si>
    <t>CRITERIOS PARA DETERMINACIÓN DE LA TASA</t>
  </si>
  <si>
    <t>RESTRICCIONES</t>
  </si>
  <si>
    <t>TASA DE NEGOCIACIÓN
(%)</t>
  </si>
  <si>
    <t>TASA EFECTIVA ANUAL
(% E.A.)</t>
  </si>
  <si>
    <t>GASTOS POR INTERESES
(Calculo sobre % E.A.)</t>
  </si>
  <si>
    <t>SEGUIMIENTO A INCUMPLIMIENTOS E INFRACCIONES</t>
  </si>
  <si>
    <t>DETALLE DEL INCUMPLIMIENTO O INFRACCIÓN</t>
  </si>
  <si>
    <t>DETALLES DE LA RENEGOCIACIÓN O CORRECCIÓN DE LA INFRACCIÓN</t>
  </si>
  <si>
    <t>¿Se presenta renegociación o corrección?</t>
  </si>
  <si>
    <t>NUEVA FECHA DE VENCIMIENTO
(dd/mm/aaaa)</t>
  </si>
  <si>
    <t>NUEVAS RESTRICCIONES</t>
  </si>
  <si>
    <t>NUEVO PLAZO</t>
  </si>
  <si>
    <t>NUEVA TASA DE NEGOCIACIÓN
(%)</t>
  </si>
  <si>
    <t>NUEVA TASA EFECTIVA ANUAL
(% E.A.)</t>
  </si>
  <si>
    <t>CRITERIOS PARA DETERMINACIÓN DE LA NUEVA TASA</t>
  </si>
  <si>
    <t>REVELACIONES DE BAJA EN CUENTAS DIFERENTES AL PAGO DE LA DEUDA</t>
  </si>
  <si>
    <t>MOTIVO DE LA BAJA EN CUENTAS</t>
  </si>
  <si>
    <t>VALOR INGRESOS POR LA BAJA EN CUENTAS</t>
  </si>
  <si>
    <t>VALOR GASTOS POR LA BAJA EN CUENTAS</t>
  </si>
  <si>
    <t>EFECTO EN EL RESULTADO</t>
  </si>
  <si>
    <t>Expiración</t>
  </si>
  <si>
    <t>Renuncia del acreedor</t>
  </si>
  <si>
    <t>Transferencia a otro tercero</t>
  </si>
  <si>
    <t>Otro(s)</t>
  </si>
  <si>
    <t>GASTOS ADICIONALES POR INTERESES
(Calculo sobre nueva % E.A.)</t>
  </si>
  <si>
    <t>20.</t>
  </si>
  <si>
    <t>PRÉSTAMOS POR PAGAR</t>
  </si>
  <si>
    <t>2.3</t>
  </si>
  <si>
    <t>2.3.13</t>
  </si>
  <si>
    <t>2.3.14</t>
  </si>
  <si>
    <t>2.3.16</t>
  </si>
  <si>
    <t>2.3.17</t>
  </si>
  <si>
    <t>2.3.18</t>
  </si>
  <si>
    <t>Financiamiento con banca central</t>
  </si>
  <si>
    <t>PN / PJ</t>
  </si>
  <si>
    <t>ID TER
(sin DV)</t>
  </si>
  <si>
    <t>TERCERO</t>
  </si>
  <si>
    <t>¿PN o PJ?</t>
  </si>
  <si>
    <t>N° Identif. 1</t>
  </si>
  <si>
    <t>Razón social (1)</t>
  </si>
  <si>
    <t>N° Identif. 2</t>
  </si>
  <si>
    <t>Razón social (2)</t>
  </si>
  <si>
    <t>N° Identif. …n</t>
  </si>
  <si>
    <t>Razón social (…n)</t>
  </si>
  <si>
    <t>PN</t>
  </si>
  <si>
    <t>PJ</t>
  </si>
  <si>
    <t>2.3.13.01</t>
  </si>
  <si>
    <t>FINANCIAMIENTO INTERNO DE CORTO PLAZO</t>
  </si>
  <si>
    <t>Préstamos banca comercial</t>
  </si>
  <si>
    <t>DETALLE CONTABLE</t>
  </si>
  <si>
    <t>2.3.13.02</t>
  </si>
  <si>
    <t>Préstamos banca de fomento</t>
  </si>
  <si>
    <t>COSTOS DE TRANSACCIÓN
(menor valor del préstamos)</t>
  </si>
  <si>
    <t>COSTOS ADICIONALES DE TRANSACCIÓN
(menor valor del préstamo)</t>
  </si>
  <si>
    <t>2.3.13.03</t>
  </si>
  <si>
    <t>Préstamos entidades de fomento y desarrollo regional</t>
  </si>
  <si>
    <t>2.3.13.04</t>
  </si>
  <si>
    <t>Créditos transitorios</t>
  </si>
  <si>
    <t>2.3.13.05</t>
  </si>
  <si>
    <t>Créditos de tesorería</t>
  </si>
  <si>
    <t>2.3.13.06</t>
  </si>
  <si>
    <t>Fondos comprados ordinarios</t>
  </si>
  <si>
    <t>2.3.13.07</t>
  </si>
  <si>
    <t>Fondos adquiridos con compromiso de recompra</t>
  </si>
  <si>
    <t>2.3.13.08</t>
  </si>
  <si>
    <t>Apoyos transitorios con el banco de la república</t>
  </si>
  <si>
    <t>2.3.13.09</t>
  </si>
  <si>
    <t>Sobregiros</t>
  </si>
  <si>
    <t>2.3.13.12</t>
  </si>
  <si>
    <t>Préstamos del gobierno general</t>
  </si>
  <si>
    <t>2.3.13.90</t>
  </si>
  <si>
    <t>Otros préstamos</t>
  </si>
  <si>
    <t>FINANCIAMIENTO INTERNO DE LARGO PLAZO</t>
  </si>
  <si>
    <t>2.3.14.01</t>
  </si>
  <si>
    <t>2.3.14.02</t>
  </si>
  <si>
    <t>2.3.14.03</t>
  </si>
  <si>
    <t>2.3.14.04</t>
  </si>
  <si>
    <t>Créditos presupuestarios</t>
  </si>
  <si>
    <t>2.3.14.07</t>
  </si>
  <si>
    <t>2.3.14.13</t>
  </si>
  <si>
    <t>Pasivo financiero por acuerdos de concesión (concedente)</t>
  </si>
  <si>
    <t>2.3.14.14</t>
  </si>
  <si>
    <t>Titularización de flujos futuros</t>
  </si>
  <si>
    <t>2.3.14.90</t>
  </si>
  <si>
    <t>2.3.16.01</t>
  </si>
  <si>
    <t>FINANCIAMIENTO EXTERNO DE CORTO PLAZO</t>
  </si>
  <si>
    <t>2.3.16.02</t>
  </si>
  <si>
    <t>Préstamos banca multilateral</t>
  </si>
  <si>
    <t>2.3.16.03</t>
  </si>
  <si>
    <t>2.3.16.04</t>
  </si>
  <si>
    <t>Préstamos de gobiernos</t>
  </si>
  <si>
    <t>2.3.16.90</t>
  </si>
  <si>
    <t>FINANCIAMIENTO EXTERNO DE LARGO PLAZO</t>
  </si>
  <si>
    <t>2.3.17.01</t>
  </si>
  <si>
    <t>2.3.17.02</t>
  </si>
  <si>
    <t>2.3.17.03</t>
  </si>
  <si>
    <t>2.3.17.04</t>
  </si>
  <si>
    <t>2.3.17.07</t>
  </si>
  <si>
    <t>Cuenta especial de deuda externa (cede)</t>
  </si>
  <si>
    <t>2.3.17.90</t>
  </si>
  <si>
    <t>2.3.18.01</t>
  </si>
  <si>
    <t>FINANCIAMIENTO BANCA CENTRAL</t>
  </si>
  <si>
    <t>Anexo.</t>
  </si>
  <si>
    <t>Cr</t>
  </si>
  <si>
    <t>VALOR VARIACIÓN</t>
  </si>
  <si>
    <t>CANTIDAD</t>
  </si>
  <si>
    <t>ASOCIACIÓN DE DATOS</t>
  </si>
  <si>
    <t>Nacionales</t>
  </si>
  <si>
    <t>Extranjeros</t>
  </si>
  <si>
    <t>TIPO DE TERCEROS</t>
  </si>
  <si>
    <t>DETALLES DE LA TRANSACCIÓN (reporte agrupado por datos comunes de asociación)</t>
  </si>
  <si>
    <t>ECP</t>
  </si>
  <si>
    <t>PN / PJ / ECP</t>
  </si>
  <si>
    <t>SALDOS A CORTES DE VIGENCIA</t>
  </si>
  <si>
    <t>PLAZO
(rango en # meses)</t>
  </si>
  <si>
    <t>MÍNIMO</t>
  </si>
  <si>
    <t>MÁXIMO</t>
  </si>
  <si>
    <t xml:space="preserve"> </t>
  </si>
  <si>
    <t>21.</t>
  </si>
  <si>
    <t>21.2</t>
  </si>
  <si>
    <t>21.2.1</t>
  </si>
  <si>
    <t>21.1.</t>
  </si>
  <si>
    <t>21.1.1.</t>
  </si>
  <si>
    <t>21.1.2</t>
  </si>
  <si>
    <t>21.1.3</t>
  </si>
  <si>
    <t>21.1</t>
  </si>
  <si>
    <t>21.1.4</t>
  </si>
  <si>
    <t>21.1.5</t>
  </si>
  <si>
    <t>21.2.2</t>
  </si>
  <si>
    <t>21.2.3</t>
  </si>
  <si>
    <t>21.2.4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</si>
</sst>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_);\(0\)"/>
    <numFmt numFmtId="166" formatCode="&quot;Si&quot;;;&quot;No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Times New Roman"/>
      <family val="1"/>
    </font>
    <font>
      <b/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9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/>
    </xf>
    <xf numFmtId="39" fontId="2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4" borderId="0" xfId="0" applyFill="1"/>
    <xf numFmtId="166" fontId="1" fillId="2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horizontal="center" vertical="center"/>
    </xf>
    <xf numFmtId="3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5" borderId="2" xfId="0" applyNumberFormat="1" applyFont="1" applyFill="1" applyBorder="1" applyAlignment="1">
      <alignment horizontal="center" vertical="center" wrapText="1"/>
    </xf>
    <xf numFmtId="39" fontId="3" fillId="5" borderId="3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AC96-AD60-4FFA-908E-107D801E9A6F}">
  <sheetPr>
    <tabColor rgb="FF92D050"/>
  </sheetPr>
  <dimension ref="A1:G15"/>
  <sheetViews>
    <sheetView showGridLines="0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7" sqref="G17"/>
    </sheetView>
  </sheetViews>
  <sheetFormatPr baseColWidth="10" defaultColWidth="11.453125" defaultRowHeight="14" x14ac:dyDescent="0.35"/>
  <cols>
    <col min="1" max="1" width="13.7265625" style="6" customWidth="1"/>
    <col min="2" max="2" width="8.7265625" style="3" customWidth="1"/>
    <col min="3" max="3" width="35.7265625" style="25" customWidth="1"/>
    <col min="4" max="4" width="14.7265625" style="26" customWidth="1"/>
    <col min="5" max="6" width="14.7265625" style="6" customWidth="1"/>
    <col min="7" max="16384" width="11.453125" style="6"/>
  </cols>
  <sheetData>
    <row r="1" spans="1:7" s="1" customFormat="1" x14ac:dyDescent="0.35">
      <c r="A1" s="1" t="s">
        <v>0</v>
      </c>
      <c r="B1" s="1" t="s">
        <v>79</v>
      </c>
      <c r="C1" s="16" t="s">
        <v>80</v>
      </c>
      <c r="D1" s="2"/>
    </row>
    <row r="2" spans="1:7" s="1" customFormat="1" x14ac:dyDescent="0.35">
      <c r="C2" s="16" t="s">
        <v>23</v>
      </c>
      <c r="D2" s="2"/>
    </row>
    <row r="4" spans="1:7" s="3" customFormat="1" ht="15" customHeight="1" x14ac:dyDescent="0.35">
      <c r="A4" s="38" t="s">
        <v>2</v>
      </c>
      <c r="B4" s="39"/>
      <c r="C4" s="40"/>
      <c r="D4" s="41" t="s">
        <v>167</v>
      </c>
      <c r="E4" s="42"/>
      <c r="F4" s="35" t="s">
        <v>24</v>
      </c>
    </row>
    <row r="5" spans="1:7" ht="28" x14ac:dyDescent="0.35">
      <c r="A5" s="36" t="s">
        <v>25</v>
      </c>
      <c r="B5" s="36" t="s">
        <v>26</v>
      </c>
      <c r="C5" s="36" t="s">
        <v>27</v>
      </c>
      <c r="D5" s="37">
        <v>2024</v>
      </c>
      <c r="E5" s="37">
        <v>2023</v>
      </c>
      <c r="F5" s="35" t="s">
        <v>158</v>
      </c>
    </row>
    <row r="6" spans="1:7" s="1" customFormat="1" x14ac:dyDescent="0.35">
      <c r="A6" s="17" t="s">
        <v>81</v>
      </c>
      <c r="B6" s="18" t="s">
        <v>157</v>
      </c>
      <c r="C6" s="19" t="s">
        <v>80</v>
      </c>
      <c r="D6" s="20">
        <f t="shared" ref="D6" si="0">SUM(D7:D11)</f>
        <v>0</v>
      </c>
      <c r="E6" s="20">
        <f t="shared" ref="E6" si="1">SUM(E7:E11)</f>
        <v>0</v>
      </c>
      <c r="F6" s="20">
        <f t="shared" ref="F6" si="2">SUM(F7:F11)</f>
        <v>0</v>
      </c>
    </row>
    <row r="7" spans="1:7" x14ac:dyDescent="0.35">
      <c r="A7" s="21" t="s">
        <v>82</v>
      </c>
      <c r="B7" s="22" t="s">
        <v>157</v>
      </c>
      <c r="C7" s="23" t="s">
        <v>28</v>
      </c>
      <c r="D7" s="27"/>
      <c r="E7" s="27"/>
      <c r="F7" s="24">
        <f>D7-E7</f>
        <v>0</v>
      </c>
    </row>
    <row r="8" spans="1:7" x14ac:dyDescent="0.35">
      <c r="A8" s="21" t="s">
        <v>83</v>
      </c>
      <c r="B8" s="22" t="s">
        <v>157</v>
      </c>
      <c r="C8" s="23" t="s">
        <v>29</v>
      </c>
      <c r="D8" s="27"/>
      <c r="E8" s="27"/>
      <c r="F8" s="24">
        <f>D8-E8</f>
        <v>0</v>
      </c>
    </row>
    <row r="9" spans="1:7" x14ac:dyDescent="0.35">
      <c r="A9" s="21" t="s">
        <v>84</v>
      </c>
      <c r="B9" s="22" t="s">
        <v>157</v>
      </c>
      <c r="C9" s="23" t="s">
        <v>30</v>
      </c>
      <c r="D9" s="27"/>
      <c r="E9" s="27"/>
      <c r="F9" s="24">
        <f>D9-E9</f>
        <v>0</v>
      </c>
    </row>
    <row r="10" spans="1:7" x14ac:dyDescent="0.35">
      <c r="A10" s="21" t="s">
        <v>85</v>
      </c>
      <c r="B10" s="22" t="s">
        <v>157</v>
      </c>
      <c r="C10" s="23" t="s">
        <v>31</v>
      </c>
      <c r="D10" s="27"/>
      <c r="E10" s="27"/>
      <c r="F10" s="24">
        <f>D10-E10</f>
        <v>0</v>
      </c>
    </row>
    <row r="11" spans="1:7" x14ac:dyDescent="0.35">
      <c r="A11" s="21" t="s">
        <v>86</v>
      </c>
      <c r="B11" s="22" t="s">
        <v>157</v>
      </c>
      <c r="C11" s="23" t="s">
        <v>87</v>
      </c>
      <c r="D11" s="27"/>
      <c r="E11" s="27"/>
      <c r="F11" s="24">
        <f>D11-E11</f>
        <v>0</v>
      </c>
    </row>
    <row r="15" spans="1:7" x14ac:dyDescent="0.35">
      <c r="G15" s="6" t="s">
        <v>171</v>
      </c>
    </row>
  </sheetData>
  <mergeCells count="2">
    <mergeCell ref="A4:C4"/>
    <mergeCell ref="D4:E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2B24-D8DE-4CB8-AD18-AA3DB9FED0B6}">
  <sheetPr>
    <tabColor rgb="FF92D050"/>
  </sheetPr>
  <dimension ref="A1:P32"/>
  <sheetViews>
    <sheetView showGridLines="0" zoomScale="90" zoomScaleNormal="90" workbookViewId="0">
      <pane xSplit="1" ySplit="8" topLeftCell="B9" activePane="bottomRight" state="frozen"/>
      <selection activeCell="B8" sqref="B8"/>
      <selection pane="topRight" activeCell="B8" sqref="B8"/>
      <selection pane="bottomLeft" activeCell="B8" sqref="B8"/>
      <selection pane="bottomRight" activeCell="C1" sqref="C1:C3"/>
    </sheetView>
  </sheetViews>
  <sheetFormatPr baseColWidth="10" defaultColWidth="11.453125" defaultRowHeight="14" x14ac:dyDescent="0.35"/>
  <cols>
    <col min="1" max="1" width="11.453125" style="6"/>
    <col min="2" max="2" width="11.7265625" style="6" customWidth="1"/>
    <col min="3" max="3" width="15.7265625" style="6" customWidth="1"/>
    <col min="4" max="4" width="40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25.7265625" style="6" customWidth="1"/>
    <col min="15" max="16" width="15.7265625" style="6" customWidth="1"/>
    <col min="17" max="16384" width="11.453125" style="6"/>
  </cols>
  <sheetData>
    <row r="1" spans="1:16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N1" s="2"/>
    </row>
    <row r="2" spans="1:16" s="1" customFormat="1" x14ac:dyDescent="0.35">
      <c r="C2" s="1" t="s">
        <v>173</v>
      </c>
      <c r="D2" s="1" t="s">
        <v>69</v>
      </c>
      <c r="I2" s="2"/>
      <c r="J2" s="2"/>
      <c r="K2" s="2"/>
      <c r="N2" s="2"/>
    </row>
    <row r="3" spans="1:16" s="1" customFormat="1" x14ac:dyDescent="0.35">
      <c r="B3" s="1" t="s">
        <v>156</v>
      </c>
      <c r="C3" s="1" t="s">
        <v>184</v>
      </c>
      <c r="D3" s="1" t="s">
        <v>146</v>
      </c>
      <c r="I3" s="2"/>
      <c r="J3" s="2"/>
      <c r="K3" s="2"/>
      <c r="N3" s="2"/>
    </row>
    <row r="4" spans="1:16" s="1" customFormat="1" x14ac:dyDescent="0.35">
      <c r="I4" s="2"/>
      <c r="J4" s="2"/>
      <c r="K4" s="2"/>
      <c r="N4" s="2"/>
    </row>
    <row r="5" spans="1:16" s="28" customFormat="1" ht="15" customHeight="1" x14ac:dyDescent="0.35">
      <c r="B5" s="43" t="s">
        <v>103</v>
      </c>
      <c r="C5" s="44"/>
      <c r="D5" s="44"/>
      <c r="E5" s="45"/>
      <c r="F5" s="38" t="s">
        <v>21</v>
      </c>
      <c r="G5" s="39"/>
      <c r="H5" s="39"/>
      <c r="I5" s="39"/>
      <c r="J5" s="39"/>
      <c r="K5" s="39"/>
      <c r="L5" s="39"/>
      <c r="M5" s="40"/>
      <c r="N5" s="43" t="s">
        <v>73</v>
      </c>
      <c r="O5" s="44"/>
      <c r="P5" s="45"/>
    </row>
    <row r="6" spans="1:16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7"/>
      <c r="P6" s="48"/>
    </row>
    <row r="7" spans="1:16" s="3" customFormat="1" ht="56" x14ac:dyDescent="0.35">
      <c r="B7" s="36" t="s">
        <v>88</v>
      </c>
      <c r="C7" s="36" t="s">
        <v>89</v>
      </c>
      <c r="D7" s="36" t="s">
        <v>90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70</v>
      </c>
      <c r="O7" s="36" t="s">
        <v>71</v>
      </c>
      <c r="P7" s="36" t="s">
        <v>72</v>
      </c>
    </row>
    <row r="8" spans="1:16" s="1" customFormat="1" x14ac:dyDescent="0.35">
      <c r="A8" s="1" t="s">
        <v>85</v>
      </c>
      <c r="B8" s="17" t="s">
        <v>146</v>
      </c>
      <c r="C8" s="17"/>
      <c r="D8" s="30"/>
      <c r="E8" s="5">
        <f>E9+E13+E17+E21+E25+E29</f>
        <v>0</v>
      </c>
      <c r="F8" s="4"/>
      <c r="G8" s="7"/>
      <c r="H8" s="4"/>
      <c r="I8" s="8">
        <f>AVERAGE(I9,I13,I17,I21,I25,I29)</f>
        <v>0</v>
      </c>
      <c r="J8" s="8">
        <f>AVERAGE(J9,J13,J17,J21,J25,J29)</f>
        <v>0</v>
      </c>
      <c r="K8" s="4"/>
      <c r="L8" s="5">
        <f>L9+L13+L17+L21+L25+L29</f>
        <v>0</v>
      </c>
      <c r="M8" s="5">
        <f>M9+M13+M17+M21+M25+M29</f>
        <v>0</v>
      </c>
      <c r="N8" s="4"/>
      <c r="O8" s="5">
        <f>O9+O13+O17+O21+O25+O29</f>
        <v>0</v>
      </c>
      <c r="P8" s="5">
        <f>P9+P13+P17+P21+P25+P29</f>
        <v>0</v>
      </c>
    </row>
    <row r="9" spans="1:16" s="1" customFormat="1" x14ac:dyDescent="0.35">
      <c r="A9" s="1" t="s">
        <v>147</v>
      </c>
      <c r="B9" s="17" t="s">
        <v>102</v>
      </c>
      <c r="C9" s="17"/>
      <c r="D9" s="30"/>
      <c r="E9" s="5">
        <f>SUM(E10:E12)</f>
        <v>0</v>
      </c>
      <c r="F9" s="4"/>
      <c r="G9" s="7"/>
      <c r="H9" s="4"/>
      <c r="I9" s="8">
        <f>IFERROR(AVERAGE(I10:I12),0)</f>
        <v>0</v>
      </c>
      <c r="J9" s="8">
        <f>IFERROR(AVERAGE(J10:J12),0)</f>
        <v>0</v>
      </c>
      <c r="K9" s="4"/>
      <c r="L9" s="5">
        <f t="shared" ref="L9:M9" si="0">SUM(L10:L12)</f>
        <v>0</v>
      </c>
      <c r="M9" s="5">
        <f t="shared" si="0"/>
        <v>0</v>
      </c>
      <c r="N9" s="4"/>
      <c r="O9" s="5">
        <f t="shared" ref="O9:P9" si="1">SUM(O10:O12)</f>
        <v>0</v>
      </c>
      <c r="P9" s="5">
        <f t="shared" si="1"/>
        <v>0</v>
      </c>
    </row>
    <row r="10" spans="1:16" x14ac:dyDescent="0.35">
      <c r="B10" s="10" t="s">
        <v>91</v>
      </c>
      <c r="C10" s="9" t="s">
        <v>92</v>
      </c>
      <c r="D10" s="31" t="s">
        <v>93</v>
      </c>
      <c r="E10" s="12"/>
      <c r="F10" s="9"/>
      <c r="G10" s="11"/>
      <c r="H10" s="9"/>
      <c r="I10" s="10"/>
      <c r="J10" s="10"/>
      <c r="K10" s="9"/>
      <c r="L10" s="12"/>
      <c r="M10" s="12"/>
      <c r="N10" s="9" t="s">
        <v>36</v>
      </c>
      <c r="O10" s="12"/>
      <c r="P10" s="12"/>
    </row>
    <row r="11" spans="1:16" x14ac:dyDescent="0.35">
      <c r="B11" s="10" t="s">
        <v>91</v>
      </c>
      <c r="C11" s="9" t="s">
        <v>94</v>
      </c>
      <c r="D11" s="31" t="s">
        <v>95</v>
      </c>
      <c r="E11" s="12"/>
      <c r="F11" s="9"/>
      <c r="G11" s="11"/>
      <c r="H11" s="9"/>
      <c r="I11" s="10"/>
      <c r="J11" s="10"/>
      <c r="K11" s="9"/>
      <c r="L11" s="12"/>
      <c r="M11" s="12"/>
      <c r="N11" s="9" t="s">
        <v>36</v>
      </c>
      <c r="O11" s="12"/>
      <c r="P11" s="12"/>
    </row>
    <row r="12" spans="1:16" x14ac:dyDescent="0.35">
      <c r="B12" s="10" t="s">
        <v>91</v>
      </c>
      <c r="C12" s="9" t="s">
        <v>96</v>
      </c>
      <c r="D12" s="31" t="s">
        <v>97</v>
      </c>
      <c r="E12" s="12"/>
      <c r="F12" s="9"/>
      <c r="G12" s="11"/>
      <c r="H12" s="9"/>
      <c r="I12" s="10"/>
      <c r="J12" s="10"/>
      <c r="K12" s="9"/>
      <c r="L12" s="12"/>
      <c r="M12" s="12"/>
      <c r="N12" s="9" t="s">
        <v>36</v>
      </c>
      <c r="O12" s="12"/>
      <c r="P12" s="12"/>
    </row>
    <row r="13" spans="1:16" s="1" customFormat="1" x14ac:dyDescent="0.35">
      <c r="A13" s="1" t="s">
        <v>148</v>
      </c>
      <c r="B13" s="17" t="s">
        <v>141</v>
      </c>
      <c r="C13" s="17"/>
      <c r="D13" s="30"/>
      <c r="E13" s="5">
        <f>SUM(E14:E16)</f>
        <v>0</v>
      </c>
      <c r="F13" s="4"/>
      <c r="G13" s="7"/>
      <c r="H13" s="4"/>
      <c r="I13" s="8">
        <f>IFERROR(AVERAGE(I14:I16),0)</f>
        <v>0</v>
      </c>
      <c r="J13" s="8">
        <f>IFERROR(AVERAGE(J14:J16),0)</f>
        <v>0</v>
      </c>
      <c r="K13" s="4"/>
      <c r="L13" s="5">
        <f t="shared" ref="L13:M13" si="2">SUM(L14:L16)</f>
        <v>0</v>
      </c>
      <c r="M13" s="5">
        <f t="shared" si="2"/>
        <v>0</v>
      </c>
      <c r="N13" s="4"/>
      <c r="O13" s="5">
        <f t="shared" ref="O13:P13" si="3">SUM(O14:O16)</f>
        <v>0</v>
      </c>
      <c r="P13" s="5">
        <f t="shared" si="3"/>
        <v>0</v>
      </c>
    </row>
    <row r="14" spans="1:16" x14ac:dyDescent="0.35">
      <c r="B14" s="10" t="s">
        <v>91</v>
      </c>
      <c r="C14" s="9" t="s">
        <v>92</v>
      </c>
      <c r="D14" s="31" t="s">
        <v>93</v>
      </c>
      <c r="E14" s="12"/>
      <c r="F14" s="9"/>
      <c r="G14" s="11"/>
      <c r="H14" s="9"/>
      <c r="I14" s="10"/>
      <c r="J14" s="10"/>
      <c r="K14" s="9"/>
      <c r="L14" s="12"/>
      <c r="M14" s="12"/>
      <c r="N14" s="9" t="s">
        <v>36</v>
      </c>
      <c r="O14" s="12"/>
      <c r="P14" s="12"/>
    </row>
    <row r="15" spans="1:16" x14ac:dyDescent="0.35">
      <c r="B15" s="10" t="s">
        <v>91</v>
      </c>
      <c r="C15" s="9" t="s">
        <v>94</v>
      </c>
      <c r="D15" s="31" t="s">
        <v>95</v>
      </c>
      <c r="E15" s="12"/>
      <c r="F15" s="9"/>
      <c r="G15" s="11"/>
      <c r="H15" s="9"/>
      <c r="I15" s="10"/>
      <c r="J15" s="10"/>
      <c r="K15" s="9"/>
      <c r="L15" s="12"/>
      <c r="M15" s="12"/>
      <c r="N15" s="9" t="s">
        <v>36</v>
      </c>
      <c r="O15" s="12"/>
      <c r="P15" s="12"/>
    </row>
    <row r="16" spans="1:16" x14ac:dyDescent="0.35">
      <c r="B16" s="10" t="s">
        <v>91</v>
      </c>
      <c r="C16" s="9" t="s">
        <v>96</v>
      </c>
      <c r="D16" s="31" t="s">
        <v>97</v>
      </c>
      <c r="E16" s="12"/>
      <c r="F16" s="9"/>
      <c r="G16" s="11"/>
      <c r="H16" s="9"/>
      <c r="I16" s="10"/>
      <c r="J16" s="10"/>
      <c r="K16" s="9"/>
      <c r="L16" s="12"/>
      <c r="M16" s="12"/>
      <c r="N16" s="9" t="s">
        <v>36</v>
      </c>
      <c r="O16" s="12"/>
      <c r="P16" s="12"/>
    </row>
    <row r="17" spans="1:16" s="1" customFormat="1" x14ac:dyDescent="0.35">
      <c r="A17" s="1" t="s">
        <v>149</v>
      </c>
      <c r="B17" s="17" t="s">
        <v>105</v>
      </c>
      <c r="C17" s="17"/>
      <c r="D17" s="30"/>
      <c r="E17" s="5">
        <f>SUM(E18:E20)</f>
        <v>0</v>
      </c>
      <c r="F17" s="4"/>
      <c r="G17" s="7"/>
      <c r="H17" s="4"/>
      <c r="I17" s="8">
        <f>IFERROR(AVERAGE(I18:I20),0)</f>
        <v>0</v>
      </c>
      <c r="J17" s="8">
        <f>IFERROR(AVERAGE(J18:J20),0)</f>
        <v>0</v>
      </c>
      <c r="K17" s="4"/>
      <c r="L17" s="5">
        <f t="shared" ref="L17:M17" si="4">SUM(L18:L20)</f>
        <v>0</v>
      </c>
      <c r="M17" s="5">
        <f t="shared" si="4"/>
        <v>0</v>
      </c>
      <c r="N17" s="4"/>
      <c r="O17" s="5">
        <f t="shared" ref="O17:P17" si="5">SUM(O18:O20)</f>
        <v>0</v>
      </c>
      <c r="P17" s="5">
        <f t="shared" si="5"/>
        <v>0</v>
      </c>
    </row>
    <row r="18" spans="1:16" x14ac:dyDescent="0.35">
      <c r="B18" s="10" t="s">
        <v>91</v>
      </c>
      <c r="C18" s="9" t="s">
        <v>92</v>
      </c>
      <c r="D18" s="31" t="s">
        <v>93</v>
      </c>
      <c r="E18" s="12"/>
      <c r="F18" s="9"/>
      <c r="G18" s="11"/>
      <c r="H18" s="9"/>
      <c r="I18" s="10"/>
      <c r="J18" s="10"/>
      <c r="K18" s="9"/>
      <c r="L18" s="12"/>
      <c r="M18" s="12"/>
      <c r="N18" s="9" t="s">
        <v>36</v>
      </c>
      <c r="O18" s="12"/>
      <c r="P18" s="12"/>
    </row>
    <row r="19" spans="1:16" x14ac:dyDescent="0.35">
      <c r="B19" s="10" t="s">
        <v>91</v>
      </c>
      <c r="C19" s="9" t="s">
        <v>94</v>
      </c>
      <c r="D19" s="31" t="s">
        <v>95</v>
      </c>
      <c r="E19" s="12"/>
      <c r="F19" s="9"/>
      <c r="G19" s="11"/>
      <c r="H19" s="9"/>
      <c r="I19" s="10"/>
      <c r="J19" s="10"/>
      <c r="K19" s="9"/>
      <c r="L19" s="12"/>
      <c r="M19" s="12"/>
      <c r="N19" s="9" t="s">
        <v>36</v>
      </c>
      <c r="O19" s="12"/>
      <c r="P19" s="12"/>
    </row>
    <row r="20" spans="1:16" x14ac:dyDescent="0.35">
      <c r="B20" s="10" t="s">
        <v>91</v>
      </c>
      <c r="C20" s="9" t="s">
        <v>96</v>
      </c>
      <c r="D20" s="31" t="s">
        <v>97</v>
      </c>
      <c r="E20" s="12"/>
      <c r="F20" s="9"/>
      <c r="G20" s="11"/>
      <c r="H20" s="9"/>
      <c r="I20" s="10"/>
      <c r="J20" s="10"/>
      <c r="K20" s="9"/>
      <c r="L20" s="12"/>
      <c r="M20" s="12"/>
      <c r="N20" s="9" t="s">
        <v>36</v>
      </c>
      <c r="O20" s="12"/>
      <c r="P20" s="12"/>
    </row>
    <row r="21" spans="1:16" s="1" customFormat="1" x14ac:dyDescent="0.35">
      <c r="A21" s="1" t="s">
        <v>150</v>
      </c>
      <c r="B21" s="17" t="s">
        <v>144</v>
      </c>
      <c r="C21" s="17"/>
      <c r="D21" s="30"/>
      <c r="E21" s="5">
        <f>SUM(E22:E24)</f>
        <v>0</v>
      </c>
      <c r="F21" s="4"/>
      <c r="G21" s="7"/>
      <c r="H21" s="4"/>
      <c r="I21" s="8">
        <f>IFERROR(AVERAGE(I22:I24),0)</f>
        <v>0</v>
      </c>
      <c r="J21" s="8">
        <f>IFERROR(AVERAGE(J22:J24),0)</f>
        <v>0</v>
      </c>
      <c r="K21" s="4"/>
      <c r="L21" s="5">
        <f t="shared" ref="L21:M21" si="6">SUM(L22:L24)</f>
        <v>0</v>
      </c>
      <c r="M21" s="5">
        <f t="shared" si="6"/>
        <v>0</v>
      </c>
      <c r="N21" s="4"/>
      <c r="O21" s="5">
        <f t="shared" ref="O21:P21" si="7">SUM(O22:O24)</f>
        <v>0</v>
      </c>
      <c r="P21" s="5">
        <f t="shared" si="7"/>
        <v>0</v>
      </c>
    </row>
    <row r="22" spans="1:16" x14ac:dyDescent="0.35">
      <c r="B22" s="10" t="s">
        <v>91</v>
      </c>
      <c r="C22" s="9" t="s">
        <v>92</v>
      </c>
      <c r="D22" s="31" t="s">
        <v>93</v>
      </c>
      <c r="E22" s="12"/>
      <c r="F22" s="9"/>
      <c r="G22" s="11"/>
      <c r="H22" s="9"/>
      <c r="I22" s="10"/>
      <c r="J22" s="10"/>
      <c r="K22" s="9"/>
      <c r="L22" s="12"/>
      <c r="M22" s="12"/>
      <c r="N22" s="9" t="s">
        <v>36</v>
      </c>
      <c r="O22" s="12"/>
      <c r="P22" s="12"/>
    </row>
    <row r="23" spans="1:16" x14ac:dyDescent="0.35">
      <c r="B23" s="10" t="s">
        <v>91</v>
      </c>
      <c r="C23" s="9" t="s">
        <v>94</v>
      </c>
      <c r="D23" s="31" t="s">
        <v>95</v>
      </c>
      <c r="E23" s="12"/>
      <c r="F23" s="9"/>
      <c r="G23" s="11"/>
      <c r="H23" s="9"/>
      <c r="I23" s="10"/>
      <c r="J23" s="10"/>
      <c r="K23" s="9"/>
      <c r="L23" s="12"/>
      <c r="M23" s="12"/>
      <c r="N23" s="9" t="s">
        <v>36</v>
      </c>
      <c r="O23" s="12"/>
      <c r="P23" s="12"/>
    </row>
    <row r="24" spans="1:16" x14ac:dyDescent="0.35">
      <c r="B24" s="10" t="s">
        <v>91</v>
      </c>
      <c r="C24" s="9" t="s">
        <v>96</v>
      </c>
      <c r="D24" s="31" t="s">
        <v>97</v>
      </c>
      <c r="E24" s="12"/>
      <c r="F24" s="9"/>
      <c r="G24" s="11"/>
      <c r="H24" s="9"/>
      <c r="I24" s="10"/>
      <c r="J24" s="10"/>
      <c r="K24" s="9"/>
      <c r="L24" s="12"/>
      <c r="M24" s="12"/>
      <c r="N24" s="9" t="s">
        <v>36</v>
      </c>
      <c r="O24" s="12"/>
      <c r="P24" s="12"/>
    </row>
    <row r="25" spans="1:16" s="1" customFormat="1" x14ac:dyDescent="0.35">
      <c r="A25" s="1" t="s">
        <v>151</v>
      </c>
      <c r="B25" s="17" t="s">
        <v>152</v>
      </c>
      <c r="C25" s="17"/>
      <c r="D25" s="30"/>
      <c r="E25" s="5">
        <f>SUM(E26:E28)</f>
        <v>0</v>
      </c>
      <c r="F25" s="4"/>
      <c r="G25" s="7"/>
      <c r="H25" s="4"/>
      <c r="I25" s="8">
        <f>IFERROR(AVERAGE(I26:I28),0)</f>
        <v>0</v>
      </c>
      <c r="J25" s="8">
        <f>IFERROR(AVERAGE(J26:J28),0)</f>
        <v>0</v>
      </c>
      <c r="K25" s="4"/>
      <c r="L25" s="5">
        <f t="shared" ref="L25:M25" si="8">SUM(L26:L28)</f>
        <v>0</v>
      </c>
      <c r="M25" s="5">
        <f t="shared" si="8"/>
        <v>0</v>
      </c>
      <c r="N25" s="4"/>
      <c r="O25" s="5">
        <f t="shared" ref="O25:P25" si="9">SUM(O26:O28)</f>
        <v>0</v>
      </c>
      <c r="P25" s="5">
        <f t="shared" si="9"/>
        <v>0</v>
      </c>
    </row>
    <row r="26" spans="1:16" x14ac:dyDescent="0.35">
      <c r="B26" s="10" t="s">
        <v>91</v>
      </c>
      <c r="C26" s="9" t="s">
        <v>92</v>
      </c>
      <c r="D26" s="31" t="s">
        <v>93</v>
      </c>
      <c r="E26" s="12"/>
      <c r="F26" s="9"/>
      <c r="G26" s="11"/>
      <c r="H26" s="9"/>
      <c r="I26" s="10"/>
      <c r="J26" s="10"/>
      <c r="K26" s="9"/>
      <c r="L26" s="12"/>
      <c r="M26" s="12"/>
      <c r="N26" s="9" t="s">
        <v>36</v>
      </c>
      <c r="O26" s="12"/>
      <c r="P26" s="12"/>
    </row>
    <row r="27" spans="1:16" x14ac:dyDescent="0.35">
      <c r="B27" s="10" t="s">
        <v>91</v>
      </c>
      <c r="C27" s="9" t="s">
        <v>94</v>
      </c>
      <c r="D27" s="31" t="s">
        <v>95</v>
      </c>
      <c r="E27" s="12"/>
      <c r="F27" s="9"/>
      <c r="G27" s="11"/>
      <c r="H27" s="9"/>
      <c r="I27" s="10"/>
      <c r="J27" s="10"/>
      <c r="K27" s="9"/>
      <c r="L27" s="12"/>
      <c r="M27" s="12"/>
      <c r="N27" s="9" t="s">
        <v>36</v>
      </c>
      <c r="O27" s="12"/>
      <c r="P27" s="12"/>
    </row>
    <row r="28" spans="1:16" x14ac:dyDescent="0.35">
      <c r="B28" s="10" t="s">
        <v>91</v>
      </c>
      <c r="C28" s="9" t="s">
        <v>96</v>
      </c>
      <c r="D28" s="31" t="s">
        <v>97</v>
      </c>
      <c r="E28" s="12"/>
      <c r="F28" s="9"/>
      <c r="G28" s="11"/>
      <c r="H28" s="9"/>
      <c r="I28" s="10"/>
      <c r="J28" s="10"/>
      <c r="K28" s="9"/>
      <c r="L28" s="12"/>
      <c r="M28" s="12"/>
      <c r="N28" s="9" t="s">
        <v>36</v>
      </c>
      <c r="O28" s="12"/>
      <c r="P28" s="12"/>
    </row>
    <row r="29" spans="1:16" s="1" customFormat="1" x14ac:dyDescent="0.35">
      <c r="A29" s="1" t="s">
        <v>153</v>
      </c>
      <c r="B29" s="17" t="s">
        <v>125</v>
      </c>
      <c r="C29" s="17"/>
      <c r="D29" s="30"/>
      <c r="E29" s="5">
        <f>SUM(E30:E32)</f>
        <v>0</v>
      </c>
      <c r="F29" s="4"/>
      <c r="G29" s="7"/>
      <c r="H29" s="4"/>
      <c r="I29" s="8">
        <f>IFERROR(AVERAGE(I30:I32),0)</f>
        <v>0</v>
      </c>
      <c r="J29" s="8">
        <f>IFERROR(AVERAGE(J30:J32),0)</f>
        <v>0</v>
      </c>
      <c r="K29" s="4"/>
      <c r="L29" s="5">
        <f t="shared" ref="L29:M29" si="10">SUM(L30:L32)</f>
        <v>0</v>
      </c>
      <c r="M29" s="5">
        <f t="shared" si="10"/>
        <v>0</v>
      </c>
      <c r="N29" s="4"/>
      <c r="O29" s="5">
        <f t="shared" ref="O29:P29" si="11">SUM(O30:O32)</f>
        <v>0</v>
      </c>
      <c r="P29" s="5">
        <f t="shared" si="11"/>
        <v>0</v>
      </c>
    </row>
    <row r="30" spans="1:16" x14ac:dyDescent="0.35">
      <c r="B30" s="10" t="s">
        <v>91</v>
      </c>
      <c r="C30" s="9" t="s">
        <v>92</v>
      </c>
      <c r="D30" s="31" t="s">
        <v>93</v>
      </c>
      <c r="E30" s="12"/>
      <c r="F30" s="9"/>
      <c r="G30" s="11"/>
      <c r="H30" s="9"/>
      <c r="I30" s="10"/>
      <c r="J30" s="10"/>
      <c r="K30" s="9"/>
      <c r="L30" s="12"/>
      <c r="M30" s="12"/>
      <c r="N30" s="9" t="s">
        <v>36</v>
      </c>
      <c r="O30" s="12"/>
      <c r="P30" s="12"/>
    </row>
    <row r="31" spans="1:16" x14ac:dyDescent="0.35">
      <c r="B31" s="10" t="s">
        <v>91</v>
      </c>
      <c r="C31" s="9" t="s">
        <v>94</v>
      </c>
      <c r="D31" s="31" t="s">
        <v>95</v>
      </c>
      <c r="E31" s="12"/>
      <c r="F31" s="9"/>
      <c r="G31" s="11"/>
      <c r="H31" s="9"/>
      <c r="I31" s="10"/>
      <c r="J31" s="10"/>
      <c r="K31" s="9"/>
      <c r="L31" s="12"/>
      <c r="M31" s="12"/>
      <c r="N31" s="9" t="s">
        <v>36</v>
      </c>
      <c r="O31" s="12"/>
      <c r="P31" s="12"/>
    </row>
    <row r="32" spans="1:16" x14ac:dyDescent="0.35">
      <c r="B32" s="10" t="s">
        <v>91</v>
      </c>
      <c r="C32" s="9" t="s">
        <v>96</v>
      </c>
      <c r="D32" s="31" t="s">
        <v>97</v>
      </c>
      <c r="E32" s="12"/>
      <c r="F32" s="9"/>
      <c r="G32" s="11"/>
      <c r="H32" s="9"/>
      <c r="I32" s="10"/>
      <c r="J32" s="10"/>
      <c r="K32" s="9"/>
      <c r="L32" s="12"/>
      <c r="M32" s="12"/>
      <c r="N32" s="9" t="s">
        <v>36</v>
      </c>
      <c r="O32" s="12"/>
      <c r="P32" s="12"/>
    </row>
  </sheetData>
  <mergeCells count="10">
    <mergeCell ref="F5:M5"/>
    <mergeCell ref="B5:E6"/>
    <mergeCell ref="N5:P6"/>
    <mergeCell ref="F6:G6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3425517-F162-48D5-9B28-998F4F4A6CF7}">
          <x14:formula1>
            <xm:f>Listas!$N$1:$N$5</xm:f>
          </x14:formula1>
          <xm:sqref>N10:N12 N14:N16 N18:N20 N22:N24 N26:N28 N30:N32</xm:sqref>
        </x14:dataValidation>
        <x14:dataValidation type="list" allowBlank="1" showInputMessage="1" showErrorMessage="1" xr:uid="{F38E2F65-2176-4494-B03B-F87D56D14109}">
          <x14:formula1>
            <xm:f>Listas!$P$1:$P$4</xm:f>
          </x14:formula1>
          <xm:sqref>B10:B12 B30:B32 B26:B28 B22:B24 B18:B20 B14:B16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9170-340D-4F22-926E-894C17CA7C96}">
  <sheetPr>
    <tabColor rgb="FF92D050"/>
  </sheetPr>
  <dimension ref="A1:M11"/>
  <sheetViews>
    <sheetView showGridLines="0" zoomScale="90" zoomScaleNormal="9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3" sqref="A3"/>
    </sheetView>
  </sheetViews>
  <sheetFormatPr baseColWidth="10" defaultColWidth="11.453125" defaultRowHeight="14" x14ac:dyDescent="0.35"/>
  <cols>
    <col min="1" max="1" width="11.453125" style="6"/>
    <col min="2" max="2" width="17.7265625" style="6" customWidth="1"/>
    <col min="3" max="4" width="11.453125" style="6" customWidth="1"/>
    <col min="5" max="5" width="40.7265625" style="6" customWidth="1"/>
    <col min="6" max="7" width="15.7265625" style="6" customWidth="1"/>
    <col min="8" max="8" width="40.7265625" style="6" customWidth="1"/>
    <col min="9" max="10" width="15.7265625" style="6" customWidth="1"/>
    <col min="11" max="11" width="25.7265625" style="6" customWidth="1"/>
    <col min="12" max="13" width="15.7265625" style="6" customWidth="1"/>
    <col min="14" max="16384" width="11.453125" style="6"/>
  </cols>
  <sheetData>
    <row r="1" spans="1:13" s="1" customFormat="1" x14ac:dyDescent="0.35">
      <c r="B1" s="1" t="s">
        <v>0</v>
      </c>
      <c r="C1" s="1" t="s">
        <v>80</v>
      </c>
      <c r="F1" s="2"/>
      <c r="G1" s="2"/>
      <c r="H1" s="2"/>
      <c r="K1" s="2"/>
    </row>
    <row r="2" spans="1:13" s="1" customFormat="1" x14ac:dyDescent="0.35">
      <c r="C2" s="1" t="s">
        <v>69</v>
      </c>
      <c r="F2" s="2"/>
      <c r="G2" s="2"/>
      <c r="H2" s="2"/>
      <c r="K2" s="2"/>
    </row>
    <row r="3" spans="1:13" s="1" customFormat="1" x14ac:dyDescent="0.35">
      <c r="B3" s="1" t="s">
        <v>156</v>
      </c>
      <c r="C3" s="1" t="s">
        <v>155</v>
      </c>
      <c r="F3" s="2"/>
      <c r="G3" s="2"/>
      <c r="H3" s="2"/>
      <c r="K3" s="2"/>
    </row>
    <row r="4" spans="1:13" s="1" customFormat="1" x14ac:dyDescent="0.35">
      <c r="F4" s="2"/>
      <c r="G4" s="2"/>
      <c r="H4" s="2"/>
      <c r="K4" s="2"/>
    </row>
    <row r="5" spans="1:13" s="28" customFormat="1" ht="28.5" customHeight="1" x14ac:dyDescent="0.35">
      <c r="B5" s="54" t="s">
        <v>103</v>
      </c>
      <c r="C5" s="54" t="s">
        <v>21</v>
      </c>
      <c r="D5" s="54"/>
      <c r="E5" s="54"/>
      <c r="F5" s="54"/>
      <c r="G5" s="54"/>
      <c r="H5" s="54"/>
      <c r="I5" s="54"/>
      <c r="J5" s="54"/>
      <c r="K5" s="54" t="s">
        <v>73</v>
      </c>
      <c r="L5" s="54"/>
      <c r="M5" s="54"/>
    </row>
    <row r="6" spans="1:13" s="28" customFormat="1" ht="30" customHeight="1" x14ac:dyDescent="0.35">
      <c r="B6" s="54"/>
      <c r="C6" s="54" t="s">
        <v>168</v>
      </c>
      <c r="D6" s="54"/>
      <c r="E6" s="54" t="s">
        <v>55</v>
      </c>
      <c r="F6" s="54" t="s">
        <v>56</v>
      </c>
      <c r="G6" s="54" t="s">
        <v>57</v>
      </c>
      <c r="H6" s="54" t="s">
        <v>54</v>
      </c>
      <c r="I6" s="53" t="s">
        <v>58</v>
      </c>
      <c r="J6" s="53" t="s">
        <v>106</v>
      </c>
      <c r="K6" s="54" t="s">
        <v>70</v>
      </c>
      <c r="L6" s="54" t="s">
        <v>71</v>
      </c>
      <c r="M6" s="54" t="s">
        <v>72</v>
      </c>
    </row>
    <row r="7" spans="1:13" s="3" customFormat="1" ht="28" x14ac:dyDescent="0.35">
      <c r="B7" s="36" t="s">
        <v>45</v>
      </c>
      <c r="C7" s="36" t="s">
        <v>169</v>
      </c>
      <c r="D7" s="36" t="s">
        <v>170</v>
      </c>
      <c r="E7" s="54"/>
      <c r="F7" s="54"/>
      <c r="G7" s="54"/>
      <c r="H7" s="54"/>
      <c r="I7" s="53"/>
      <c r="J7" s="53"/>
      <c r="K7" s="54"/>
      <c r="L7" s="54"/>
      <c r="M7" s="54"/>
    </row>
    <row r="8" spans="1:13" s="1" customFormat="1" x14ac:dyDescent="0.35">
      <c r="A8" s="1" t="s">
        <v>154</v>
      </c>
      <c r="B8" s="5">
        <f>SUM(B9:B11)</f>
        <v>0</v>
      </c>
      <c r="C8" s="4"/>
      <c r="D8" s="7"/>
      <c r="E8" s="4"/>
      <c r="F8" s="8">
        <f>IFERROR(AVERAGE(F9:F11),0)</f>
        <v>0</v>
      </c>
      <c r="G8" s="8">
        <f>IFERROR(AVERAGE(G9:G11),0)</f>
        <v>0</v>
      </c>
      <c r="H8" s="4"/>
      <c r="I8" s="5">
        <f t="shared" ref="I8:J8" si="0">SUM(I9:I11)</f>
        <v>0</v>
      </c>
      <c r="J8" s="5">
        <f t="shared" si="0"/>
        <v>0</v>
      </c>
      <c r="K8" s="4"/>
      <c r="L8" s="5">
        <f t="shared" ref="L8:M8" si="1">SUM(L9:L11)</f>
        <v>0</v>
      </c>
      <c r="M8" s="5">
        <f t="shared" si="1"/>
        <v>0</v>
      </c>
    </row>
    <row r="9" spans="1:13" x14ac:dyDescent="0.35">
      <c r="B9" s="12"/>
      <c r="C9" s="9"/>
      <c r="D9" s="11"/>
      <c r="E9" s="9"/>
      <c r="F9" s="10"/>
      <c r="G9" s="10"/>
      <c r="H9" s="9"/>
      <c r="I9" s="12"/>
      <c r="J9" s="12"/>
      <c r="K9" s="9" t="s">
        <v>36</v>
      </c>
      <c r="L9" s="12"/>
      <c r="M9" s="12"/>
    </row>
    <row r="10" spans="1:13" x14ac:dyDescent="0.35">
      <c r="B10" s="12"/>
      <c r="C10" s="9"/>
      <c r="D10" s="11"/>
      <c r="E10" s="9"/>
      <c r="F10" s="10"/>
      <c r="G10" s="10"/>
      <c r="H10" s="9"/>
      <c r="I10" s="12"/>
      <c r="J10" s="12"/>
      <c r="K10" s="9" t="s">
        <v>36</v>
      </c>
      <c r="L10" s="12"/>
      <c r="M10" s="12"/>
    </row>
    <row r="11" spans="1:13" x14ac:dyDescent="0.35">
      <c r="B11" s="12"/>
      <c r="C11" s="9"/>
      <c r="D11" s="11"/>
      <c r="E11" s="9"/>
      <c r="F11" s="10"/>
      <c r="G11" s="10"/>
      <c r="H11" s="9"/>
      <c r="I11" s="12"/>
      <c r="J11" s="12"/>
      <c r="K11" s="9" t="s">
        <v>36</v>
      </c>
      <c r="L11" s="12"/>
      <c r="M11" s="12"/>
    </row>
  </sheetData>
  <mergeCells count="13">
    <mergeCell ref="C5:J5"/>
    <mergeCell ref="K5:M5"/>
    <mergeCell ref="C6:D6"/>
    <mergeCell ref="B5:B6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17E52E-863B-4535-843B-69537CC96A98}">
          <x14:formula1>
            <xm:f>Listas!$N$1:$N$5</xm:f>
          </x14:formula1>
          <xm:sqref>K9:K11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C1DF-FDC9-4C36-85B5-304FDFFA0263}">
  <sheetPr>
    <tabColor theme="1"/>
  </sheetPr>
  <dimension ref="A1:Q18"/>
  <sheetViews>
    <sheetView zoomScale="90" zoomScaleNormal="90" workbookViewId="0">
      <selection activeCell="N8" sqref="N8"/>
    </sheetView>
  </sheetViews>
  <sheetFormatPr baseColWidth="10" defaultRowHeight="14.5" x14ac:dyDescent="0.35"/>
  <cols>
    <col min="1" max="1" width="21.81640625" bestFit="1" customWidth="1"/>
    <col min="2" max="2" width="0.81640625" style="13" customWidth="1"/>
    <col min="3" max="3" width="7.453125" style="14" bestFit="1" customWidth="1"/>
    <col min="4" max="4" width="0.81640625" style="13" customWidth="1"/>
    <col min="5" max="5" width="12.7265625" bestFit="1" customWidth="1"/>
    <col min="6" max="6" width="0.81640625" style="13" customWidth="1"/>
    <col min="7" max="7" width="12.7265625" bestFit="1" customWidth="1"/>
    <col min="8" max="8" width="0.81640625" style="13" customWidth="1"/>
    <col min="9" max="9" width="39.26953125" bestFit="1" customWidth="1"/>
    <col min="10" max="10" width="0.81640625" style="13" customWidth="1"/>
    <col min="11" max="11" width="18.453125" style="29" bestFit="1" customWidth="1"/>
    <col min="12" max="12" width="3.81640625" style="14" customWidth="1"/>
    <col min="13" max="13" width="0.81640625" style="13" customWidth="1"/>
    <col min="14" max="14" width="25.81640625" bestFit="1" customWidth="1"/>
    <col min="15" max="15" width="0.81640625" style="13" customWidth="1"/>
    <col min="16" max="16" width="10.54296875" customWidth="1"/>
    <col min="17" max="17" width="0.81640625" style="32" customWidth="1"/>
  </cols>
  <sheetData>
    <row r="1" spans="1:16" x14ac:dyDescent="0.35">
      <c r="A1" t="s">
        <v>3</v>
      </c>
      <c r="C1" s="14" t="s">
        <v>22</v>
      </c>
      <c r="E1" t="s">
        <v>36</v>
      </c>
      <c r="G1" t="s">
        <v>36</v>
      </c>
      <c r="I1" t="s">
        <v>44</v>
      </c>
      <c r="K1" s="29" t="s">
        <v>46</v>
      </c>
      <c r="L1" s="14" t="s">
        <v>47</v>
      </c>
      <c r="N1" t="s">
        <v>36</v>
      </c>
      <c r="P1" t="s">
        <v>91</v>
      </c>
    </row>
    <row r="2" spans="1:16" x14ac:dyDescent="0.35">
      <c r="A2" t="s">
        <v>4</v>
      </c>
      <c r="C2" s="14">
        <v>1</v>
      </c>
      <c r="E2" t="s">
        <v>32</v>
      </c>
      <c r="G2" t="s">
        <v>34</v>
      </c>
      <c r="I2" t="s">
        <v>37</v>
      </c>
      <c r="K2" s="29" t="s">
        <v>53</v>
      </c>
      <c r="L2" s="14">
        <v>1</v>
      </c>
      <c r="N2" t="s">
        <v>74</v>
      </c>
      <c r="P2" t="s">
        <v>98</v>
      </c>
    </row>
    <row r="3" spans="1:16" x14ac:dyDescent="0.35">
      <c r="A3" t="s">
        <v>5</v>
      </c>
      <c r="C3" s="14">
        <v>0</v>
      </c>
      <c r="E3" t="s">
        <v>33</v>
      </c>
      <c r="G3" t="s">
        <v>35</v>
      </c>
      <c r="I3" t="s">
        <v>39</v>
      </c>
      <c r="K3" s="29" t="s">
        <v>52</v>
      </c>
      <c r="L3" s="14">
        <v>4</v>
      </c>
      <c r="N3" t="s">
        <v>75</v>
      </c>
      <c r="P3" t="s">
        <v>99</v>
      </c>
    </row>
    <row r="4" spans="1:16" x14ac:dyDescent="0.35">
      <c r="A4" t="s">
        <v>6</v>
      </c>
      <c r="I4" t="s">
        <v>38</v>
      </c>
      <c r="K4" s="29" t="s">
        <v>51</v>
      </c>
      <c r="L4" s="14">
        <v>5</v>
      </c>
      <c r="N4" t="s">
        <v>76</v>
      </c>
      <c r="P4" t="s">
        <v>165</v>
      </c>
    </row>
    <row r="5" spans="1:16" x14ac:dyDescent="0.35">
      <c r="A5" t="s">
        <v>7</v>
      </c>
      <c r="I5" t="s">
        <v>40</v>
      </c>
      <c r="K5" s="29" t="s">
        <v>48</v>
      </c>
      <c r="L5" s="14">
        <v>6</v>
      </c>
      <c r="N5" t="s">
        <v>77</v>
      </c>
    </row>
    <row r="6" spans="1:16" x14ac:dyDescent="0.35">
      <c r="A6" t="s">
        <v>8</v>
      </c>
      <c r="I6" t="s">
        <v>41</v>
      </c>
      <c r="K6" s="29" t="s">
        <v>49</v>
      </c>
      <c r="L6" s="14">
        <v>7</v>
      </c>
    </row>
    <row r="7" spans="1:16" x14ac:dyDescent="0.35">
      <c r="A7" t="s">
        <v>9</v>
      </c>
      <c r="I7" t="s">
        <v>42</v>
      </c>
      <c r="K7" s="29" t="s">
        <v>50</v>
      </c>
    </row>
    <row r="8" spans="1:16" x14ac:dyDescent="0.35">
      <c r="A8" t="s">
        <v>10</v>
      </c>
      <c r="I8" t="s">
        <v>43</v>
      </c>
    </row>
    <row r="9" spans="1:16" x14ac:dyDescent="0.35">
      <c r="A9" t="s">
        <v>11</v>
      </c>
    </row>
    <row r="10" spans="1:16" x14ac:dyDescent="0.35">
      <c r="A10" t="s">
        <v>12</v>
      </c>
    </row>
    <row r="11" spans="1:16" x14ac:dyDescent="0.35">
      <c r="A11" t="s">
        <v>13</v>
      </c>
    </row>
    <row r="12" spans="1:16" x14ac:dyDescent="0.35">
      <c r="A12" t="s">
        <v>14</v>
      </c>
    </row>
    <row r="13" spans="1:16" x14ac:dyDescent="0.35">
      <c r="A13" t="s">
        <v>15</v>
      </c>
    </row>
    <row r="14" spans="1:16" x14ac:dyDescent="0.35">
      <c r="A14" t="s">
        <v>16</v>
      </c>
    </row>
    <row r="15" spans="1:16" x14ac:dyDescent="0.35">
      <c r="A15" t="s">
        <v>17</v>
      </c>
    </row>
    <row r="16" spans="1:16" x14ac:dyDescent="0.35">
      <c r="A16" t="s">
        <v>18</v>
      </c>
    </row>
    <row r="17" spans="1:1" x14ac:dyDescent="0.35">
      <c r="A17" t="s">
        <v>19</v>
      </c>
    </row>
    <row r="18" spans="1:1" x14ac:dyDescent="0.35">
      <c r="A18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949D-E204-4DDB-B595-E6EE701C31D6}">
  <sheetPr>
    <tabColor rgb="FF92D050"/>
  </sheetPr>
  <dimension ref="A1:W63"/>
  <sheetViews>
    <sheetView showGridLines="0" zoomScale="90" zoomScaleNormal="90" workbookViewId="0">
      <pane xSplit="1" ySplit="8" topLeftCell="B50" activePane="bottomRight" state="frozen"/>
      <selection activeCell="B8" sqref="B8"/>
      <selection pane="topRight" activeCell="B8" sqref="B8"/>
      <selection pane="bottomLeft" activeCell="B8" sqref="B8"/>
      <selection pane="bottomRight" activeCell="A65" sqref="A65"/>
    </sheetView>
  </sheetViews>
  <sheetFormatPr baseColWidth="10" defaultColWidth="11.453125" defaultRowHeight="14" x14ac:dyDescent="0.35"/>
  <cols>
    <col min="1" max="1" width="11.453125" style="6"/>
    <col min="2" max="2" width="16.81640625" style="6" bestFit="1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40.7265625" style="6" customWidth="1"/>
    <col min="15" max="15" width="13.7265625" style="6" customWidth="1"/>
    <col min="16" max="16" width="40.7265625" style="6" customWidth="1"/>
    <col min="17" max="18" width="11.453125" style="6" customWidth="1"/>
    <col min="19" max="20" width="15.7265625" style="6" customWidth="1"/>
    <col min="21" max="21" width="40.7265625" style="6" customWidth="1"/>
    <col min="22" max="23" width="15.7265625" style="6" customWidth="1"/>
    <col min="24" max="16384" width="11.453125" style="6"/>
  </cols>
  <sheetData>
    <row r="1" spans="1:23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S1" s="2"/>
      <c r="T1" s="2"/>
      <c r="U1" s="2"/>
    </row>
    <row r="2" spans="1:23" s="1" customFormat="1" x14ac:dyDescent="0.35">
      <c r="C2" s="1" t="s">
        <v>175</v>
      </c>
      <c r="D2" s="1" t="s">
        <v>1</v>
      </c>
      <c r="I2" s="2"/>
      <c r="J2" s="2"/>
      <c r="K2" s="2"/>
      <c r="S2" s="2"/>
      <c r="T2" s="2"/>
      <c r="U2" s="2"/>
    </row>
    <row r="3" spans="1:23" s="1" customFormat="1" x14ac:dyDescent="0.35">
      <c r="B3" s="1" t="s">
        <v>156</v>
      </c>
      <c r="C3" s="1" t="s">
        <v>176</v>
      </c>
      <c r="D3" s="1" t="s">
        <v>101</v>
      </c>
      <c r="I3" s="2"/>
      <c r="J3" s="2"/>
      <c r="K3" s="2"/>
      <c r="S3" s="2"/>
      <c r="T3" s="2"/>
      <c r="U3" s="2"/>
    </row>
    <row r="4" spans="1:23" s="1" customFormat="1" x14ac:dyDescent="0.35">
      <c r="I4" s="2"/>
      <c r="J4" s="2"/>
      <c r="K4" s="2"/>
      <c r="S4" s="2"/>
      <c r="T4" s="2"/>
      <c r="U4" s="2"/>
    </row>
    <row r="5" spans="1:23" s="28" customFormat="1" ht="15" customHeight="1" x14ac:dyDescent="0.35">
      <c r="B5" s="43" t="s">
        <v>160</v>
      </c>
      <c r="C5" s="44"/>
      <c r="D5" s="44"/>
      <c r="E5" s="45"/>
      <c r="F5" s="38" t="s">
        <v>164</v>
      </c>
      <c r="G5" s="39"/>
      <c r="H5" s="39"/>
      <c r="I5" s="39"/>
      <c r="J5" s="39"/>
      <c r="K5" s="39"/>
      <c r="L5" s="39"/>
      <c r="M5" s="40"/>
      <c r="N5" s="43" t="s">
        <v>59</v>
      </c>
      <c r="O5" s="45"/>
      <c r="P5" s="38" t="s">
        <v>61</v>
      </c>
      <c r="Q5" s="39"/>
      <c r="R5" s="39"/>
      <c r="S5" s="39"/>
      <c r="T5" s="39"/>
      <c r="U5" s="39"/>
      <c r="V5" s="39"/>
      <c r="W5" s="40"/>
    </row>
    <row r="6" spans="1:23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8"/>
      <c r="P6" s="49" t="s">
        <v>64</v>
      </c>
      <c r="Q6" s="38" t="s">
        <v>168</v>
      </c>
      <c r="R6" s="40"/>
      <c r="S6" s="51" t="s">
        <v>66</v>
      </c>
      <c r="T6" s="51" t="s">
        <v>67</v>
      </c>
      <c r="U6" s="49" t="s">
        <v>68</v>
      </c>
      <c r="V6" s="51" t="s">
        <v>78</v>
      </c>
      <c r="W6" s="51" t="s">
        <v>107</v>
      </c>
    </row>
    <row r="7" spans="1:23" s="3" customFormat="1" ht="39.75" customHeight="1" x14ac:dyDescent="0.35">
      <c r="B7" s="36" t="s">
        <v>163</v>
      </c>
      <c r="C7" s="36" t="s">
        <v>166</v>
      </c>
      <c r="D7" s="36" t="s">
        <v>159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60</v>
      </c>
      <c r="O7" s="36" t="s">
        <v>62</v>
      </c>
      <c r="P7" s="50"/>
      <c r="Q7" s="36" t="s">
        <v>169</v>
      </c>
      <c r="R7" s="36" t="s">
        <v>170</v>
      </c>
      <c r="S7" s="52"/>
      <c r="T7" s="52"/>
      <c r="U7" s="50"/>
      <c r="V7" s="52"/>
      <c r="W7" s="52"/>
    </row>
    <row r="8" spans="1:23" s="1" customFormat="1" x14ac:dyDescent="0.35">
      <c r="A8" s="1" t="s">
        <v>82</v>
      </c>
      <c r="B8" s="17" t="s">
        <v>101</v>
      </c>
      <c r="C8" s="17"/>
      <c r="D8" s="17"/>
      <c r="E8" s="5">
        <f>E9+E14+E19+E24+E29+E34+E39+E44+E49+E54+E59</f>
        <v>0</v>
      </c>
      <c r="F8" s="4"/>
      <c r="G8" s="7"/>
      <c r="H8" s="4"/>
      <c r="I8" s="8">
        <f>AVERAGE(I9,I14,I19,I24,I29,I34,I39,I44,I49,I54,I59)</f>
        <v>0</v>
      </c>
      <c r="J8" s="8">
        <f>AVERAGE(J9,J14,J19,J24,J29,J34,J39,J44,J49,J54,J59)</f>
        <v>0</v>
      </c>
      <c r="K8" s="4"/>
      <c r="L8" s="5">
        <f t="shared" ref="L8:M8" si="0">L9+L14+L19+L24+L29+L34+L39+L44+L49+L54+L59</f>
        <v>0</v>
      </c>
      <c r="M8" s="5">
        <f t="shared" si="0"/>
        <v>0</v>
      </c>
      <c r="N8" s="15"/>
      <c r="O8" s="33"/>
      <c r="P8" s="4"/>
      <c r="Q8" s="4"/>
      <c r="R8" s="4"/>
      <c r="S8" s="8">
        <f t="shared" ref="S8:T8" si="1">AVERAGE(S9,S14,S19,S24,S29,S34,S39,S44,S49,S54,S59)</f>
        <v>0</v>
      </c>
      <c r="T8" s="8">
        <f t="shared" si="1"/>
        <v>0</v>
      </c>
      <c r="U8" s="4"/>
      <c r="V8" s="5">
        <f t="shared" ref="V8:W8" si="2">V9+V14+V19+V24+V29+V34+V39+V44+V49+V54+V59</f>
        <v>0</v>
      </c>
      <c r="W8" s="5">
        <f t="shared" si="2"/>
        <v>0</v>
      </c>
    </row>
    <row r="9" spans="1:23" s="1" customFormat="1" x14ac:dyDescent="0.35">
      <c r="A9" s="1" t="s">
        <v>100</v>
      </c>
      <c r="B9" s="17" t="s">
        <v>102</v>
      </c>
      <c r="C9" s="17"/>
      <c r="D9" s="17"/>
      <c r="E9" s="5">
        <f>SUM(E10:E13)</f>
        <v>0</v>
      </c>
      <c r="F9" s="4"/>
      <c r="G9" s="7"/>
      <c r="H9" s="4"/>
      <c r="I9" s="8">
        <f>IFERROR(AVERAGE(I10:I13),0)</f>
        <v>0</v>
      </c>
      <c r="J9" s="8">
        <f>IFERROR(AVERAGE(J10:J13),0)</f>
        <v>0</v>
      </c>
      <c r="K9" s="4"/>
      <c r="L9" s="5">
        <f t="shared" ref="L9:M9" si="3">SUM(L10:L13)</f>
        <v>0</v>
      </c>
      <c r="M9" s="5">
        <f t="shared" si="3"/>
        <v>0</v>
      </c>
      <c r="N9" s="15"/>
      <c r="O9" s="33"/>
      <c r="P9" s="4"/>
      <c r="Q9" s="4"/>
      <c r="R9" s="4"/>
      <c r="S9" s="8">
        <f>IFERROR(AVERAGE(S10:S13),0)</f>
        <v>0</v>
      </c>
      <c r="T9" s="8">
        <f>IFERROR(AVERAGE(T10:T13),0)</f>
        <v>0</v>
      </c>
      <c r="U9" s="4"/>
      <c r="V9" s="5">
        <f t="shared" ref="V9" si="4">SUM(V10:V13)</f>
        <v>0</v>
      </c>
      <c r="W9" s="5">
        <f t="shared" ref="W9" si="5">SUM(W10:W13)</f>
        <v>0</v>
      </c>
    </row>
    <row r="10" spans="1:23" x14ac:dyDescent="0.35">
      <c r="B10" s="31" t="s">
        <v>161</v>
      </c>
      <c r="C10" s="10" t="s">
        <v>98</v>
      </c>
      <c r="D10" s="10"/>
      <c r="E10" s="12"/>
      <c r="F10" s="9"/>
      <c r="G10" s="11"/>
      <c r="H10" s="9"/>
      <c r="I10" s="10"/>
      <c r="J10" s="10"/>
      <c r="K10" s="9"/>
      <c r="L10" s="12"/>
      <c r="M10" s="12"/>
      <c r="N10" s="9"/>
      <c r="O10" s="34" t="s">
        <v>22</v>
      </c>
      <c r="P10" s="9"/>
      <c r="Q10" s="9"/>
      <c r="R10" s="9"/>
      <c r="S10" s="10"/>
      <c r="T10" s="10"/>
      <c r="U10" s="9"/>
      <c r="V10" s="12"/>
      <c r="W10" s="12"/>
    </row>
    <row r="11" spans="1:23" x14ac:dyDescent="0.35">
      <c r="B11" s="31" t="s">
        <v>161</v>
      </c>
      <c r="C11" s="10" t="s">
        <v>99</v>
      </c>
      <c r="D11" s="10"/>
      <c r="E11" s="12"/>
      <c r="F11" s="9"/>
      <c r="G11" s="11"/>
      <c r="H11" s="9"/>
      <c r="I11" s="10"/>
      <c r="J11" s="10"/>
      <c r="K11" s="9"/>
      <c r="L11" s="12"/>
      <c r="M11" s="12"/>
      <c r="N11" s="9"/>
      <c r="O11" s="34" t="s">
        <v>22</v>
      </c>
      <c r="P11" s="9"/>
      <c r="Q11" s="9"/>
      <c r="R11" s="9"/>
      <c r="S11" s="10"/>
      <c r="T11" s="10"/>
      <c r="U11" s="9"/>
      <c r="V11" s="12"/>
      <c r="W11" s="12"/>
    </row>
    <row r="12" spans="1:23" x14ac:dyDescent="0.35">
      <c r="B12" s="31" t="s">
        <v>162</v>
      </c>
      <c r="C12" s="10" t="s">
        <v>98</v>
      </c>
      <c r="D12" s="10"/>
      <c r="E12" s="12"/>
      <c r="F12" s="9"/>
      <c r="G12" s="11"/>
      <c r="H12" s="9"/>
      <c r="I12" s="10"/>
      <c r="J12" s="10"/>
      <c r="K12" s="9"/>
      <c r="L12" s="12"/>
      <c r="M12" s="12"/>
      <c r="N12" s="9"/>
      <c r="O12" s="34" t="s">
        <v>22</v>
      </c>
      <c r="P12" s="9"/>
      <c r="Q12" s="9"/>
      <c r="R12" s="9"/>
      <c r="S12" s="10"/>
      <c r="T12" s="10"/>
      <c r="U12" s="9"/>
      <c r="V12" s="12"/>
      <c r="W12" s="12"/>
    </row>
    <row r="13" spans="1:23" x14ac:dyDescent="0.35">
      <c r="B13" s="31" t="s">
        <v>162</v>
      </c>
      <c r="C13" s="10" t="s">
        <v>99</v>
      </c>
      <c r="D13" s="10"/>
      <c r="E13" s="12"/>
      <c r="F13" s="9"/>
      <c r="G13" s="11"/>
      <c r="H13" s="9"/>
      <c r="I13" s="10"/>
      <c r="J13" s="10"/>
      <c r="K13" s="9"/>
      <c r="L13" s="12"/>
      <c r="M13" s="12"/>
      <c r="N13" s="9"/>
      <c r="O13" s="34" t="s">
        <v>22</v>
      </c>
      <c r="P13" s="9"/>
      <c r="Q13" s="9"/>
      <c r="R13" s="9"/>
      <c r="S13" s="10"/>
      <c r="T13" s="10"/>
      <c r="U13" s="9"/>
      <c r="V13" s="12"/>
      <c r="W13" s="12"/>
    </row>
    <row r="14" spans="1:23" s="1" customFormat="1" x14ac:dyDescent="0.35">
      <c r="A14" s="1" t="s">
        <v>104</v>
      </c>
      <c r="B14" s="17" t="s">
        <v>105</v>
      </c>
      <c r="C14" s="17"/>
      <c r="D14" s="17"/>
      <c r="E14" s="5">
        <f>SUM(E15:E18)</f>
        <v>0</v>
      </c>
      <c r="F14" s="4"/>
      <c r="G14" s="7"/>
      <c r="H14" s="4"/>
      <c r="I14" s="8">
        <f>IFERROR(AVERAGE(I15:I18),0)</f>
        <v>0</v>
      </c>
      <c r="J14" s="8">
        <f>IFERROR(AVERAGE(J15:J18),0)</f>
        <v>0</v>
      </c>
      <c r="K14" s="4"/>
      <c r="L14" s="5">
        <f t="shared" ref="L14:M14" si="6">SUM(L15:L18)</f>
        <v>0</v>
      </c>
      <c r="M14" s="5">
        <f t="shared" si="6"/>
        <v>0</v>
      </c>
      <c r="N14" s="15"/>
      <c r="O14" s="33"/>
      <c r="P14" s="4"/>
      <c r="Q14" s="4"/>
      <c r="R14" s="4"/>
      <c r="S14" s="8">
        <f>IFERROR(AVERAGE(S15:S18),0)</f>
        <v>0</v>
      </c>
      <c r="T14" s="8">
        <f>IFERROR(AVERAGE(T15:T18),0)</f>
        <v>0</v>
      </c>
      <c r="U14" s="4"/>
      <c r="V14" s="5">
        <f t="shared" ref="V14" si="7">SUM(V15:V18)</f>
        <v>0</v>
      </c>
      <c r="W14" s="5">
        <f t="shared" ref="W14" si="8">SUM(W15:W18)</f>
        <v>0</v>
      </c>
    </row>
    <row r="15" spans="1:23" x14ac:dyDescent="0.35">
      <c r="B15" s="31" t="s">
        <v>161</v>
      </c>
      <c r="C15" s="10" t="s">
        <v>98</v>
      </c>
      <c r="D15" s="10"/>
      <c r="E15" s="12"/>
      <c r="F15" s="9"/>
      <c r="G15" s="11"/>
      <c r="H15" s="9"/>
      <c r="I15" s="10"/>
      <c r="J15" s="10"/>
      <c r="K15" s="9"/>
      <c r="L15" s="12"/>
      <c r="M15" s="12"/>
      <c r="N15" s="9"/>
      <c r="O15" s="34" t="s">
        <v>22</v>
      </c>
      <c r="P15" s="9"/>
      <c r="Q15" s="9"/>
      <c r="R15" s="9"/>
      <c r="S15" s="10"/>
      <c r="T15" s="10"/>
      <c r="U15" s="9"/>
      <c r="V15" s="12"/>
      <c r="W15" s="12"/>
    </row>
    <row r="16" spans="1:23" x14ac:dyDescent="0.35">
      <c r="B16" s="31" t="s">
        <v>161</v>
      </c>
      <c r="C16" s="10" t="s">
        <v>99</v>
      </c>
      <c r="D16" s="10"/>
      <c r="E16" s="12"/>
      <c r="F16" s="9"/>
      <c r="G16" s="11"/>
      <c r="H16" s="9"/>
      <c r="I16" s="10"/>
      <c r="J16" s="10"/>
      <c r="K16" s="9"/>
      <c r="L16" s="12"/>
      <c r="M16" s="12"/>
      <c r="N16" s="9"/>
      <c r="O16" s="34" t="s">
        <v>22</v>
      </c>
      <c r="P16" s="9"/>
      <c r="Q16" s="9"/>
      <c r="R16" s="9"/>
      <c r="S16" s="10"/>
      <c r="T16" s="10"/>
      <c r="U16" s="9"/>
      <c r="V16" s="12"/>
      <c r="W16" s="12"/>
    </row>
    <row r="17" spans="1:23" x14ac:dyDescent="0.35">
      <c r="B17" s="31" t="s">
        <v>162</v>
      </c>
      <c r="C17" s="10" t="s">
        <v>98</v>
      </c>
      <c r="D17" s="10"/>
      <c r="E17" s="12"/>
      <c r="F17" s="9"/>
      <c r="G17" s="11"/>
      <c r="H17" s="9"/>
      <c r="I17" s="10"/>
      <c r="J17" s="10"/>
      <c r="K17" s="9"/>
      <c r="L17" s="12"/>
      <c r="M17" s="12"/>
      <c r="N17" s="9"/>
      <c r="O17" s="34" t="s">
        <v>22</v>
      </c>
      <c r="P17" s="9"/>
      <c r="Q17" s="9"/>
      <c r="R17" s="9"/>
      <c r="S17" s="10"/>
      <c r="T17" s="10"/>
      <c r="U17" s="9"/>
      <c r="V17" s="12"/>
      <c r="W17" s="12"/>
    </row>
    <row r="18" spans="1:23" x14ac:dyDescent="0.35">
      <c r="B18" s="31" t="s">
        <v>162</v>
      </c>
      <c r="C18" s="10" t="s">
        <v>99</v>
      </c>
      <c r="D18" s="10"/>
      <c r="E18" s="12"/>
      <c r="F18" s="9"/>
      <c r="G18" s="11"/>
      <c r="H18" s="9"/>
      <c r="I18" s="10"/>
      <c r="J18" s="10"/>
      <c r="K18" s="9"/>
      <c r="L18" s="12"/>
      <c r="M18" s="12"/>
      <c r="N18" s="9"/>
      <c r="O18" s="34" t="s">
        <v>22</v>
      </c>
      <c r="P18" s="9"/>
      <c r="Q18" s="9"/>
      <c r="R18" s="9"/>
      <c r="S18" s="10"/>
      <c r="T18" s="10"/>
      <c r="U18" s="9"/>
      <c r="V18" s="12"/>
      <c r="W18" s="12"/>
    </row>
    <row r="19" spans="1:23" s="1" customFormat="1" x14ac:dyDescent="0.35">
      <c r="A19" s="1" t="s">
        <v>108</v>
      </c>
      <c r="B19" s="17" t="s">
        <v>109</v>
      </c>
      <c r="C19" s="17"/>
      <c r="D19" s="17"/>
      <c r="E19" s="5">
        <f>SUM(E20:E23)</f>
        <v>0</v>
      </c>
      <c r="F19" s="4"/>
      <c r="G19" s="7"/>
      <c r="H19" s="4"/>
      <c r="I19" s="8">
        <f>IFERROR(AVERAGE(I20:I23),0)</f>
        <v>0</v>
      </c>
      <c r="J19" s="8">
        <f>IFERROR(AVERAGE(J20:J23),0)</f>
        <v>0</v>
      </c>
      <c r="K19" s="4"/>
      <c r="L19" s="5">
        <f t="shared" ref="L19" si="9">SUM(L20:L23)</f>
        <v>0</v>
      </c>
      <c r="M19" s="5">
        <f t="shared" ref="M19" si="10">SUM(M20:M23)</f>
        <v>0</v>
      </c>
      <c r="N19" s="15"/>
      <c r="O19" s="33"/>
      <c r="P19" s="4"/>
      <c r="Q19" s="4"/>
      <c r="R19" s="4"/>
      <c r="S19" s="8">
        <f>IFERROR(AVERAGE(S20:S23),0)</f>
        <v>0</v>
      </c>
      <c r="T19" s="8">
        <f>IFERROR(AVERAGE(T20:T23),0)</f>
        <v>0</v>
      </c>
      <c r="U19" s="4"/>
      <c r="V19" s="5">
        <f t="shared" ref="V19" si="11">SUM(V20:V23)</f>
        <v>0</v>
      </c>
      <c r="W19" s="5">
        <f t="shared" ref="W19" si="12">SUM(W20:W23)</f>
        <v>0</v>
      </c>
    </row>
    <row r="20" spans="1:23" x14ac:dyDescent="0.35">
      <c r="B20" s="31" t="s">
        <v>161</v>
      </c>
      <c r="C20" s="10" t="s">
        <v>98</v>
      </c>
      <c r="D20" s="10"/>
      <c r="E20" s="12"/>
      <c r="F20" s="9"/>
      <c r="G20" s="11"/>
      <c r="H20" s="9"/>
      <c r="I20" s="10"/>
      <c r="J20" s="10"/>
      <c r="K20" s="9"/>
      <c r="L20" s="12"/>
      <c r="M20" s="12"/>
      <c r="N20" s="9"/>
      <c r="O20" s="34" t="s">
        <v>22</v>
      </c>
      <c r="P20" s="9"/>
      <c r="Q20" s="9"/>
      <c r="R20" s="9"/>
      <c r="S20" s="10"/>
      <c r="T20" s="10"/>
      <c r="U20" s="9"/>
      <c r="V20" s="12"/>
      <c r="W20" s="12"/>
    </row>
    <row r="21" spans="1:23" x14ac:dyDescent="0.35">
      <c r="B21" s="31" t="s">
        <v>161</v>
      </c>
      <c r="C21" s="10" t="s">
        <v>99</v>
      </c>
      <c r="D21" s="10"/>
      <c r="E21" s="12"/>
      <c r="F21" s="9"/>
      <c r="G21" s="11"/>
      <c r="H21" s="9"/>
      <c r="I21" s="10"/>
      <c r="J21" s="10"/>
      <c r="K21" s="9"/>
      <c r="L21" s="12"/>
      <c r="M21" s="12"/>
      <c r="N21" s="9"/>
      <c r="O21" s="34" t="s">
        <v>22</v>
      </c>
      <c r="P21" s="9"/>
      <c r="Q21" s="9"/>
      <c r="R21" s="9"/>
      <c r="S21" s="10"/>
      <c r="T21" s="10"/>
      <c r="U21" s="9"/>
      <c r="V21" s="12"/>
      <c r="W21" s="12"/>
    </row>
    <row r="22" spans="1:23" x14ac:dyDescent="0.35">
      <c r="B22" s="31" t="s">
        <v>162</v>
      </c>
      <c r="C22" s="10" t="s">
        <v>98</v>
      </c>
      <c r="D22" s="10"/>
      <c r="E22" s="12"/>
      <c r="F22" s="9"/>
      <c r="G22" s="11"/>
      <c r="H22" s="9"/>
      <c r="I22" s="10"/>
      <c r="J22" s="10"/>
      <c r="K22" s="9"/>
      <c r="L22" s="12"/>
      <c r="M22" s="12"/>
      <c r="N22" s="9"/>
      <c r="O22" s="34" t="s">
        <v>22</v>
      </c>
      <c r="P22" s="9"/>
      <c r="Q22" s="9"/>
      <c r="R22" s="9"/>
      <c r="S22" s="10"/>
      <c r="T22" s="10"/>
      <c r="U22" s="9"/>
      <c r="V22" s="12"/>
      <c r="W22" s="12"/>
    </row>
    <row r="23" spans="1:23" x14ac:dyDescent="0.35">
      <c r="B23" s="31" t="s">
        <v>162</v>
      </c>
      <c r="C23" s="10" t="s">
        <v>99</v>
      </c>
      <c r="D23" s="10"/>
      <c r="E23" s="12"/>
      <c r="F23" s="9"/>
      <c r="G23" s="11"/>
      <c r="H23" s="9"/>
      <c r="I23" s="10"/>
      <c r="J23" s="10"/>
      <c r="K23" s="9"/>
      <c r="L23" s="12"/>
      <c r="M23" s="12"/>
      <c r="N23" s="9"/>
      <c r="O23" s="34" t="s">
        <v>22</v>
      </c>
      <c r="P23" s="9"/>
      <c r="Q23" s="9"/>
      <c r="R23" s="9"/>
      <c r="S23" s="10"/>
      <c r="T23" s="10"/>
      <c r="U23" s="9"/>
      <c r="V23" s="12"/>
      <c r="W23" s="12"/>
    </row>
    <row r="24" spans="1:23" s="1" customFormat="1" x14ac:dyDescent="0.35">
      <c r="A24" s="1" t="s">
        <v>110</v>
      </c>
      <c r="B24" s="17" t="s">
        <v>111</v>
      </c>
      <c r="C24" s="17"/>
      <c r="D24" s="17"/>
      <c r="E24" s="5">
        <f>SUM(E25:E28)</f>
        <v>0</v>
      </c>
      <c r="F24" s="4"/>
      <c r="G24" s="7"/>
      <c r="H24" s="4"/>
      <c r="I24" s="8">
        <f>IFERROR(AVERAGE(I25:I28),0)</f>
        <v>0</v>
      </c>
      <c r="J24" s="8">
        <f>IFERROR(AVERAGE(J25:J28),0)</f>
        <v>0</v>
      </c>
      <c r="K24" s="4"/>
      <c r="L24" s="5">
        <f t="shared" ref="L24" si="13">SUM(L25:L28)</f>
        <v>0</v>
      </c>
      <c r="M24" s="5">
        <f t="shared" ref="M24" si="14">SUM(M25:M28)</f>
        <v>0</v>
      </c>
      <c r="N24" s="15"/>
      <c r="O24" s="33"/>
      <c r="P24" s="4"/>
      <c r="Q24" s="4"/>
      <c r="R24" s="4"/>
      <c r="S24" s="8">
        <f>IFERROR(AVERAGE(S25:S28),0)</f>
        <v>0</v>
      </c>
      <c r="T24" s="8">
        <f>IFERROR(AVERAGE(T25:T28),0)</f>
        <v>0</v>
      </c>
      <c r="U24" s="4"/>
      <c r="V24" s="5">
        <f t="shared" ref="V24" si="15">SUM(V25:V28)</f>
        <v>0</v>
      </c>
      <c r="W24" s="5">
        <f t="shared" ref="W24" si="16">SUM(W25:W28)</f>
        <v>0</v>
      </c>
    </row>
    <row r="25" spans="1:23" x14ac:dyDescent="0.35">
      <c r="B25" s="31" t="s">
        <v>161</v>
      </c>
      <c r="C25" s="10" t="s">
        <v>98</v>
      </c>
      <c r="D25" s="10"/>
      <c r="E25" s="12"/>
      <c r="F25" s="9"/>
      <c r="G25" s="11"/>
      <c r="H25" s="9"/>
      <c r="I25" s="10"/>
      <c r="J25" s="10"/>
      <c r="K25" s="9"/>
      <c r="L25" s="12"/>
      <c r="M25" s="12"/>
      <c r="N25" s="9"/>
      <c r="O25" s="34" t="s">
        <v>22</v>
      </c>
      <c r="P25" s="9"/>
      <c r="Q25" s="9"/>
      <c r="R25" s="9"/>
      <c r="S25" s="10"/>
      <c r="T25" s="10"/>
      <c r="U25" s="9"/>
      <c r="V25" s="12"/>
      <c r="W25" s="12"/>
    </row>
    <row r="26" spans="1:23" x14ac:dyDescent="0.35">
      <c r="B26" s="31" t="s">
        <v>161</v>
      </c>
      <c r="C26" s="10" t="s">
        <v>99</v>
      </c>
      <c r="D26" s="10"/>
      <c r="E26" s="12"/>
      <c r="F26" s="9"/>
      <c r="G26" s="11"/>
      <c r="H26" s="9"/>
      <c r="I26" s="10"/>
      <c r="J26" s="10"/>
      <c r="K26" s="9"/>
      <c r="L26" s="12"/>
      <c r="M26" s="12"/>
      <c r="N26" s="9"/>
      <c r="O26" s="34" t="s">
        <v>22</v>
      </c>
      <c r="P26" s="9"/>
      <c r="Q26" s="9"/>
      <c r="R26" s="9"/>
      <c r="S26" s="10"/>
      <c r="T26" s="10"/>
      <c r="U26" s="9"/>
      <c r="V26" s="12"/>
      <c r="W26" s="12"/>
    </row>
    <row r="27" spans="1:23" x14ac:dyDescent="0.35">
      <c r="B27" s="31" t="s">
        <v>162</v>
      </c>
      <c r="C27" s="10" t="s">
        <v>98</v>
      </c>
      <c r="D27" s="10"/>
      <c r="E27" s="12"/>
      <c r="F27" s="9"/>
      <c r="G27" s="11"/>
      <c r="H27" s="9"/>
      <c r="I27" s="10"/>
      <c r="J27" s="10"/>
      <c r="K27" s="9"/>
      <c r="L27" s="12"/>
      <c r="M27" s="12"/>
      <c r="N27" s="9"/>
      <c r="O27" s="34" t="s">
        <v>22</v>
      </c>
      <c r="P27" s="9"/>
      <c r="Q27" s="9"/>
      <c r="R27" s="9"/>
      <c r="S27" s="10"/>
      <c r="T27" s="10"/>
      <c r="U27" s="9"/>
      <c r="V27" s="12"/>
      <c r="W27" s="12"/>
    </row>
    <row r="28" spans="1:23" x14ac:dyDescent="0.35">
      <c r="B28" s="31" t="s">
        <v>162</v>
      </c>
      <c r="C28" s="10" t="s">
        <v>99</v>
      </c>
      <c r="D28" s="10"/>
      <c r="E28" s="12"/>
      <c r="F28" s="9"/>
      <c r="G28" s="11"/>
      <c r="H28" s="9"/>
      <c r="I28" s="10"/>
      <c r="J28" s="10"/>
      <c r="K28" s="9"/>
      <c r="L28" s="12"/>
      <c r="M28" s="12"/>
      <c r="N28" s="9"/>
      <c r="O28" s="34" t="s">
        <v>22</v>
      </c>
      <c r="P28" s="9"/>
      <c r="Q28" s="9"/>
      <c r="R28" s="9"/>
      <c r="S28" s="10"/>
      <c r="T28" s="10"/>
      <c r="U28" s="9"/>
      <c r="V28" s="12"/>
      <c r="W28" s="12"/>
    </row>
    <row r="29" spans="1:23" s="1" customFormat="1" x14ac:dyDescent="0.35">
      <c r="A29" s="1" t="s">
        <v>112</v>
      </c>
      <c r="B29" s="17" t="s">
        <v>113</v>
      </c>
      <c r="C29" s="17"/>
      <c r="D29" s="17"/>
      <c r="E29" s="5">
        <f>SUM(E30:E33)</f>
        <v>0</v>
      </c>
      <c r="F29" s="4"/>
      <c r="G29" s="7"/>
      <c r="H29" s="4"/>
      <c r="I29" s="8">
        <f>IFERROR(AVERAGE(I30:I33),0)</f>
        <v>0</v>
      </c>
      <c r="J29" s="8">
        <f>IFERROR(AVERAGE(J30:J33),0)</f>
        <v>0</v>
      </c>
      <c r="K29" s="4"/>
      <c r="L29" s="5">
        <f t="shared" ref="L29" si="17">SUM(L30:L33)</f>
        <v>0</v>
      </c>
      <c r="M29" s="5">
        <f t="shared" ref="M29" si="18">SUM(M30:M33)</f>
        <v>0</v>
      </c>
      <c r="N29" s="15"/>
      <c r="O29" s="33"/>
      <c r="P29" s="4"/>
      <c r="Q29" s="4"/>
      <c r="R29" s="4"/>
      <c r="S29" s="8">
        <f>IFERROR(AVERAGE(S30:S33),0)</f>
        <v>0</v>
      </c>
      <c r="T29" s="8">
        <f>IFERROR(AVERAGE(T30:T33),0)</f>
        <v>0</v>
      </c>
      <c r="U29" s="4"/>
      <c r="V29" s="5">
        <f t="shared" ref="V29" si="19">SUM(V30:V33)</f>
        <v>0</v>
      </c>
      <c r="W29" s="5">
        <f t="shared" ref="W29" si="20">SUM(W30:W33)</f>
        <v>0</v>
      </c>
    </row>
    <row r="30" spans="1:23" x14ac:dyDescent="0.35">
      <c r="B30" s="31" t="s">
        <v>161</v>
      </c>
      <c r="C30" s="10" t="s">
        <v>98</v>
      </c>
      <c r="D30" s="10"/>
      <c r="E30" s="12"/>
      <c r="F30" s="9"/>
      <c r="G30" s="11"/>
      <c r="H30" s="9"/>
      <c r="I30" s="10"/>
      <c r="J30" s="10"/>
      <c r="K30" s="9"/>
      <c r="L30" s="12"/>
      <c r="M30" s="12"/>
      <c r="N30" s="9"/>
      <c r="O30" s="34" t="s">
        <v>22</v>
      </c>
      <c r="P30" s="9"/>
      <c r="Q30" s="9"/>
      <c r="R30" s="9"/>
      <c r="S30" s="10"/>
      <c r="T30" s="10"/>
      <c r="U30" s="9"/>
      <c r="V30" s="12"/>
      <c r="W30" s="12"/>
    </row>
    <row r="31" spans="1:23" x14ac:dyDescent="0.35">
      <c r="B31" s="31" t="s">
        <v>161</v>
      </c>
      <c r="C31" s="10" t="s">
        <v>99</v>
      </c>
      <c r="D31" s="10"/>
      <c r="E31" s="12"/>
      <c r="F31" s="9"/>
      <c r="G31" s="11"/>
      <c r="H31" s="9"/>
      <c r="I31" s="10"/>
      <c r="J31" s="10"/>
      <c r="K31" s="9"/>
      <c r="L31" s="12"/>
      <c r="M31" s="12"/>
      <c r="N31" s="9"/>
      <c r="O31" s="34" t="s">
        <v>22</v>
      </c>
      <c r="P31" s="9"/>
      <c r="Q31" s="9"/>
      <c r="R31" s="9"/>
      <c r="S31" s="10"/>
      <c r="T31" s="10"/>
      <c r="U31" s="9"/>
      <c r="V31" s="12"/>
      <c r="W31" s="12"/>
    </row>
    <row r="32" spans="1:23" x14ac:dyDescent="0.35">
      <c r="B32" s="31" t="s">
        <v>162</v>
      </c>
      <c r="C32" s="10" t="s">
        <v>98</v>
      </c>
      <c r="D32" s="10"/>
      <c r="E32" s="12"/>
      <c r="F32" s="9"/>
      <c r="G32" s="11"/>
      <c r="H32" s="9"/>
      <c r="I32" s="10"/>
      <c r="J32" s="10"/>
      <c r="K32" s="9"/>
      <c r="L32" s="12"/>
      <c r="M32" s="12"/>
      <c r="N32" s="9"/>
      <c r="O32" s="34" t="s">
        <v>22</v>
      </c>
      <c r="P32" s="9"/>
      <c r="Q32" s="9"/>
      <c r="R32" s="9"/>
      <c r="S32" s="10"/>
      <c r="T32" s="10"/>
      <c r="U32" s="9"/>
      <c r="V32" s="12"/>
      <c r="W32" s="12"/>
    </row>
    <row r="33" spans="1:23" x14ac:dyDescent="0.35">
      <c r="B33" s="31" t="s">
        <v>162</v>
      </c>
      <c r="C33" s="10" t="s">
        <v>99</v>
      </c>
      <c r="D33" s="10"/>
      <c r="E33" s="12"/>
      <c r="F33" s="9"/>
      <c r="G33" s="11"/>
      <c r="H33" s="9"/>
      <c r="I33" s="10"/>
      <c r="J33" s="10"/>
      <c r="K33" s="9"/>
      <c r="L33" s="12"/>
      <c r="M33" s="12"/>
      <c r="N33" s="9"/>
      <c r="O33" s="34" t="s">
        <v>22</v>
      </c>
      <c r="P33" s="9"/>
      <c r="Q33" s="9"/>
      <c r="R33" s="9"/>
      <c r="S33" s="10"/>
      <c r="T33" s="10"/>
      <c r="U33" s="9"/>
      <c r="V33" s="12"/>
      <c r="W33" s="12"/>
    </row>
    <row r="34" spans="1:23" s="1" customFormat="1" x14ac:dyDescent="0.35">
      <c r="A34" s="1" t="s">
        <v>114</v>
      </c>
      <c r="B34" s="17" t="s">
        <v>115</v>
      </c>
      <c r="C34" s="17"/>
      <c r="D34" s="17"/>
      <c r="E34" s="5">
        <f>SUM(E35:E38)</f>
        <v>0</v>
      </c>
      <c r="F34" s="4"/>
      <c r="G34" s="7"/>
      <c r="H34" s="4"/>
      <c r="I34" s="8">
        <f>IFERROR(AVERAGE(I35:I38),0)</f>
        <v>0</v>
      </c>
      <c r="J34" s="8">
        <f>IFERROR(AVERAGE(J35:J38),0)</f>
        <v>0</v>
      </c>
      <c r="K34" s="4"/>
      <c r="L34" s="5">
        <f t="shared" ref="L34" si="21">SUM(L35:L38)</f>
        <v>0</v>
      </c>
      <c r="M34" s="5">
        <f t="shared" ref="M34" si="22">SUM(M35:M38)</f>
        <v>0</v>
      </c>
      <c r="N34" s="15"/>
      <c r="O34" s="33"/>
      <c r="P34" s="4"/>
      <c r="Q34" s="4"/>
      <c r="R34" s="4"/>
      <c r="S34" s="8">
        <f>IFERROR(AVERAGE(S35:S38),0)</f>
        <v>0</v>
      </c>
      <c r="T34" s="8">
        <f>IFERROR(AVERAGE(T35:T38),0)</f>
        <v>0</v>
      </c>
      <c r="U34" s="4"/>
      <c r="V34" s="5">
        <f t="shared" ref="V34" si="23">SUM(V35:V38)</f>
        <v>0</v>
      </c>
      <c r="W34" s="5">
        <f t="shared" ref="W34" si="24">SUM(W35:W38)</f>
        <v>0</v>
      </c>
    </row>
    <row r="35" spans="1:23" x14ac:dyDescent="0.35">
      <c r="B35" s="31" t="s">
        <v>161</v>
      </c>
      <c r="C35" s="10" t="s">
        <v>98</v>
      </c>
      <c r="D35" s="10"/>
      <c r="E35" s="12"/>
      <c r="F35" s="9"/>
      <c r="G35" s="11"/>
      <c r="H35" s="9"/>
      <c r="I35" s="10"/>
      <c r="J35" s="10"/>
      <c r="K35" s="9"/>
      <c r="L35" s="12"/>
      <c r="M35" s="12"/>
      <c r="N35" s="9"/>
      <c r="O35" s="34" t="s">
        <v>22</v>
      </c>
      <c r="P35" s="9"/>
      <c r="Q35" s="9"/>
      <c r="R35" s="9"/>
      <c r="S35" s="10"/>
      <c r="T35" s="10"/>
      <c r="U35" s="9"/>
      <c r="V35" s="12"/>
      <c r="W35" s="12"/>
    </row>
    <row r="36" spans="1:23" x14ac:dyDescent="0.35">
      <c r="B36" s="31" t="s">
        <v>161</v>
      </c>
      <c r="C36" s="10" t="s">
        <v>99</v>
      </c>
      <c r="D36" s="10"/>
      <c r="E36" s="12"/>
      <c r="F36" s="9"/>
      <c r="G36" s="11"/>
      <c r="H36" s="9"/>
      <c r="I36" s="10"/>
      <c r="J36" s="10"/>
      <c r="K36" s="9"/>
      <c r="L36" s="12"/>
      <c r="M36" s="12"/>
      <c r="N36" s="9"/>
      <c r="O36" s="34" t="s">
        <v>22</v>
      </c>
      <c r="P36" s="9"/>
      <c r="Q36" s="9"/>
      <c r="R36" s="9"/>
      <c r="S36" s="10"/>
      <c r="T36" s="10"/>
      <c r="U36" s="9"/>
      <c r="V36" s="12"/>
      <c r="W36" s="12"/>
    </row>
    <row r="37" spans="1:23" x14ac:dyDescent="0.35">
      <c r="B37" s="31" t="s">
        <v>162</v>
      </c>
      <c r="C37" s="10" t="s">
        <v>98</v>
      </c>
      <c r="D37" s="10"/>
      <c r="E37" s="12"/>
      <c r="F37" s="9"/>
      <c r="G37" s="11"/>
      <c r="H37" s="9"/>
      <c r="I37" s="10"/>
      <c r="J37" s="10"/>
      <c r="K37" s="9"/>
      <c r="L37" s="12"/>
      <c r="M37" s="12"/>
      <c r="N37" s="9"/>
      <c r="O37" s="34" t="s">
        <v>22</v>
      </c>
      <c r="P37" s="9"/>
      <c r="Q37" s="9"/>
      <c r="R37" s="9"/>
      <c r="S37" s="10"/>
      <c r="T37" s="10"/>
      <c r="U37" s="9"/>
      <c r="V37" s="12"/>
      <c r="W37" s="12"/>
    </row>
    <row r="38" spans="1:23" x14ac:dyDescent="0.35">
      <c r="B38" s="31" t="s">
        <v>162</v>
      </c>
      <c r="C38" s="10" t="s">
        <v>99</v>
      </c>
      <c r="D38" s="10"/>
      <c r="E38" s="12"/>
      <c r="F38" s="9"/>
      <c r="G38" s="11"/>
      <c r="H38" s="9"/>
      <c r="I38" s="10"/>
      <c r="J38" s="10"/>
      <c r="K38" s="9"/>
      <c r="L38" s="12"/>
      <c r="M38" s="12"/>
      <c r="N38" s="9"/>
      <c r="O38" s="34" t="s">
        <v>22</v>
      </c>
      <c r="P38" s="9"/>
      <c r="Q38" s="9"/>
      <c r="R38" s="9"/>
      <c r="S38" s="10"/>
      <c r="T38" s="10"/>
      <c r="U38" s="9"/>
      <c r="V38" s="12"/>
      <c r="W38" s="12"/>
    </row>
    <row r="39" spans="1:23" s="1" customFormat="1" x14ac:dyDescent="0.35">
      <c r="A39" s="1" t="s">
        <v>116</v>
      </c>
      <c r="B39" s="17" t="s">
        <v>117</v>
      </c>
      <c r="C39" s="17"/>
      <c r="D39" s="17"/>
      <c r="E39" s="5">
        <f>SUM(E40:E43)</f>
        <v>0</v>
      </c>
      <c r="F39" s="4"/>
      <c r="G39" s="7"/>
      <c r="H39" s="4"/>
      <c r="I39" s="8">
        <f>IFERROR(AVERAGE(I40:I43),0)</f>
        <v>0</v>
      </c>
      <c r="J39" s="8">
        <f>IFERROR(AVERAGE(J40:J43),0)</f>
        <v>0</v>
      </c>
      <c r="K39" s="4"/>
      <c r="L39" s="5">
        <f t="shared" ref="L39" si="25">SUM(L40:L43)</f>
        <v>0</v>
      </c>
      <c r="M39" s="5">
        <f t="shared" ref="M39" si="26">SUM(M40:M43)</f>
        <v>0</v>
      </c>
      <c r="N39" s="15"/>
      <c r="O39" s="33"/>
      <c r="P39" s="4"/>
      <c r="Q39" s="4"/>
      <c r="R39" s="4"/>
      <c r="S39" s="8">
        <f>IFERROR(AVERAGE(S40:S43),0)</f>
        <v>0</v>
      </c>
      <c r="T39" s="8">
        <f>IFERROR(AVERAGE(T40:T43),0)</f>
        <v>0</v>
      </c>
      <c r="U39" s="4"/>
      <c r="V39" s="5">
        <f t="shared" ref="V39" si="27">SUM(V40:V43)</f>
        <v>0</v>
      </c>
      <c r="W39" s="5">
        <f t="shared" ref="W39" si="28">SUM(W40:W43)</f>
        <v>0</v>
      </c>
    </row>
    <row r="40" spans="1:23" x14ac:dyDescent="0.35">
      <c r="B40" s="31" t="s">
        <v>161</v>
      </c>
      <c r="C40" s="10" t="s">
        <v>98</v>
      </c>
      <c r="D40" s="10"/>
      <c r="E40" s="12"/>
      <c r="F40" s="9"/>
      <c r="G40" s="11"/>
      <c r="H40" s="9"/>
      <c r="I40" s="10"/>
      <c r="J40" s="10"/>
      <c r="K40" s="9"/>
      <c r="L40" s="12"/>
      <c r="M40" s="12"/>
      <c r="N40" s="9"/>
      <c r="O40" s="34" t="s">
        <v>22</v>
      </c>
      <c r="P40" s="9"/>
      <c r="Q40" s="9"/>
      <c r="R40" s="9"/>
      <c r="S40" s="10"/>
      <c r="T40" s="10"/>
      <c r="U40" s="9"/>
      <c r="V40" s="12"/>
      <c r="W40" s="12"/>
    </row>
    <row r="41" spans="1:23" x14ac:dyDescent="0.35">
      <c r="B41" s="31" t="s">
        <v>161</v>
      </c>
      <c r="C41" s="10" t="s">
        <v>99</v>
      </c>
      <c r="D41" s="10"/>
      <c r="E41" s="12"/>
      <c r="F41" s="9"/>
      <c r="G41" s="11"/>
      <c r="H41" s="9"/>
      <c r="I41" s="10"/>
      <c r="J41" s="10"/>
      <c r="K41" s="9"/>
      <c r="L41" s="12"/>
      <c r="M41" s="12"/>
      <c r="N41" s="9"/>
      <c r="O41" s="34" t="s">
        <v>22</v>
      </c>
      <c r="P41" s="9"/>
      <c r="Q41" s="9"/>
      <c r="R41" s="9"/>
      <c r="S41" s="10"/>
      <c r="T41" s="10"/>
      <c r="U41" s="9"/>
      <c r="V41" s="12"/>
      <c r="W41" s="12"/>
    </row>
    <row r="42" spans="1:23" x14ac:dyDescent="0.35">
      <c r="B42" s="31" t="s">
        <v>162</v>
      </c>
      <c r="C42" s="10" t="s">
        <v>98</v>
      </c>
      <c r="D42" s="10"/>
      <c r="E42" s="12"/>
      <c r="F42" s="9"/>
      <c r="G42" s="11"/>
      <c r="H42" s="9"/>
      <c r="I42" s="10"/>
      <c r="J42" s="10"/>
      <c r="K42" s="9"/>
      <c r="L42" s="12"/>
      <c r="M42" s="12"/>
      <c r="N42" s="9"/>
      <c r="O42" s="34" t="s">
        <v>22</v>
      </c>
      <c r="P42" s="9"/>
      <c r="Q42" s="9"/>
      <c r="R42" s="9"/>
      <c r="S42" s="10"/>
      <c r="T42" s="10"/>
      <c r="U42" s="9"/>
      <c r="V42" s="12"/>
      <c r="W42" s="12"/>
    </row>
    <row r="43" spans="1:23" x14ac:dyDescent="0.35">
      <c r="B43" s="31" t="s">
        <v>162</v>
      </c>
      <c r="C43" s="10" t="s">
        <v>99</v>
      </c>
      <c r="D43" s="10"/>
      <c r="E43" s="12"/>
      <c r="F43" s="9"/>
      <c r="G43" s="11"/>
      <c r="H43" s="9"/>
      <c r="I43" s="10"/>
      <c r="J43" s="10"/>
      <c r="K43" s="9"/>
      <c r="L43" s="12"/>
      <c r="M43" s="12"/>
      <c r="N43" s="9"/>
      <c r="O43" s="34" t="s">
        <v>22</v>
      </c>
      <c r="P43" s="9"/>
      <c r="Q43" s="9"/>
      <c r="R43" s="9"/>
      <c r="S43" s="10"/>
      <c r="T43" s="10"/>
      <c r="U43" s="9"/>
      <c r="V43" s="12"/>
      <c r="W43" s="12"/>
    </row>
    <row r="44" spans="1:23" s="1" customFormat="1" x14ac:dyDescent="0.35">
      <c r="A44" s="1" t="s">
        <v>118</v>
      </c>
      <c r="B44" s="17" t="s">
        <v>119</v>
      </c>
      <c r="C44" s="17"/>
      <c r="D44" s="17"/>
      <c r="E44" s="5">
        <f>SUM(E45:E48)</f>
        <v>0</v>
      </c>
      <c r="F44" s="4"/>
      <c r="G44" s="7"/>
      <c r="H44" s="4"/>
      <c r="I44" s="8">
        <f>IFERROR(AVERAGE(I45:I48),0)</f>
        <v>0</v>
      </c>
      <c r="J44" s="8">
        <f>IFERROR(AVERAGE(J45:J48),0)</f>
        <v>0</v>
      </c>
      <c r="K44" s="4"/>
      <c r="L44" s="5">
        <f t="shared" ref="L44" si="29">SUM(L45:L48)</f>
        <v>0</v>
      </c>
      <c r="M44" s="5">
        <f t="shared" ref="M44" si="30">SUM(M45:M48)</f>
        <v>0</v>
      </c>
      <c r="N44" s="15"/>
      <c r="O44" s="33"/>
      <c r="P44" s="4"/>
      <c r="Q44" s="4"/>
      <c r="R44" s="4"/>
      <c r="S44" s="8">
        <f>IFERROR(AVERAGE(S45:S48),0)</f>
        <v>0</v>
      </c>
      <c r="T44" s="8">
        <f>IFERROR(AVERAGE(T45:T48),0)</f>
        <v>0</v>
      </c>
      <c r="U44" s="4"/>
      <c r="V44" s="5">
        <f t="shared" ref="V44" si="31">SUM(V45:V48)</f>
        <v>0</v>
      </c>
      <c r="W44" s="5">
        <f t="shared" ref="W44" si="32">SUM(W45:W48)</f>
        <v>0</v>
      </c>
    </row>
    <row r="45" spans="1:23" x14ac:dyDescent="0.35">
      <c r="B45" s="31" t="s">
        <v>161</v>
      </c>
      <c r="C45" s="10" t="s">
        <v>98</v>
      </c>
      <c r="D45" s="10"/>
      <c r="E45" s="12"/>
      <c r="F45" s="9"/>
      <c r="G45" s="11"/>
      <c r="H45" s="9"/>
      <c r="I45" s="10"/>
      <c r="J45" s="10"/>
      <c r="K45" s="9"/>
      <c r="L45" s="12"/>
      <c r="M45" s="12"/>
      <c r="N45" s="9"/>
      <c r="O45" s="34" t="s">
        <v>22</v>
      </c>
      <c r="P45" s="9"/>
      <c r="Q45" s="9"/>
      <c r="R45" s="9"/>
      <c r="S45" s="10"/>
      <c r="T45" s="10"/>
      <c r="U45" s="9"/>
      <c r="V45" s="12"/>
      <c r="W45" s="12"/>
    </row>
    <row r="46" spans="1:23" x14ac:dyDescent="0.35">
      <c r="B46" s="31" t="s">
        <v>161</v>
      </c>
      <c r="C46" s="10" t="s">
        <v>99</v>
      </c>
      <c r="D46" s="10"/>
      <c r="E46" s="12"/>
      <c r="F46" s="9"/>
      <c r="G46" s="11"/>
      <c r="H46" s="9"/>
      <c r="I46" s="10"/>
      <c r="J46" s="10"/>
      <c r="K46" s="9"/>
      <c r="L46" s="12"/>
      <c r="M46" s="12"/>
      <c r="N46" s="9"/>
      <c r="O46" s="34" t="s">
        <v>22</v>
      </c>
      <c r="P46" s="9"/>
      <c r="Q46" s="9"/>
      <c r="R46" s="9"/>
      <c r="S46" s="10"/>
      <c r="T46" s="10"/>
      <c r="U46" s="9"/>
      <c r="V46" s="12"/>
      <c r="W46" s="12"/>
    </row>
    <row r="47" spans="1:23" x14ac:dyDescent="0.35">
      <c r="B47" s="31" t="s">
        <v>162</v>
      </c>
      <c r="C47" s="10" t="s">
        <v>98</v>
      </c>
      <c r="D47" s="10"/>
      <c r="E47" s="12"/>
      <c r="F47" s="9"/>
      <c r="G47" s="11"/>
      <c r="H47" s="9"/>
      <c r="I47" s="10"/>
      <c r="J47" s="10"/>
      <c r="K47" s="9"/>
      <c r="L47" s="12"/>
      <c r="M47" s="12"/>
      <c r="N47" s="9"/>
      <c r="O47" s="34" t="s">
        <v>22</v>
      </c>
      <c r="P47" s="9"/>
      <c r="Q47" s="9"/>
      <c r="R47" s="9"/>
      <c r="S47" s="10"/>
      <c r="T47" s="10"/>
      <c r="U47" s="9"/>
      <c r="V47" s="12"/>
      <c r="W47" s="12"/>
    </row>
    <row r="48" spans="1:23" x14ac:dyDescent="0.35">
      <c r="B48" s="31" t="s">
        <v>162</v>
      </c>
      <c r="C48" s="10" t="s">
        <v>99</v>
      </c>
      <c r="D48" s="10"/>
      <c r="E48" s="12"/>
      <c r="F48" s="9"/>
      <c r="G48" s="11"/>
      <c r="H48" s="9"/>
      <c r="I48" s="10"/>
      <c r="J48" s="10"/>
      <c r="K48" s="9"/>
      <c r="L48" s="12"/>
      <c r="M48" s="12"/>
      <c r="N48" s="9"/>
      <c r="O48" s="34" t="s">
        <v>22</v>
      </c>
      <c r="P48" s="9"/>
      <c r="Q48" s="9"/>
      <c r="R48" s="9"/>
      <c r="S48" s="10"/>
      <c r="T48" s="10"/>
      <c r="U48" s="9"/>
      <c r="V48" s="12"/>
      <c r="W48" s="12"/>
    </row>
    <row r="49" spans="1:23" s="1" customFormat="1" x14ac:dyDescent="0.35">
      <c r="A49" s="1" t="s">
        <v>120</v>
      </c>
      <c r="B49" s="17" t="s">
        <v>121</v>
      </c>
      <c r="C49" s="17"/>
      <c r="D49" s="17"/>
      <c r="E49" s="5">
        <f>SUM(E50:E53)</f>
        <v>0</v>
      </c>
      <c r="F49" s="4"/>
      <c r="G49" s="7"/>
      <c r="H49" s="4"/>
      <c r="I49" s="8">
        <f>IFERROR(AVERAGE(I50:I53),0)</f>
        <v>0</v>
      </c>
      <c r="J49" s="8">
        <f>IFERROR(AVERAGE(J50:J53),0)</f>
        <v>0</v>
      </c>
      <c r="K49" s="4"/>
      <c r="L49" s="5">
        <f t="shared" ref="L49" si="33">SUM(L50:L53)</f>
        <v>0</v>
      </c>
      <c r="M49" s="5">
        <f t="shared" ref="M49" si="34">SUM(M50:M53)</f>
        <v>0</v>
      </c>
      <c r="N49" s="15"/>
      <c r="O49" s="33"/>
      <c r="P49" s="4"/>
      <c r="Q49" s="4"/>
      <c r="R49" s="4"/>
      <c r="S49" s="8">
        <f>IFERROR(AVERAGE(S50:S53),0)</f>
        <v>0</v>
      </c>
      <c r="T49" s="8">
        <f>IFERROR(AVERAGE(T50:T53),0)</f>
        <v>0</v>
      </c>
      <c r="U49" s="4"/>
      <c r="V49" s="5">
        <f t="shared" ref="V49" si="35">SUM(V50:V53)</f>
        <v>0</v>
      </c>
      <c r="W49" s="5">
        <f t="shared" ref="W49" si="36">SUM(W50:W53)</f>
        <v>0</v>
      </c>
    </row>
    <row r="50" spans="1:23" x14ac:dyDescent="0.35">
      <c r="B50" s="31" t="s">
        <v>161</v>
      </c>
      <c r="C50" s="10" t="s">
        <v>98</v>
      </c>
      <c r="D50" s="10"/>
      <c r="E50" s="12"/>
      <c r="F50" s="9"/>
      <c r="G50" s="11"/>
      <c r="H50" s="9"/>
      <c r="I50" s="10"/>
      <c r="J50" s="10"/>
      <c r="K50" s="9"/>
      <c r="L50" s="12"/>
      <c r="M50" s="12"/>
      <c r="N50" s="9"/>
      <c r="O50" s="34" t="s">
        <v>22</v>
      </c>
      <c r="P50" s="9"/>
      <c r="Q50" s="9"/>
      <c r="R50" s="9"/>
      <c r="S50" s="10"/>
      <c r="T50" s="10"/>
      <c r="U50" s="9"/>
      <c r="V50" s="12"/>
      <c r="W50" s="12"/>
    </row>
    <row r="51" spans="1:23" x14ac:dyDescent="0.35">
      <c r="B51" s="31" t="s">
        <v>161</v>
      </c>
      <c r="C51" s="10" t="s">
        <v>99</v>
      </c>
      <c r="D51" s="10"/>
      <c r="E51" s="12"/>
      <c r="F51" s="9"/>
      <c r="G51" s="11"/>
      <c r="H51" s="9"/>
      <c r="I51" s="10"/>
      <c r="J51" s="10"/>
      <c r="K51" s="9"/>
      <c r="L51" s="12"/>
      <c r="M51" s="12"/>
      <c r="N51" s="9"/>
      <c r="O51" s="34" t="s">
        <v>22</v>
      </c>
      <c r="P51" s="9"/>
      <c r="Q51" s="9"/>
      <c r="R51" s="9"/>
      <c r="S51" s="10"/>
      <c r="T51" s="10"/>
      <c r="U51" s="9"/>
      <c r="V51" s="12"/>
      <c r="W51" s="12"/>
    </row>
    <row r="52" spans="1:23" x14ac:dyDescent="0.35">
      <c r="B52" s="31" t="s">
        <v>162</v>
      </c>
      <c r="C52" s="10" t="s">
        <v>98</v>
      </c>
      <c r="D52" s="10"/>
      <c r="E52" s="12"/>
      <c r="F52" s="9"/>
      <c r="G52" s="11"/>
      <c r="H52" s="9"/>
      <c r="I52" s="10"/>
      <c r="J52" s="10"/>
      <c r="K52" s="9"/>
      <c r="L52" s="12"/>
      <c r="M52" s="12"/>
      <c r="N52" s="9"/>
      <c r="O52" s="34" t="s">
        <v>22</v>
      </c>
      <c r="P52" s="9"/>
      <c r="Q52" s="9"/>
      <c r="R52" s="9"/>
      <c r="S52" s="10"/>
      <c r="T52" s="10"/>
      <c r="U52" s="9"/>
      <c r="V52" s="12"/>
      <c r="W52" s="12"/>
    </row>
    <row r="53" spans="1:23" x14ac:dyDescent="0.35">
      <c r="B53" s="31" t="s">
        <v>162</v>
      </c>
      <c r="C53" s="10" t="s">
        <v>99</v>
      </c>
      <c r="D53" s="10"/>
      <c r="E53" s="12"/>
      <c r="F53" s="9"/>
      <c r="G53" s="11"/>
      <c r="H53" s="9"/>
      <c r="I53" s="10"/>
      <c r="J53" s="10"/>
      <c r="K53" s="9"/>
      <c r="L53" s="12"/>
      <c r="M53" s="12"/>
      <c r="N53" s="9"/>
      <c r="O53" s="34" t="s">
        <v>22</v>
      </c>
      <c r="P53" s="9"/>
      <c r="Q53" s="9"/>
      <c r="R53" s="9"/>
      <c r="S53" s="10"/>
      <c r="T53" s="10"/>
      <c r="U53" s="9"/>
      <c r="V53" s="12"/>
      <c r="W53" s="12"/>
    </row>
    <row r="54" spans="1:23" s="1" customFormat="1" x14ac:dyDescent="0.35">
      <c r="A54" s="1" t="s">
        <v>122</v>
      </c>
      <c r="B54" s="17" t="s">
        <v>123</v>
      </c>
      <c r="C54" s="17"/>
      <c r="D54" s="17"/>
      <c r="E54" s="5">
        <f>SUM(E55:E58)</f>
        <v>0</v>
      </c>
      <c r="F54" s="4"/>
      <c r="G54" s="7"/>
      <c r="H54" s="4"/>
      <c r="I54" s="8">
        <f>IFERROR(AVERAGE(I55:I58),0)</f>
        <v>0</v>
      </c>
      <c r="J54" s="8">
        <f>IFERROR(AVERAGE(J55:J58),0)</f>
        <v>0</v>
      </c>
      <c r="K54" s="4"/>
      <c r="L54" s="5">
        <f t="shared" ref="L54" si="37">SUM(L55:L58)</f>
        <v>0</v>
      </c>
      <c r="M54" s="5">
        <f t="shared" ref="M54" si="38">SUM(M55:M58)</f>
        <v>0</v>
      </c>
      <c r="N54" s="15"/>
      <c r="O54" s="33"/>
      <c r="P54" s="4"/>
      <c r="Q54" s="4"/>
      <c r="R54" s="4"/>
      <c r="S54" s="8">
        <f>IFERROR(AVERAGE(S55:S58),0)</f>
        <v>0</v>
      </c>
      <c r="T54" s="8">
        <f>IFERROR(AVERAGE(T55:T58),0)</f>
        <v>0</v>
      </c>
      <c r="U54" s="4"/>
      <c r="V54" s="5">
        <f t="shared" ref="V54" si="39">SUM(V55:V58)</f>
        <v>0</v>
      </c>
      <c r="W54" s="5">
        <f t="shared" ref="W54" si="40">SUM(W55:W58)</f>
        <v>0</v>
      </c>
    </row>
    <row r="55" spans="1:23" x14ac:dyDescent="0.35">
      <c r="B55" s="31" t="s">
        <v>161</v>
      </c>
      <c r="C55" s="10" t="s">
        <v>98</v>
      </c>
      <c r="D55" s="10"/>
      <c r="E55" s="12"/>
      <c r="F55" s="9"/>
      <c r="G55" s="11"/>
      <c r="H55" s="9"/>
      <c r="I55" s="10"/>
      <c r="J55" s="10"/>
      <c r="K55" s="9"/>
      <c r="L55" s="12"/>
      <c r="M55" s="12"/>
      <c r="N55" s="9"/>
      <c r="O55" s="34" t="s">
        <v>22</v>
      </c>
      <c r="P55" s="9"/>
      <c r="Q55" s="9"/>
      <c r="R55" s="9"/>
      <c r="S55" s="10"/>
      <c r="T55" s="10"/>
      <c r="U55" s="9"/>
      <c r="V55" s="12"/>
      <c r="W55" s="12"/>
    </row>
    <row r="56" spans="1:23" x14ac:dyDescent="0.35">
      <c r="B56" s="31" t="s">
        <v>161</v>
      </c>
      <c r="C56" s="10" t="s">
        <v>99</v>
      </c>
      <c r="D56" s="10"/>
      <c r="E56" s="12"/>
      <c r="F56" s="9"/>
      <c r="G56" s="11"/>
      <c r="H56" s="9"/>
      <c r="I56" s="10"/>
      <c r="J56" s="10"/>
      <c r="K56" s="9"/>
      <c r="L56" s="12"/>
      <c r="M56" s="12"/>
      <c r="N56" s="9"/>
      <c r="O56" s="34" t="s">
        <v>22</v>
      </c>
      <c r="P56" s="9"/>
      <c r="Q56" s="9"/>
      <c r="R56" s="9"/>
      <c r="S56" s="10"/>
      <c r="T56" s="10"/>
      <c r="U56" s="9"/>
      <c r="V56" s="12"/>
      <c r="W56" s="12"/>
    </row>
    <row r="57" spans="1:23" x14ac:dyDescent="0.35">
      <c r="B57" s="31" t="s">
        <v>162</v>
      </c>
      <c r="C57" s="10" t="s">
        <v>98</v>
      </c>
      <c r="D57" s="10"/>
      <c r="E57" s="12"/>
      <c r="F57" s="9"/>
      <c r="G57" s="11"/>
      <c r="H57" s="9"/>
      <c r="I57" s="10"/>
      <c r="J57" s="10"/>
      <c r="K57" s="9"/>
      <c r="L57" s="12"/>
      <c r="M57" s="12"/>
      <c r="N57" s="9"/>
      <c r="O57" s="34" t="s">
        <v>22</v>
      </c>
      <c r="P57" s="9"/>
      <c r="Q57" s="9"/>
      <c r="R57" s="9"/>
      <c r="S57" s="10"/>
      <c r="T57" s="10"/>
      <c r="U57" s="9"/>
      <c r="V57" s="12"/>
      <c r="W57" s="12"/>
    </row>
    <row r="58" spans="1:23" x14ac:dyDescent="0.35">
      <c r="B58" s="31" t="s">
        <v>162</v>
      </c>
      <c r="C58" s="10" t="s">
        <v>99</v>
      </c>
      <c r="D58" s="10"/>
      <c r="E58" s="12"/>
      <c r="F58" s="9"/>
      <c r="G58" s="11"/>
      <c r="H58" s="9"/>
      <c r="I58" s="10"/>
      <c r="J58" s="10"/>
      <c r="K58" s="9"/>
      <c r="L58" s="12"/>
      <c r="M58" s="12"/>
      <c r="N58" s="9"/>
      <c r="O58" s="34" t="s">
        <v>22</v>
      </c>
      <c r="P58" s="9"/>
      <c r="Q58" s="9"/>
      <c r="R58" s="9"/>
      <c r="S58" s="10"/>
      <c r="T58" s="10"/>
      <c r="U58" s="9"/>
      <c r="V58" s="12"/>
      <c r="W58" s="12"/>
    </row>
    <row r="59" spans="1:23" s="1" customFormat="1" x14ac:dyDescent="0.35">
      <c r="A59" s="1" t="s">
        <v>124</v>
      </c>
      <c r="B59" s="17" t="s">
        <v>125</v>
      </c>
      <c r="C59" s="17"/>
      <c r="D59" s="17"/>
      <c r="E59" s="5">
        <f>SUM(E60:E63)</f>
        <v>0</v>
      </c>
      <c r="F59" s="4"/>
      <c r="G59" s="7"/>
      <c r="H59" s="4"/>
      <c r="I59" s="8">
        <f>IFERROR(AVERAGE(I60:I63),0)</f>
        <v>0</v>
      </c>
      <c r="J59" s="8">
        <f>IFERROR(AVERAGE(J60:J63),0)</f>
        <v>0</v>
      </c>
      <c r="K59" s="4"/>
      <c r="L59" s="5">
        <f t="shared" ref="L59" si="41">SUM(L60:L63)</f>
        <v>0</v>
      </c>
      <c r="M59" s="5">
        <f t="shared" ref="M59" si="42">SUM(M60:M63)</f>
        <v>0</v>
      </c>
      <c r="N59" s="15"/>
      <c r="O59" s="33"/>
      <c r="P59" s="4"/>
      <c r="Q59" s="4"/>
      <c r="R59" s="4"/>
      <c r="S59" s="8">
        <f>IFERROR(AVERAGE(S60:S63),0)</f>
        <v>0</v>
      </c>
      <c r="T59" s="8">
        <f>IFERROR(AVERAGE(T60:T63),0)</f>
        <v>0</v>
      </c>
      <c r="U59" s="4"/>
      <c r="V59" s="5">
        <f t="shared" ref="V59" si="43">SUM(V60:V63)</f>
        <v>0</v>
      </c>
      <c r="W59" s="5">
        <f t="shared" ref="W59" si="44">SUM(W60:W63)</f>
        <v>0</v>
      </c>
    </row>
    <row r="60" spans="1:23" x14ac:dyDescent="0.35">
      <c r="B60" s="31" t="s">
        <v>161</v>
      </c>
      <c r="C60" s="10" t="s">
        <v>98</v>
      </c>
      <c r="D60" s="10"/>
      <c r="E60" s="12"/>
      <c r="F60" s="9"/>
      <c r="G60" s="11"/>
      <c r="H60" s="9"/>
      <c r="I60" s="10"/>
      <c r="J60" s="10"/>
      <c r="K60" s="9"/>
      <c r="L60" s="12"/>
      <c r="M60" s="12"/>
      <c r="N60" s="9"/>
      <c r="O60" s="34" t="s">
        <v>22</v>
      </c>
      <c r="P60" s="9"/>
      <c r="Q60" s="9"/>
      <c r="R60" s="9"/>
      <c r="S60" s="10"/>
      <c r="T60" s="10"/>
      <c r="U60" s="9"/>
      <c r="V60" s="12"/>
      <c r="W60" s="12"/>
    </row>
    <row r="61" spans="1:23" x14ac:dyDescent="0.35">
      <c r="B61" s="31" t="s">
        <v>161</v>
      </c>
      <c r="C61" s="10" t="s">
        <v>99</v>
      </c>
      <c r="D61" s="10"/>
      <c r="E61" s="12"/>
      <c r="F61" s="9"/>
      <c r="G61" s="11"/>
      <c r="H61" s="9"/>
      <c r="I61" s="10"/>
      <c r="J61" s="10"/>
      <c r="K61" s="9"/>
      <c r="L61" s="12"/>
      <c r="M61" s="12"/>
      <c r="N61" s="9"/>
      <c r="O61" s="34" t="s">
        <v>22</v>
      </c>
      <c r="P61" s="9"/>
      <c r="Q61" s="9"/>
      <c r="R61" s="9"/>
      <c r="S61" s="10"/>
      <c r="T61" s="10"/>
      <c r="U61" s="9"/>
      <c r="V61" s="12"/>
      <c r="W61" s="12"/>
    </row>
    <row r="62" spans="1:23" x14ac:dyDescent="0.35">
      <c r="B62" s="31" t="s">
        <v>162</v>
      </c>
      <c r="C62" s="10" t="s">
        <v>98</v>
      </c>
      <c r="D62" s="10"/>
      <c r="E62" s="12"/>
      <c r="F62" s="9"/>
      <c r="G62" s="11"/>
      <c r="H62" s="9"/>
      <c r="I62" s="10"/>
      <c r="J62" s="10"/>
      <c r="K62" s="9"/>
      <c r="L62" s="12"/>
      <c r="M62" s="12"/>
      <c r="N62" s="9"/>
      <c r="O62" s="34" t="s">
        <v>22</v>
      </c>
      <c r="P62" s="9"/>
      <c r="Q62" s="9"/>
      <c r="R62" s="9"/>
      <c r="S62" s="10"/>
      <c r="T62" s="10"/>
      <c r="U62" s="9"/>
      <c r="V62" s="12"/>
      <c r="W62" s="12"/>
    </row>
    <row r="63" spans="1:23" x14ac:dyDescent="0.35">
      <c r="B63" s="31" t="s">
        <v>162</v>
      </c>
      <c r="C63" s="10" t="s">
        <v>99</v>
      </c>
      <c r="D63" s="10"/>
      <c r="E63" s="12"/>
      <c r="F63" s="9"/>
      <c r="G63" s="11"/>
      <c r="H63" s="9"/>
      <c r="I63" s="10"/>
      <c r="J63" s="10"/>
      <c r="K63" s="9"/>
      <c r="L63" s="12"/>
      <c r="M63" s="12"/>
      <c r="N63" s="9"/>
      <c r="O63" s="34" t="s">
        <v>22</v>
      </c>
      <c r="P63" s="9"/>
      <c r="Q63" s="9"/>
      <c r="R63" s="9"/>
      <c r="S63" s="10"/>
      <c r="T63" s="10"/>
      <c r="U63" s="9"/>
      <c r="V63" s="12"/>
      <c r="W63" s="12"/>
    </row>
  </sheetData>
  <mergeCells count="18">
    <mergeCell ref="N5:O6"/>
    <mergeCell ref="P5:W5"/>
    <mergeCell ref="Q6:R6"/>
    <mergeCell ref="P6:P7"/>
    <mergeCell ref="F5:M5"/>
    <mergeCell ref="K6:K7"/>
    <mergeCell ref="L6:L7"/>
    <mergeCell ref="M6:M7"/>
    <mergeCell ref="S6:S7"/>
    <mergeCell ref="T6:T7"/>
    <mergeCell ref="U6:U7"/>
    <mergeCell ref="V6:V7"/>
    <mergeCell ref="W6:W7"/>
    <mergeCell ref="B5:E6"/>
    <mergeCell ref="F6:G6"/>
    <mergeCell ref="H6:H7"/>
    <mergeCell ref="I6:I7"/>
    <mergeCell ref="J6:J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65B567-B127-4D42-BD68-A8B8F41E8F0E}">
          <x14:formula1>
            <xm:f>Listas!$C$1:$C$3</xm:f>
          </x14:formula1>
          <xm:sqref>O55:O58 O10:O13 O15:O18 O20:O23 O25:O28 O30:O33 O35:O38 O40:O43 O45:O48 O50:O53 O60:O63</xm:sqref>
        </x14:dataValidation>
        <x14:dataValidation type="list" allowBlank="1" showInputMessage="1" showErrorMessage="1" xr:uid="{4D4E6AE0-3AFE-4984-AAAB-0EE30299019C}">
          <x14:formula1>
            <xm:f>Listas!$P$1:$P$4</xm:f>
          </x14:formula1>
          <xm:sqref>C55:C58 C60:C63 C50:C53 C45:C48 C40:C43 C35:C38 C30:C33 C25:C28 C20:C23 C15:C18 C10:C13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451D-FEF0-4560-A364-F49F505DA6A7}">
  <sheetPr>
    <tabColor rgb="FF92D050"/>
  </sheetPr>
  <dimension ref="A1:W48"/>
  <sheetViews>
    <sheetView showGridLines="0" zoomScale="90" zoomScaleNormal="90" workbookViewId="0">
      <pane xSplit="1" ySplit="8" topLeftCell="B29" activePane="bottomRight" state="frozen"/>
      <selection activeCell="B8" sqref="B8"/>
      <selection pane="topRight" activeCell="B8" sqref="B8"/>
      <selection pane="bottomLeft" activeCell="B8" sqref="B8"/>
      <selection pane="bottomRight" activeCell="A44" sqref="A44"/>
    </sheetView>
  </sheetViews>
  <sheetFormatPr baseColWidth="10" defaultColWidth="11.453125" defaultRowHeight="14" x14ac:dyDescent="0.35"/>
  <cols>
    <col min="1" max="1" width="11.453125" style="6"/>
    <col min="2" max="2" width="16.81640625" style="6" bestFit="1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40.7265625" style="6" customWidth="1"/>
    <col min="15" max="15" width="13.7265625" style="6" customWidth="1"/>
    <col min="16" max="16" width="40.7265625" style="6" customWidth="1"/>
    <col min="17" max="18" width="11.453125" style="6" customWidth="1"/>
    <col min="19" max="20" width="15.7265625" style="6" customWidth="1"/>
    <col min="21" max="21" width="40.7265625" style="6" customWidth="1"/>
    <col min="22" max="23" width="15.7265625" style="6" customWidth="1"/>
    <col min="24" max="16384" width="11.453125" style="6"/>
  </cols>
  <sheetData>
    <row r="1" spans="1:23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S1" s="2"/>
      <c r="T1" s="2"/>
      <c r="U1" s="2"/>
    </row>
    <row r="2" spans="1:23" s="1" customFormat="1" x14ac:dyDescent="0.35">
      <c r="C2" s="1" t="s">
        <v>175</v>
      </c>
      <c r="D2" s="1" t="s">
        <v>1</v>
      </c>
      <c r="I2" s="2"/>
      <c r="J2" s="2"/>
      <c r="K2" s="2"/>
      <c r="S2" s="2"/>
      <c r="T2" s="2"/>
      <c r="U2" s="2"/>
    </row>
    <row r="3" spans="1:23" s="1" customFormat="1" x14ac:dyDescent="0.35">
      <c r="B3" s="1" t="s">
        <v>156</v>
      </c>
      <c r="C3" s="1" t="s">
        <v>177</v>
      </c>
      <c r="D3" s="1" t="s">
        <v>126</v>
      </c>
      <c r="I3" s="2"/>
      <c r="J3" s="2"/>
      <c r="K3" s="2"/>
      <c r="S3" s="2"/>
      <c r="T3" s="2"/>
      <c r="U3" s="2"/>
    </row>
    <row r="4" spans="1:23" s="1" customFormat="1" x14ac:dyDescent="0.35">
      <c r="I4" s="2"/>
      <c r="J4" s="2"/>
      <c r="K4" s="2"/>
      <c r="S4" s="2"/>
      <c r="T4" s="2"/>
      <c r="U4" s="2"/>
    </row>
    <row r="5" spans="1:23" s="28" customFormat="1" ht="15" customHeight="1" x14ac:dyDescent="0.35">
      <c r="B5" s="43" t="s">
        <v>160</v>
      </c>
      <c r="C5" s="44"/>
      <c r="D5" s="44"/>
      <c r="E5" s="45"/>
      <c r="F5" s="38" t="s">
        <v>164</v>
      </c>
      <c r="G5" s="39"/>
      <c r="H5" s="39"/>
      <c r="I5" s="39"/>
      <c r="J5" s="39"/>
      <c r="K5" s="39"/>
      <c r="L5" s="39"/>
      <c r="M5" s="40"/>
      <c r="N5" s="43" t="s">
        <v>59</v>
      </c>
      <c r="O5" s="45"/>
      <c r="P5" s="38" t="s">
        <v>61</v>
      </c>
      <c r="Q5" s="39"/>
      <c r="R5" s="39"/>
      <c r="S5" s="39"/>
      <c r="T5" s="39"/>
      <c r="U5" s="39"/>
      <c r="V5" s="39"/>
      <c r="W5" s="40"/>
    </row>
    <row r="6" spans="1:23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8"/>
      <c r="P6" s="49" t="s">
        <v>64</v>
      </c>
      <c r="Q6" s="38" t="s">
        <v>168</v>
      </c>
      <c r="R6" s="40"/>
      <c r="S6" s="51" t="s">
        <v>66</v>
      </c>
      <c r="T6" s="51" t="s">
        <v>67</v>
      </c>
      <c r="U6" s="49" t="s">
        <v>68</v>
      </c>
      <c r="V6" s="51" t="s">
        <v>78</v>
      </c>
      <c r="W6" s="51" t="s">
        <v>107</v>
      </c>
    </row>
    <row r="7" spans="1:23" s="3" customFormat="1" ht="39.75" customHeight="1" x14ac:dyDescent="0.35">
      <c r="B7" s="36" t="s">
        <v>163</v>
      </c>
      <c r="C7" s="36" t="s">
        <v>166</v>
      </c>
      <c r="D7" s="36" t="s">
        <v>159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60</v>
      </c>
      <c r="O7" s="36" t="s">
        <v>62</v>
      </c>
      <c r="P7" s="50"/>
      <c r="Q7" s="36" t="s">
        <v>169</v>
      </c>
      <c r="R7" s="36" t="s">
        <v>170</v>
      </c>
      <c r="S7" s="52"/>
      <c r="T7" s="52"/>
      <c r="U7" s="50"/>
      <c r="V7" s="52"/>
      <c r="W7" s="52"/>
    </row>
    <row r="8" spans="1:23" s="1" customFormat="1" x14ac:dyDescent="0.35">
      <c r="A8" s="1" t="s">
        <v>83</v>
      </c>
      <c r="B8" s="17" t="s">
        <v>126</v>
      </c>
      <c r="C8" s="17"/>
      <c r="D8" s="17"/>
      <c r="E8" s="5">
        <f>E9+E14+E19+E24+E29+E34+E39+E44</f>
        <v>0</v>
      </c>
      <c r="F8" s="4"/>
      <c r="G8" s="7"/>
      <c r="H8" s="4"/>
      <c r="I8" s="8">
        <f>AVERAGE(I9,I14,I19,I24,I29,I34,I39,I44)</f>
        <v>0</v>
      </c>
      <c r="J8" s="8">
        <f>AVERAGE(J9,J14,J19,J24,J29,J34,J39,J44)</f>
        <v>0</v>
      </c>
      <c r="K8" s="4"/>
      <c r="L8" s="5">
        <f>L9+L14+L19+L24+L29+L34+L39+L44</f>
        <v>0</v>
      </c>
      <c r="M8" s="5">
        <f>M9+M14+M19+M24+M29+M34+M39+M44</f>
        <v>0</v>
      </c>
      <c r="N8" s="15"/>
      <c r="O8" s="33"/>
      <c r="P8" s="4"/>
      <c r="Q8" s="4"/>
      <c r="R8" s="4"/>
      <c r="S8" s="8">
        <f>AVERAGE(S9,S14,S19,S24,S29,S34,S39,S44)</f>
        <v>0</v>
      </c>
      <c r="T8" s="8">
        <f>AVERAGE(T9,T14,T19,T24,T29,T34,T39,T44)</f>
        <v>0</v>
      </c>
      <c r="U8" s="4"/>
      <c r="V8" s="5">
        <f>V9+V14+V19+V24+V29+V34+V39+V44</f>
        <v>0</v>
      </c>
      <c r="W8" s="5">
        <f>W9+W14+W19+W24+W29+W34+W39+W44</f>
        <v>0</v>
      </c>
    </row>
    <row r="9" spans="1:23" s="1" customFormat="1" x14ac:dyDescent="0.35">
      <c r="A9" s="1" t="s">
        <v>127</v>
      </c>
      <c r="B9" s="17" t="s">
        <v>102</v>
      </c>
      <c r="C9" s="17"/>
      <c r="D9" s="17"/>
      <c r="E9" s="5">
        <f>SUM(E10:E13)</f>
        <v>0</v>
      </c>
      <c r="F9" s="4"/>
      <c r="G9" s="7"/>
      <c r="H9" s="4"/>
      <c r="I9" s="8">
        <f>IFERROR(AVERAGE(I10:I13),0)</f>
        <v>0</v>
      </c>
      <c r="J9" s="8">
        <f>IFERROR(AVERAGE(J10:J13),0)</f>
        <v>0</v>
      </c>
      <c r="K9" s="4"/>
      <c r="L9" s="5">
        <f t="shared" ref="L9:M9" si="0">SUM(L10:L13)</f>
        <v>0</v>
      </c>
      <c r="M9" s="5">
        <f t="shared" si="0"/>
        <v>0</v>
      </c>
      <c r="N9" s="15"/>
      <c r="O9" s="33"/>
      <c r="P9" s="4"/>
      <c r="Q9" s="4"/>
      <c r="R9" s="4"/>
      <c r="S9" s="8">
        <f>IFERROR(AVERAGE(S10:S13),0)</f>
        <v>0</v>
      </c>
      <c r="T9" s="8">
        <f>IFERROR(AVERAGE(T10:T13),0)</f>
        <v>0</v>
      </c>
      <c r="U9" s="4"/>
      <c r="V9" s="5">
        <f t="shared" ref="V9" si="1">SUM(V10:V13)</f>
        <v>0</v>
      </c>
      <c r="W9" s="5">
        <f t="shared" ref="W9" si="2">SUM(W10:W13)</f>
        <v>0</v>
      </c>
    </row>
    <row r="10" spans="1:23" x14ac:dyDescent="0.35">
      <c r="B10" s="31" t="s">
        <v>161</v>
      </c>
      <c r="C10" s="10" t="s">
        <v>98</v>
      </c>
      <c r="D10" s="10"/>
      <c r="E10" s="12"/>
      <c r="F10" s="9"/>
      <c r="G10" s="11"/>
      <c r="H10" s="9"/>
      <c r="I10" s="10"/>
      <c r="J10" s="10"/>
      <c r="K10" s="9"/>
      <c r="L10" s="12"/>
      <c r="M10" s="12"/>
      <c r="N10" s="9"/>
      <c r="O10" s="34" t="s">
        <v>22</v>
      </c>
      <c r="P10" s="9"/>
      <c r="Q10" s="9"/>
      <c r="R10" s="9"/>
      <c r="S10" s="10"/>
      <c r="T10" s="10"/>
      <c r="U10" s="9"/>
      <c r="V10" s="12"/>
      <c r="W10" s="12"/>
    </row>
    <row r="11" spans="1:23" x14ac:dyDescent="0.35">
      <c r="B11" s="31" t="s">
        <v>161</v>
      </c>
      <c r="C11" s="10" t="s">
        <v>99</v>
      </c>
      <c r="D11" s="10"/>
      <c r="E11" s="12"/>
      <c r="F11" s="9"/>
      <c r="G11" s="11"/>
      <c r="H11" s="9"/>
      <c r="I11" s="10"/>
      <c r="J11" s="10"/>
      <c r="K11" s="9"/>
      <c r="L11" s="12"/>
      <c r="M11" s="12"/>
      <c r="N11" s="9"/>
      <c r="O11" s="34" t="s">
        <v>22</v>
      </c>
      <c r="P11" s="9"/>
      <c r="Q11" s="9"/>
      <c r="R11" s="9"/>
      <c r="S11" s="10"/>
      <c r="T11" s="10"/>
      <c r="U11" s="9"/>
      <c r="V11" s="12"/>
      <c r="W11" s="12"/>
    </row>
    <row r="12" spans="1:23" x14ac:dyDescent="0.35">
      <c r="B12" s="31" t="s">
        <v>162</v>
      </c>
      <c r="C12" s="10" t="s">
        <v>98</v>
      </c>
      <c r="D12" s="10"/>
      <c r="E12" s="12"/>
      <c r="F12" s="9"/>
      <c r="G12" s="11"/>
      <c r="H12" s="9"/>
      <c r="I12" s="10"/>
      <c r="J12" s="10"/>
      <c r="K12" s="9"/>
      <c r="L12" s="12"/>
      <c r="M12" s="12"/>
      <c r="N12" s="9"/>
      <c r="O12" s="34" t="s">
        <v>22</v>
      </c>
      <c r="P12" s="9"/>
      <c r="Q12" s="9"/>
      <c r="R12" s="9"/>
      <c r="S12" s="10"/>
      <c r="T12" s="10"/>
      <c r="U12" s="9"/>
      <c r="V12" s="12"/>
      <c r="W12" s="12"/>
    </row>
    <row r="13" spans="1:23" x14ac:dyDescent="0.35">
      <c r="B13" s="31" t="s">
        <v>162</v>
      </c>
      <c r="C13" s="10" t="s">
        <v>99</v>
      </c>
      <c r="D13" s="10"/>
      <c r="E13" s="12"/>
      <c r="F13" s="9"/>
      <c r="G13" s="11"/>
      <c r="H13" s="9"/>
      <c r="I13" s="10"/>
      <c r="J13" s="10"/>
      <c r="K13" s="9"/>
      <c r="L13" s="12"/>
      <c r="M13" s="12"/>
      <c r="N13" s="9"/>
      <c r="O13" s="34" t="s">
        <v>22</v>
      </c>
      <c r="P13" s="9"/>
      <c r="Q13" s="9"/>
      <c r="R13" s="9"/>
      <c r="S13" s="10"/>
      <c r="T13" s="10"/>
      <c r="U13" s="9"/>
      <c r="V13" s="12"/>
      <c r="W13" s="12"/>
    </row>
    <row r="14" spans="1:23" s="1" customFormat="1" x14ac:dyDescent="0.35">
      <c r="A14" s="1" t="s">
        <v>128</v>
      </c>
      <c r="B14" s="17" t="s">
        <v>105</v>
      </c>
      <c r="C14" s="17"/>
      <c r="D14" s="17"/>
      <c r="E14" s="5">
        <f>SUM(E15:E18)</f>
        <v>0</v>
      </c>
      <c r="F14" s="4"/>
      <c r="G14" s="7"/>
      <c r="H14" s="4"/>
      <c r="I14" s="8">
        <f>IFERROR(AVERAGE(I15:I18),0)</f>
        <v>0</v>
      </c>
      <c r="J14" s="8">
        <f>IFERROR(AVERAGE(J15:J18),0)</f>
        <v>0</v>
      </c>
      <c r="K14" s="4"/>
      <c r="L14" s="5">
        <f t="shared" ref="L14:M14" si="3">SUM(L15:L18)</f>
        <v>0</v>
      </c>
      <c r="M14" s="5">
        <f t="shared" si="3"/>
        <v>0</v>
      </c>
      <c r="N14" s="15"/>
      <c r="O14" s="33"/>
      <c r="P14" s="4"/>
      <c r="Q14" s="4"/>
      <c r="R14" s="4"/>
      <c r="S14" s="8">
        <f>IFERROR(AVERAGE(S15:S18),0)</f>
        <v>0</v>
      </c>
      <c r="T14" s="8">
        <f>IFERROR(AVERAGE(T15:T18),0)</f>
        <v>0</v>
      </c>
      <c r="U14" s="4"/>
      <c r="V14" s="5">
        <f t="shared" ref="V14" si="4">SUM(V15:V18)</f>
        <v>0</v>
      </c>
      <c r="W14" s="5">
        <f t="shared" ref="W14" si="5">SUM(W15:W18)</f>
        <v>0</v>
      </c>
    </row>
    <row r="15" spans="1:23" x14ac:dyDescent="0.35">
      <c r="B15" s="31" t="s">
        <v>161</v>
      </c>
      <c r="C15" s="10" t="s">
        <v>98</v>
      </c>
      <c r="D15" s="10"/>
      <c r="E15" s="12"/>
      <c r="F15" s="9"/>
      <c r="G15" s="11"/>
      <c r="H15" s="9"/>
      <c r="I15" s="10"/>
      <c r="J15" s="10"/>
      <c r="K15" s="9"/>
      <c r="L15" s="12"/>
      <c r="M15" s="12"/>
      <c r="N15" s="9"/>
      <c r="O15" s="34" t="s">
        <v>22</v>
      </c>
      <c r="P15" s="9"/>
      <c r="Q15" s="9"/>
      <c r="R15" s="9"/>
      <c r="S15" s="10"/>
      <c r="T15" s="10"/>
      <c r="U15" s="9"/>
      <c r="V15" s="12"/>
      <c r="W15" s="12"/>
    </row>
    <row r="16" spans="1:23" x14ac:dyDescent="0.35">
      <c r="B16" s="31" t="s">
        <v>161</v>
      </c>
      <c r="C16" s="10" t="s">
        <v>99</v>
      </c>
      <c r="D16" s="10"/>
      <c r="E16" s="12"/>
      <c r="F16" s="9"/>
      <c r="G16" s="11"/>
      <c r="H16" s="9"/>
      <c r="I16" s="10"/>
      <c r="J16" s="10"/>
      <c r="K16" s="9"/>
      <c r="L16" s="12"/>
      <c r="M16" s="12"/>
      <c r="N16" s="9"/>
      <c r="O16" s="34" t="s">
        <v>22</v>
      </c>
      <c r="P16" s="9"/>
      <c r="Q16" s="9"/>
      <c r="R16" s="9"/>
      <c r="S16" s="10"/>
      <c r="T16" s="10"/>
      <c r="U16" s="9"/>
      <c r="V16" s="12"/>
      <c r="W16" s="12"/>
    </row>
    <row r="17" spans="1:23" x14ac:dyDescent="0.35">
      <c r="B17" s="31" t="s">
        <v>162</v>
      </c>
      <c r="C17" s="10" t="s">
        <v>98</v>
      </c>
      <c r="D17" s="10"/>
      <c r="E17" s="12"/>
      <c r="F17" s="9"/>
      <c r="G17" s="11"/>
      <c r="H17" s="9"/>
      <c r="I17" s="10"/>
      <c r="J17" s="10"/>
      <c r="K17" s="9"/>
      <c r="L17" s="12"/>
      <c r="M17" s="12"/>
      <c r="N17" s="9"/>
      <c r="O17" s="34" t="s">
        <v>22</v>
      </c>
      <c r="P17" s="9"/>
      <c r="Q17" s="9"/>
      <c r="R17" s="9"/>
      <c r="S17" s="10"/>
      <c r="T17" s="10"/>
      <c r="U17" s="9"/>
      <c r="V17" s="12"/>
      <c r="W17" s="12"/>
    </row>
    <row r="18" spans="1:23" x14ac:dyDescent="0.35">
      <c r="B18" s="31" t="s">
        <v>162</v>
      </c>
      <c r="C18" s="10" t="s">
        <v>99</v>
      </c>
      <c r="D18" s="10"/>
      <c r="E18" s="12"/>
      <c r="F18" s="9"/>
      <c r="G18" s="11"/>
      <c r="H18" s="9"/>
      <c r="I18" s="10"/>
      <c r="J18" s="10"/>
      <c r="K18" s="9"/>
      <c r="L18" s="12"/>
      <c r="M18" s="12"/>
      <c r="N18" s="9"/>
      <c r="O18" s="34" t="s">
        <v>22</v>
      </c>
      <c r="P18" s="9"/>
      <c r="Q18" s="9"/>
      <c r="R18" s="9"/>
      <c r="S18" s="10"/>
      <c r="T18" s="10"/>
      <c r="U18" s="9"/>
      <c r="V18" s="12"/>
      <c r="W18" s="12"/>
    </row>
    <row r="19" spans="1:23" s="1" customFormat="1" x14ac:dyDescent="0.35">
      <c r="A19" s="1" t="s">
        <v>129</v>
      </c>
      <c r="B19" s="17" t="s">
        <v>109</v>
      </c>
      <c r="C19" s="17"/>
      <c r="D19" s="17"/>
      <c r="E19" s="5">
        <f>SUM(E20:E23)</f>
        <v>0</v>
      </c>
      <c r="F19" s="4"/>
      <c r="G19" s="7"/>
      <c r="H19" s="4"/>
      <c r="I19" s="8">
        <f>IFERROR(AVERAGE(I20:I23),0)</f>
        <v>0</v>
      </c>
      <c r="J19" s="8">
        <f>IFERROR(AVERAGE(J20:J23),0)</f>
        <v>0</v>
      </c>
      <c r="K19" s="4"/>
      <c r="L19" s="5">
        <f t="shared" ref="L19" si="6">SUM(L20:L23)</f>
        <v>0</v>
      </c>
      <c r="M19" s="5">
        <f t="shared" ref="M19" si="7">SUM(M20:M23)</f>
        <v>0</v>
      </c>
      <c r="N19" s="15"/>
      <c r="O19" s="33"/>
      <c r="P19" s="4"/>
      <c r="Q19" s="4"/>
      <c r="R19" s="4"/>
      <c r="S19" s="8">
        <f>IFERROR(AVERAGE(S20:S23),0)</f>
        <v>0</v>
      </c>
      <c r="T19" s="8">
        <f>IFERROR(AVERAGE(T20:T23),0)</f>
        <v>0</v>
      </c>
      <c r="U19" s="4"/>
      <c r="V19" s="5">
        <f t="shared" ref="V19" si="8">SUM(V20:V23)</f>
        <v>0</v>
      </c>
      <c r="W19" s="5">
        <f t="shared" ref="W19" si="9">SUM(W20:W23)</f>
        <v>0</v>
      </c>
    </row>
    <row r="20" spans="1:23" x14ac:dyDescent="0.35">
      <c r="B20" s="31" t="s">
        <v>161</v>
      </c>
      <c r="C20" s="10" t="s">
        <v>98</v>
      </c>
      <c r="D20" s="10"/>
      <c r="E20" s="12"/>
      <c r="F20" s="9"/>
      <c r="G20" s="11"/>
      <c r="H20" s="9"/>
      <c r="I20" s="10"/>
      <c r="J20" s="10"/>
      <c r="K20" s="9"/>
      <c r="L20" s="12"/>
      <c r="M20" s="12"/>
      <c r="N20" s="9"/>
      <c r="O20" s="34" t="s">
        <v>22</v>
      </c>
      <c r="P20" s="9"/>
      <c r="Q20" s="9"/>
      <c r="R20" s="9"/>
      <c r="S20" s="10"/>
      <c r="T20" s="10"/>
      <c r="U20" s="9"/>
      <c r="V20" s="12"/>
      <c r="W20" s="12"/>
    </row>
    <row r="21" spans="1:23" x14ac:dyDescent="0.35">
      <c r="B21" s="31" t="s">
        <v>161</v>
      </c>
      <c r="C21" s="10" t="s">
        <v>99</v>
      </c>
      <c r="D21" s="10"/>
      <c r="E21" s="12"/>
      <c r="F21" s="9"/>
      <c r="G21" s="11"/>
      <c r="H21" s="9"/>
      <c r="I21" s="10"/>
      <c r="J21" s="10"/>
      <c r="K21" s="9"/>
      <c r="L21" s="12"/>
      <c r="M21" s="12"/>
      <c r="N21" s="9"/>
      <c r="O21" s="34" t="s">
        <v>22</v>
      </c>
      <c r="P21" s="9"/>
      <c r="Q21" s="9"/>
      <c r="R21" s="9"/>
      <c r="S21" s="10"/>
      <c r="T21" s="10"/>
      <c r="U21" s="9"/>
      <c r="V21" s="12"/>
      <c r="W21" s="12"/>
    </row>
    <row r="22" spans="1:23" x14ac:dyDescent="0.35">
      <c r="B22" s="31" t="s">
        <v>162</v>
      </c>
      <c r="C22" s="10" t="s">
        <v>98</v>
      </c>
      <c r="D22" s="10"/>
      <c r="E22" s="12"/>
      <c r="F22" s="9"/>
      <c r="G22" s="11"/>
      <c r="H22" s="9"/>
      <c r="I22" s="10"/>
      <c r="J22" s="10"/>
      <c r="K22" s="9"/>
      <c r="L22" s="12"/>
      <c r="M22" s="12"/>
      <c r="N22" s="9"/>
      <c r="O22" s="34" t="s">
        <v>22</v>
      </c>
      <c r="P22" s="9"/>
      <c r="Q22" s="9"/>
      <c r="R22" s="9"/>
      <c r="S22" s="10"/>
      <c r="T22" s="10"/>
      <c r="U22" s="9"/>
      <c r="V22" s="12"/>
      <c r="W22" s="12"/>
    </row>
    <row r="23" spans="1:23" x14ac:dyDescent="0.35">
      <c r="B23" s="31" t="s">
        <v>162</v>
      </c>
      <c r="C23" s="10" t="s">
        <v>99</v>
      </c>
      <c r="D23" s="10"/>
      <c r="E23" s="12"/>
      <c r="F23" s="9"/>
      <c r="G23" s="11"/>
      <c r="H23" s="9"/>
      <c r="I23" s="10"/>
      <c r="J23" s="10"/>
      <c r="K23" s="9"/>
      <c r="L23" s="12"/>
      <c r="M23" s="12"/>
      <c r="N23" s="9"/>
      <c r="O23" s="34" t="s">
        <v>22</v>
      </c>
      <c r="P23" s="9"/>
      <c r="Q23" s="9"/>
      <c r="R23" s="9"/>
      <c r="S23" s="10"/>
      <c r="T23" s="10"/>
      <c r="U23" s="9"/>
      <c r="V23" s="12"/>
      <c r="W23" s="12"/>
    </row>
    <row r="24" spans="1:23" s="1" customFormat="1" x14ac:dyDescent="0.35">
      <c r="A24" s="1" t="s">
        <v>130</v>
      </c>
      <c r="B24" s="17" t="s">
        <v>131</v>
      </c>
      <c r="C24" s="17"/>
      <c r="D24" s="17"/>
      <c r="E24" s="5">
        <f>SUM(E25:E28)</f>
        <v>0</v>
      </c>
      <c r="F24" s="4"/>
      <c r="G24" s="7"/>
      <c r="H24" s="4"/>
      <c r="I24" s="8">
        <f>IFERROR(AVERAGE(I25:I28),0)</f>
        <v>0</v>
      </c>
      <c r="J24" s="8">
        <f>IFERROR(AVERAGE(J25:J28),0)</f>
        <v>0</v>
      </c>
      <c r="K24" s="4"/>
      <c r="L24" s="5">
        <f t="shared" ref="L24" si="10">SUM(L25:L28)</f>
        <v>0</v>
      </c>
      <c r="M24" s="5">
        <f t="shared" ref="M24" si="11">SUM(M25:M28)</f>
        <v>0</v>
      </c>
      <c r="N24" s="15"/>
      <c r="O24" s="33"/>
      <c r="P24" s="4"/>
      <c r="Q24" s="4"/>
      <c r="R24" s="4"/>
      <c r="S24" s="8">
        <f>IFERROR(AVERAGE(S25:S28),0)</f>
        <v>0</v>
      </c>
      <c r="T24" s="8">
        <f>IFERROR(AVERAGE(T25:T28),0)</f>
        <v>0</v>
      </c>
      <c r="U24" s="4"/>
      <c r="V24" s="5">
        <f t="shared" ref="V24" si="12">SUM(V25:V28)</f>
        <v>0</v>
      </c>
      <c r="W24" s="5">
        <f t="shared" ref="W24" si="13">SUM(W25:W28)</f>
        <v>0</v>
      </c>
    </row>
    <row r="25" spans="1:23" x14ac:dyDescent="0.35">
      <c r="B25" s="31" t="s">
        <v>161</v>
      </c>
      <c r="C25" s="10" t="s">
        <v>98</v>
      </c>
      <c r="D25" s="10"/>
      <c r="E25" s="12"/>
      <c r="F25" s="9"/>
      <c r="G25" s="11"/>
      <c r="H25" s="9"/>
      <c r="I25" s="10"/>
      <c r="J25" s="10"/>
      <c r="K25" s="9"/>
      <c r="L25" s="12"/>
      <c r="M25" s="12"/>
      <c r="N25" s="9"/>
      <c r="O25" s="34" t="s">
        <v>22</v>
      </c>
      <c r="P25" s="9"/>
      <c r="Q25" s="9"/>
      <c r="R25" s="9"/>
      <c r="S25" s="10"/>
      <c r="T25" s="10"/>
      <c r="U25" s="9"/>
      <c r="V25" s="12"/>
      <c r="W25" s="12"/>
    </row>
    <row r="26" spans="1:23" x14ac:dyDescent="0.35">
      <c r="B26" s="31" t="s">
        <v>161</v>
      </c>
      <c r="C26" s="10" t="s">
        <v>99</v>
      </c>
      <c r="D26" s="10"/>
      <c r="E26" s="12"/>
      <c r="F26" s="9"/>
      <c r="G26" s="11"/>
      <c r="H26" s="9"/>
      <c r="I26" s="10"/>
      <c r="J26" s="10"/>
      <c r="K26" s="9"/>
      <c r="L26" s="12"/>
      <c r="M26" s="12"/>
      <c r="N26" s="9"/>
      <c r="O26" s="34" t="s">
        <v>22</v>
      </c>
      <c r="P26" s="9"/>
      <c r="Q26" s="9"/>
      <c r="R26" s="9"/>
      <c r="S26" s="10"/>
      <c r="T26" s="10"/>
      <c r="U26" s="9"/>
      <c r="V26" s="12"/>
      <c r="W26" s="12"/>
    </row>
    <row r="27" spans="1:23" x14ac:dyDescent="0.35">
      <c r="B27" s="31" t="s">
        <v>162</v>
      </c>
      <c r="C27" s="10" t="s">
        <v>98</v>
      </c>
      <c r="D27" s="10"/>
      <c r="E27" s="12"/>
      <c r="F27" s="9"/>
      <c r="G27" s="11"/>
      <c r="H27" s="9"/>
      <c r="I27" s="10"/>
      <c r="J27" s="10"/>
      <c r="K27" s="9"/>
      <c r="L27" s="12"/>
      <c r="M27" s="12"/>
      <c r="N27" s="9"/>
      <c r="O27" s="34" t="s">
        <v>22</v>
      </c>
      <c r="P27" s="9"/>
      <c r="Q27" s="9"/>
      <c r="R27" s="9"/>
      <c r="S27" s="10"/>
      <c r="T27" s="10"/>
      <c r="U27" s="9"/>
      <c r="V27" s="12"/>
      <c r="W27" s="12"/>
    </row>
    <row r="28" spans="1:23" x14ac:dyDescent="0.35">
      <c r="B28" s="31" t="s">
        <v>162</v>
      </c>
      <c r="C28" s="10" t="s">
        <v>99</v>
      </c>
      <c r="D28" s="10"/>
      <c r="E28" s="12"/>
      <c r="F28" s="9"/>
      <c r="G28" s="11"/>
      <c r="H28" s="9"/>
      <c r="I28" s="10"/>
      <c r="J28" s="10"/>
      <c r="K28" s="9"/>
      <c r="L28" s="12"/>
      <c r="M28" s="12"/>
      <c r="N28" s="9"/>
      <c r="O28" s="34" t="s">
        <v>22</v>
      </c>
      <c r="P28" s="9"/>
      <c r="Q28" s="9"/>
      <c r="R28" s="9"/>
      <c r="S28" s="10"/>
      <c r="T28" s="10"/>
      <c r="U28" s="9"/>
      <c r="V28" s="12"/>
      <c r="W28" s="12"/>
    </row>
    <row r="29" spans="1:23" s="1" customFormat="1" x14ac:dyDescent="0.35">
      <c r="A29" s="1" t="s">
        <v>132</v>
      </c>
      <c r="B29" s="17" t="s">
        <v>123</v>
      </c>
      <c r="C29" s="17"/>
      <c r="D29" s="17"/>
      <c r="E29" s="5">
        <f>SUM(E30:E33)</f>
        <v>0</v>
      </c>
      <c r="F29" s="4"/>
      <c r="G29" s="7"/>
      <c r="H29" s="4"/>
      <c r="I29" s="8">
        <f>IFERROR(AVERAGE(I30:I33),0)</f>
        <v>0</v>
      </c>
      <c r="J29" s="8">
        <f>IFERROR(AVERAGE(J30:J33),0)</f>
        <v>0</v>
      </c>
      <c r="K29" s="4"/>
      <c r="L29" s="5">
        <f t="shared" ref="L29" si="14">SUM(L30:L33)</f>
        <v>0</v>
      </c>
      <c r="M29" s="5">
        <f t="shared" ref="M29" si="15">SUM(M30:M33)</f>
        <v>0</v>
      </c>
      <c r="N29" s="15"/>
      <c r="O29" s="33"/>
      <c r="P29" s="4"/>
      <c r="Q29" s="4"/>
      <c r="R29" s="4"/>
      <c r="S29" s="8">
        <f>IFERROR(AVERAGE(S30:S33),0)</f>
        <v>0</v>
      </c>
      <c r="T29" s="8">
        <f>IFERROR(AVERAGE(T30:T33),0)</f>
        <v>0</v>
      </c>
      <c r="U29" s="4"/>
      <c r="V29" s="5">
        <f t="shared" ref="V29" si="16">SUM(V30:V33)</f>
        <v>0</v>
      </c>
      <c r="W29" s="5">
        <f t="shared" ref="W29" si="17">SUM(W30:W33)</f>
        <v>0</v>
      </c>
    </row>
    <row r="30" spans="1:23" x14ac:dyDescent="0.35">
      <c r="B30" s="31" t="s">
        <v>161</v>
      </c>
      <c r="C30" s="10" t="s">
        <v>98</v>
      </c>
      <c r="D30" s="10"/>
      <c r="E30" s="12"/>
      <c r="F30" s="9"/>
      <c r="G30" s="11"/>
      <c r="H30" s="9"/>
      <c r="I30" s="10"/>
      <c r="J30" s="10"/>
      <c r="K30" s="9"/>
      <c r="L30" s="12"/>
      <c r="M30" s="12"/>
      <c r="N30" s="9"/>
      <c r="O30" s="34" t="s">
        <v>22</v>
      </c>
      <c r="P30" s="9"/>
      <c r="Q30" s="9"/>
      <c r="R30" s="9"/>
      <c r="S30" s="10"/>
      <c r="T30" s="10"/>
      <c r="U30" s="9"/>
      <c r="V30" s="12"/>
      <c r="W30" s="12"/>
    </row>
    <row r="31" spans="1:23" x14ac:dyDescent="0.35">
      <c r="B31" s="31" t="s">
        <v>161</v>
      </c>
      <c r="C31" s="10" t="s">
        <v>99</v>
      </c>
      <c r="D31" s="10"/>
      <c r="E31" s="12"/>
      <c r="F31" s="9"/>
      <c r="G31" s="11"/>
      <c r="H31" s="9"/>
      <c r="I31" s="10"/>
      <c r="J31" s="10"/>
      <c r="K31" s="9"/>
      <c r="L31" s="12"/>
      <c r="M31" s="12"/>
      <c r="N31" s="9"/>
      <c r="O31" s="34" t="s">
        <v>22</v>
      </c>
      <c r="P31" s="9"/>
      <c r="Q31" s="9"/>
      <c r="R31" s="9"/>
      <c r="S31" s="10"/>
      <c r="T31" s="10"/>
      <c r="U31" s="9"/>
      <c r="V31" s="12"/>
      <c r="W31" s="12"/>
    </row>
    <row r="32" spans="1:23" x14ac:dyDescent="0.35">
      <c r="B32" s="31" t="s">
        <v>162</v>
      </c>
      <c r="C32" s="10" t="s">
        <v>98</v>
      </c>
      <c r="D32" s="10"/>
      <c r="E32" s="12"/>
      <c r="F32" s="9"/>
      <c r="G32" s="11"/>
      <c r="H32" s="9"/>
      <c r="I32" s="10"/>
      <c r="J32" s="10"/>
      <c r="K32" s="9"/>
      <c r="L32" s="12"/>
      <c r="M32" s="12"/>
      <c r="N32" s="9"/>
      <c r="O32" s="34" t="s">
        <v>22</v>
      </c>
      <c r="P32" s="9"/>
      <c r="Q32" s="9"/>
      <c r="R32" s="9"/>
      <c r="S32" s="10"/>
      <c r="T32" s="10"/>
      <c r="U32" s="9"/>
      <c r="V32" s="12"/>
      <c r="W32" s="12"/>
    </row>
    <row r="33" spans="1:23" x14ac:dyDescent="0.35">
      <c r="B33" s="31" t="s">
        <v>162</v>
      </c>
      <c r="C33" s="10" t="s">
        <v>99</v>
      </c>
      <c r="D33" s="10"/>
      <c r="E33" s="12"/>
      <c r="F33" s="9"/>
      <c r="G33" s="11"/>
      <c r="H33" s="9"/>
      <c r="I33" s="10"/>
      <c r="J33" s="10"/>
      <c r="K33" s="9"/>
      <c r="L33" s="12"/>
      <c r="M33" s="12"/>
      <c r="N33" s="9"/>
      <c r="O33" s="34" t="s">
        <v>22</v>
      </c>
      <c r="P33" s="9"/>
      <c r="Q33" s="9"/>
      <c r="R33" s="9"/>
      <c r="S33" s="10"/>
      <c r="T33" s="10"/>
      <c r="U33" s="9"/>
      <c r="V33" s="12"/>
      <c r="W33" s="12"/>
    </row>
    <row r="34" spans="1:23" s="1" customFormat="1" x14ac:dyDescent="0.35">
      <c r="A34" s="1" t="s">
        <v>133</v>
      </c>
      <c r="B34" s="17" t="s">
        <v>134</v>
      </c>
      <c r="C34" s="17"/>
      <c r="D34" s="17"/>
      <c r="E34" s="5">
        <f>SUM(E35:E38)</f>
        <v>0</v>
      </c>
      <c r="F34" s="4"/>
      <c r="G34" s="7"/>
      <c r="H34" s="4"/>
      <c r="I34" s="8">
        <f>IFERROR(AVERAGE(I35:I38),0)</f>
        <v>0</v>
      </c>
      <c r="J34" s="8">
        <f>IFERROR(AVERAGE(J35:J38),0)</f>
        <v>0</v>
      </c>
      <c r="K34" s="4"/>
      <c r="L34" s="5">
        <f t="shared" ref="L34" si="18">SUM(L35:L38)</f>
        <v>0</v>
      </c>
      <c r="M34" s="5">
        <f t="shared" ref="M34" si="19">SUM(M35:M38)</f>
        <v>0</v>
      </c>
      <c r="N34" s="15"/>
      <c r="O34" s="33"/>
      <c r="P34" s="4"/>
      <c r="Q34" s="4"/>
      <c r="R34" s="4"/>
      <c r="S34" s="8">
        <f>IFERROR(AVERAGE(S35:S38),0)</f>
        <v>0</v>
      </c>
      <c r="T34" s="8">
        <f>IFERROR(AVERAGE(T35:T38),0)</f>
        <v>0</v>
      </c>
      <c r="U34" s="4"/>
      <c r="V34" s="5">
        <f t="shared" ref="V34" si="20">SUM(V35:V38)</f>
        <v>0</v>
      </c>
      <c r="W34" s="5">
        <f t="shared" ref="W34" si="21">SUM(W35:W38)</f>
        <v>0</v>
      </c>
    </row>
    <row r="35" spans="1:23" x14ac:dyDescent="0.35">
      <c r="B35" s="31" t="s">
        <v>161</v>
      </c>
      <c r="C35" s="10" t="s">
        <v>98</v>
      </c>
      <c r="D35" s="10"/>
      <c r="E35" s="12"/>
      <c r="F35" s="9"/>
      <c r="G35" s="11"/>
      <c r="H35" s="9"/>
      <c r="I35" s="10"/>
      <c r="J35" s="10"/>
      <c r="K35" s="9"/>
      <c r="L35" s="12"/>
      <c r="M35" s="12"/>
      <c r="N35" s="9"/>
      <c r="O35" s="34" t="s">
        <v>22</v>
      </c>
      <c r="P35" s="9"/>
      <c r="Q35" s="9"/>
      <c r="R35" s="9"/>
      <c r="S35" s="10"/>
      <c r="T35" s="10"/>
      <c r="U35" s="9"/>
      <c r="V35" s="12"/>
      <c r="W35" s="12"/>
    </row>
    <row r="36" spans="1:23" x14ac:dyDescent="0.35">
      <c r="B36" s="31" t="s">
        <v>161</v>
      </c>
      <c r="C36" s="10" t="s">
        <v>99</v>
      </c>
      <c r="D36" s="10"/>
      <c r="E36" s="12"/>
      <c r="F36" s="9"/>
      <c r="G36" s="11"/>
      <c r="H36" s="9"/>
      <c r="I36" s="10"/>
      <c r="J36" s="10"/>
      <c r="K36" s="9"/>
      <c r="L36" s="12"/>
      <c r="M36" s="12"/>
      <c r="N36" s="9"/>
      <c r="O36" s="34" t="s">
        <v>22</v>
      </c>
      <c r="P36" s="9"/>
      <c r="Q36" s="9"/>
      <c r="R36" s="9"/>
      <c r="S36" s="10"/>
      <c r="T36" s="10"/>
      <c r="U36" s="9"/>
      <c r="V36" s="12"/>
      <c r="W36" s="12"/>
    </row>
    <row r="37" spans="1:23" x14ac:dyDescent="0.35">
      <c r="B37" s="31" t="s">
        <v>162</v>
      </c>
      <c r="C37" s="10" t="s">
        <v>98</v>
      </c>
      <c r="D37" s="10"/>
      <c r="E37" s="12"/>
      <c r="F37" s="9"/>
      <c r="G37" s="11"/>
      <c r="H37" s="9"/>
      <c r="I37" s="10"/>
      <c r="J37" s="10"/>
      <c r="K37" s="9"/>
      <c r="L37" s="12"/>
      <c r="M37" s="12"/>
      <c r="N37" s="9"/>
      <c r="O37" s="34" t="s">
        <v>22</v>
      </c>
      <c r="P37" s="9"/>
      <c r="Q37" s="9"/>
      <c r="R37" s="9"/>
      <c r="S37" s="10"/>
      <c r="T37" s="10"/>
      <c r="U37" s="9"/>
      <c r="V37" s="12"/>
      <c r="W37" s="12"/>
    </row>
    <row r="38" spans="1:23" x14ac:dyDescent="0.35">
      <c r="B38" s="31" t="s">
        <v>162</v>
      </c>
      <c r="C38" s="10" t="s">
        <v>99</v>
      </c>
      <c r="D38" s="10"/>
      <c r="E38" s="12"/>
      <c r="F38" s="9"/>
      <c r="G38" s="11"/>
      <c r="H38" s="9"/>
      <c r="I38" s="10"/>
      <c r="J38" s="10"/>
      <c r="K38" s="9"/>
      <c r="L38" s="12"/>
      <c r="M38" s="12"/>
      <c r="N38" s="9"/>
      <c r="O38" s="34" t="s">
        <v>22</v>
      </c>
      <c r="P38" s="9"/>
      <c r="Q38" s="9"/>
      <c r="R38" s="9"/>
      <c r="S38" s="10"/>
      <c r="T38" s="10"/>
      <c r="U38" s="9"/>
      <c r="V38" s="12"/>
      <c r="W38" s="12"/>
    </row>
    <row r="39" spans="1:23" s="1" customFormat="1" x14ac:dyDescent="0.35">
      <c r="A39" s="1" t="s">
        <v>135</v>
      </c>
      <c r="B39" s="17" t="s">
        <v>136</v>
      </c>
      <c r="C39" s="17"/>
      <c r="D39" s="17"/>
      <c r="E39" s="5">
        <f>SUM(E40:E43)</f>
        <v>0</v>
      </c>
      <c r="F39" s="4"/>
      <c r="G39" s="7"/>
      <c r="H39" s="4"/>
      <c r="I39" s="8">
        <f>IFERROR(AVERAGE(I40:I43),0)</f>
        <v>0</v>
      </c>
      <c r="J39" s="8">
        <f>IFERROR(AVERAGE(J40:J43),0)</f>
        <v>0</v>
      </c>
      <c r="K39" s="4"/>
      <c r="L39" s="5">
        <f t="shared" ref="L39" si="22">SUM(L40:L43)</f>
        <v>0</v>
      </c>
      <c r="M39" s="5">
        <f t="shared" ref="M39" si="23">SUM(M40:M43)</f>
        <v>0</v>
      </c>
      <c r="N39" s="15"/>
      <c r="O39" s="33"/>
      <c r="P39" s="4"/>
      <c r="Q39" s="4"/>
      <c r="R39" s="4"/>
      <c r="S39" s="8">
        <f>IFERROR(AVERAGE(S40:S43),0)</f>
        <v>0</v>
      </c>
      <c r="T39" s="8">
        <f>IFERROR(AVERAGE(T40:T43),0)</f>
        <v>0</v>
      </c>
      <c r="U39" s="4"/>
      <c r="V39" s="5">
        <f t="shared" ref="V39" si="24">SUM(V40:V43)</f>
        <v>0</v>
      </c>
      <c r="W39" s="5">
        <f t="shared" ref="W39" si="25">SUM(W40:W43)</f>
        <v>0</v>
      </c>
    </row>
    <row r="40" spans="1:23" x14ac:dyDescent="0.35">
      <c r="B40" s="31" t="s">
        <v>161</v>
      </c>
      <c r="C40" s="10" t="s">
        <v>98</v>
      </c>
      <c r="D40" s="10"/>
      <c r="E40" s="12"/>
      <c r="F40" s="9"/>
      <c r="G40" s="11"/>
      <c r="H40" s="9"/>
      <c r="I40" s="10"/>
      <c r="J40" s="10"/>
      <c r="K40" s="9"/>
      <c r="L40" s="12"/>
      <c r="M40" s="12"/>
      <c r="N40" s="9"/>
      <c r="O40" s="34" t="s">
        <v>22</v>
      </c>
      <c r="P40" s="9"/>
      <c r="Q40" s="9"/>
      <c r="R40" s="9"/>
      <c r="S40" s="10"/>
      <c r="T40" s="10"/>
      <c r="U40" s="9"/>
      <c r="V40" s="12"/>
      <c r="W40" s="12"/>
    </row>
    <row r="41" spans="1:23" x14ac:dyDescent="0.35">
      <c r="B41" s="31" t="s">
        <v>161</v>
      </c>
      <c r="C41" s="10" t="s">
        <v>99</v>
      </c>
      <c r="D41" s="10"/>
      <c r="E41" s="12"/>
      <c r="F41" s="9"/>
      <c r="G41" s="11"/>
      <c r="H41" s="9"/>
      <c r="I41" s="10"/>
      <c r="J41" s="10"/>
      <c r="K41" s="9"/>
      <c r="L41" s="12"/>
      <c r="M41" s="12"/>
      <c r="N41" s="9"/>
      <c r="O41" s="34" t="s">
        <v>22</v>
      </c>
      <c r="P41" s="9"/>
      <c r="Q41" s="9"/>
      <c r="R41" s="9"/>
      <c r="S41" s="10"/>
      <c r="T41" s="10"/>
      <c r="U41" s="9"/>
      <c r="V41" s="12"/>
      <c r="W41" s="12"/>
    </row>
    <row r="42" spans="1:23" x14ac:dyDescent="0.35">
      <c r="B42" s="31" t="s">
        <v>162</v>
      </c>
      <c r="C42" s="10" t="s">
        <v>98</v>
      </c>
      <c r="D42" s="10"/>
      <c r="E42" s="12"/>
      <c r="F42" s="9"/>
      <c r="G42" s="11"/>
      <c r="H42" s="9"/>
      <c r="I42" s="10"/>
      <c r="J42" s="10"/>
      <c r="K42" s="9"/>
      <c r="L42" s="12"/>
      <c r="M42" s="12"/>
      <c r="N42" s="9"/>
      <c r="O42" s="34" t="s">
        <v>22</v>
      </c>
      <c r="P42" s="9"/>
      <c r="Q42" s="9"/>
      <c r="R42" s="9"/>
      <c r="S42" s="10"/>
      <c r="T42" s="10"/>
      <c r="U42" s="9"/>
      <c r="V42" s="12"/>
      <c r="W42" s="12"/>
    </row>
    <row r="43" spans="1:23" x14ac:dyDescent="0.35">
      <c r="B43" s="31" t="s">
        <v>162</v>
      </c>
      <c r="C43" s="10" t="s">
        <v>99</v>
      </c>
      <c r="D43" s="10"/>
      <c r="E43" s="12"/>
      <c r="F43" s="9"/>
      <c r="G43" s="11"/>
      <c r="H43" s="9"/>
      <c r="I43" s="10"/>
      <c r="J43" s="10"/>
      <c r="K43" s="9"/>
      <c r="L43" s="12"/>
      <c r="M43" s="12"/>
      <c r="N43" s="9"/>
      <c r="O43" s="34" t="s">
        <v>22</v>
      </c>
      <c r="P43" s="9"/>
      <c r="Q43" s="9"/>
      <c r="R43" s="9"/>
      <c r="S43" s="10"/>
      <c r="T43" s="10"/>
      <c r="U43" s="9"/>
      <c r="V43" s="12"/>
      <c r="W43" s="12"/>
    </row>
    <row r="44" spans="1:23" s="1" customFormat="1" x14ac:dyDescent="0.35">
      <c r="A44" s="1" t="s">
        <v>137</v>
      </c>
      <c r="B44" s="17" t="s">
        <v>125</v>
      </c>
      <c r="C44" s="17"/>
      <c r="D44" s="17"/>
      <c r="E44" s="5">
        <f>SUM(E45:E48)</f>
        <v>0</v>
      </c>
      <c r="F44" s="4"/>
      <c r="G44" s="7"/>
      <c r="H44" s="4"/>
      <c r="I44" s="8">
        <f>IFERROR(AVERAGE(I45:I48),0)</f>
        <v>0</v>
      </c>
      <c r="J44" s="8">
        <f>IFERROR(AVERAGE(J45:J48),0)</f>
        <v>0</v>
      </c>
      <c r="K44" s="4"/>
      <c r="L44" s="5">
        <f t="shared" ref="L44" si="26">SUM(L45:L48)</f>
        <v>0</v>
      </c>
      <c r="M44" s="5">
        <f t="shared" ref="M44" si="27">SUM(M45:M48)</f>
        <v>0</v>
      </c>
      <c r="N44" s="15"/>
      <c r="O44" s="33"/>
      <c r="P44" s="4"/>
      <c r="Q44" s="4"/>
      <c r="R44" s="4"/>
      <c r="S44" s="8">
        <f>IFERROR(AVERAGE(S45:S48),0)</f>
        <v>0</v>
      </c>
      <c r="T44" s="8">
        <f>IFERROR(AVERAGE(T45:T48),0)</f>
        <v>0</v>
      </c>
      <c r="U44" s="4"/>
      <c r="V44" s="5">
        <f t="shared" ref="V44" si="28">SUM(V45:V48)</f>
        <v>0</v>
      </c>
      <c r="W44" s="5">
        <f t="shared" ref="W44" si="29">SUM(W45:W48)</f>
        <v>0</v>
      </c>
    </row>
    <row r="45" spans="1:23" x14ac:dyDescent="0.35">
      <c r="B45" s="31" t="s">
        <v>161</v>
      </c>
      <c r="C45" s="10" t="s">
        <v>98</v>
      </c>
      <c r="D45" s="10"/>
      <c r="E45" s="12"/>
      <c r="F45" s="9"/>
      <c r="G45" s="11"/>
      <c r="H45" s="9"/>
      <c r="I45" s="10"/>
      <c r="J45" s="10"/>
      <c r="K45" s="9"/>
      <c r="L45" s="12"/>
      <c r="M45" s="12"/>
      <c r="N45" s="9"/>
      <c r="O45" s="34" t="s">
        <v>22</v>
      </c>
      <c r="P45" s="9"/>
      <c r="Q45" s="9"/>
      <c r="R45" s="9"/>
      <c r="S45" s="10"/>
      <c r="T45" s="10"/>
      <c r="U45" s="9"/>
      <c r="V45" s="12"/>
      <c r="W45" s="12"/>
    </row>
    <row r="46" spans="1:23" x14ac:dyDescent="0.35">
      <c r="B46" s="31" t="s">
        <v>161</v>
      </c>
      <c r="C46" s="10" t="s">
        <v>99</v>
      </c>
      <c r="D46" s="10"/>
      <c r="E46" s="12"/>
      <c r="F46" s="9"/>
      <c r="G46" s="11"/>
      <c r="H46" s="9"/>
      <c r="I46" s="10"/>
      <c r="J46" s="10"/>
      <c r="K46" s="9"/>
      <c r="L46" s="12"/>
      <c r="M46" s="12"/>
      <c r="N46" s="9"/>
      <c r="O46" s="34" t="s">
        <v>22</v>
      </c>
      <c r="P46" s="9"/>
      <c r="Q46" s="9"/>
      <c r="R46" s="9"/>
      <c r="S46" s="10"/>
      <c r="T46" s="10"/>
      <c r="U46" s="9"/>
      <c r="V46" s="12"/>
      <c r="W46" s="12"/>
    </row>
    <row r="47" spans="1:23" x14ac:dyDescent="0.35">
      <c r="B47" s="31" t="s">
        <v>162</v>
      </c>
      <c r="C47" s="10" t="s">
        <v>98</v>
      </c>
      <c r="D47" s="10"/>
      <c r="E47" s="12"/>
      <c r="F47" s="9"/>
      <c r="G47" s="11"/>
      <c r="H47" s="9"/>
      <c r="I47" s="10"/>
      <c r="J47" s="10"/>
      <c r="K47" s="9"/>
      <c r="L47" s="12"/>
      <c r="M47" s="12"/>
      <c r="N47" s="9"/>
      <c r="O47" s="34" t="s">
        <v>22</v>
      </c>
      <c r="P47" s="9"/>
      <c r="Q47" s="9"/>
      <c r="R47" s="9"/>
      <c r="S47" s="10"/>
      <c r="T47" s="10"/>
      <c r="U47" s="9"/>
      <c r="V47" s="12"/>
      <c r="W47" s="12"/>
    </row>
    <row r="48" spans="1:23" x14ac:dyDescent="0.35">
      <c r="B48" s="31" t="s">
        <v>162</v>
      </c>
      <c r="C48" s="10" t="s">
        <v>99</v>
      </c>
      <c r="D48" s="10"/>
      <c r="E48" s="12"/>
      <c r="F48" s="9"/>
      <c r="G48" s="11"/>
      <c r="H48" s="9"/>
      <c r="I48" s="10"/>
      <c r="J48" s="10"/>
      <c r="K48" s="9"/>
      <c r="L48" s="12"/>
      <c r="M48" s="12"/>
      <c r="N48" s="9"/>
      <c r="O48" s="34" t="s">
        <v>22</v>
      </c>
      <c r="P48" s="9"/>
      <c r="Q48" s="9"/>
      <c r="R48" s="9"/>
      <c r="S48" s="10"/>
      <c r="T48" s="10"/>
      <c r="U48" s="9"/>
      <c r="V48" s="12"/>
      <c r="W48" s="12"/>
    </row>
  </sheetData>
  <mergeCells count="18">
    <mergeCell ref="T6:T7"/>
    <mergeCell ref="U6:U7"/>
    <mergeCell ref="B5:E6"/>
    <mergeCell ref="F5:M5"/>
    <mergeCell ref="N5:O6"/>
    <mergeCell ref="P5:W5"/>
    <mergeCell ref="F6:G6"/>
    <mergeCell ref="H6:H7"/>
    <mergeCell ref="I6:I7"/>
    <mergeCell ref="J6:J7"/>
    <mergeCell ref="K6:K7"/>
    <mergeCell ref="L6:L7"/>
    <mergeCell ref="V6:V7"/>
    <mergeCell ref="W6:W7"/>
    <mergeCell ref="M6:M7"/>
    <mergeCell ref="P6:P7"/>
    <mergeCell ref="Q6:R6"/>
    <mergeCell ref="S6:S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F8E3C8-C2ED-4C71-ACCF-8DD6C57EB481}">
          <x14:formula1>
            <xm:f>Listas!$P$1:$P$4</xm:f>
          </x14:formula1>
          <xm:sqref>C10:C13 C45:C48 C40:C43 C35:C38 C30:C33 C25:C28 C20:C23 C15:C18</xm:sqref>
        </x14:dataValidation>
        <x14:dataValidation type="list" allowBlank="1" showInputMessage="1" showErrorMessage="1" xr:uid="{8465626C-B518-4EA2-8FA4-7B078113F75F}">
          <x14:formula1>
            <xm:f>Listas!$C$1:$C$3</xm:f>
          </x14:formula1>
          <xm:sqref>O10:O13 O15:O18 O20:O23 O25:O28 O30:O33 O35:O38 O40:O43 O45:O48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E809-0E97-4286-BEC1-8834877D1EB8}">
  <sheetPr>
    <tabColor rgb="FF92D050"/>
  </sheetPr>
  <dimension ref="A1:W33"/>
  <sheetViews>
    <sheetView showGridLines="0" zoomScale="90" zoomScaleNormal="90" workbookViewId="0">
      <pane xSplit="1" ySplit="8" topLeftCell="B29" activePane="bottomRight" state="frozen"/>
      <selection activeCell="B8" sqref="B8"/>
      <selection pane="topRight" activeCell="B8" sqref="B8"/>
      <selection pane="bottomLeft" activeCell="B8" sqref="B8"/>
      <selection pane="bottomRight" activeCell="A29" sqref="A29"/>
    </sheetView>
  </sheetViews>
  <sheetFormatPr baseColWidth="10" defaultColWidth="11.453125" defaultRowHeight="14" x14ac:dyDescent="0.35"/>
  <cols>
    <col min="1" max="1" width="11.453125" style="6"/>
    <col min="2" max="2" width="16.81640625" style="6" bestFit="1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40.7265625" style="6" customWidth="1"/>
    <col min="15" max="15" width="13.7265625" style="6" customWidth="1"/>
    <col min="16" max="16" width="40.7265625" style="6" customWidth="1"/>
    <col min="17" max="18" width="11.453125" style="6" customWidth="1"/>
    <col min="19" max="20" width="15.7265625" style="6" customWidth="1"/>
    <col min="21" max="21" width="40.7265625" style="6" customWidth="1"/>
    <col min="22" max="23" width="15.7265625" style="6" customWidth="1"/>
    <col min="24" max="16384" width="11.453125" style="6"/>
  </cols>
  <sheetData>
    <row r="1" spans="1:23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S1" s="2"/>
      <c r="T1" s="2"/>
      <c r="U1" s="2"/>
    </row>
    <row r="2" spans="1:23" s="1" customFormat="1" x14ac:dyDescent="0.35">
      <c r="C2" s="1" t="s">
        <v>175</v>
      </c>
      <c r="D2" s="1" t="s">
        <v>1</v>
      </c>
      <c r="I2" s="2"/>
      <c r="J2" s="2"/>
      <c r="K2" s="2"/>
      <c r="S2" s="2"/>
      <c r="T2" s="2"/>
      <c r="U2" s="2"/>
    </row>
    <row r="3" spans="1:23" s="1" customFormat="1" x14ac:dyDescent="0.35">
      <c r="B3" s="1" t="s">
        <v>156</v>
      </c>
      <c r="C3" s="1" t="s">
        <v>178</v>
      </c>
      <c r="D3" s="1" t="s">
        <v>139</v>
      </c>
      <c r="I3" s="2"/>
      <c r="J3" s="2"/>
      <c r="K3" s="2"/>
      <c r="S3" s="2"/>
      <c r="T3" s="2"/>
      <c r="U3" s="2"/>
    </row>
    <row r="4" spans="1:23" s="1" customFormat="1" x14ac:dyDescent="0.35">
      <c r="I4" s="2"/>
      <c r="J4" s="2"/>
      <c r="K4" s="2"/>
      <c r="S4" s="2"/>
      <c r="T4" s="2"/>
      <c r="U4" s="2"/>
    </row>
    <row r="5" spans="1:23" s="28" customFormat="1" ht="15" customHeight="1" x14ac:dyDescent="0.35">
      <c r="B5" s="43" t="s">
        <v>160</v>
      </c>
      <c r="C5" s="44"/>
      <c r="D5" s="44"/>
      <c r="E5" s="45"/>
      <c r="F5" s="38" t="s">
        <v>164</v>
      </c>
      <c r="G5" s="39"/>
      <c r="H5" s="39"/>
      <c r="I5" s="39"/>
      <c r="J5" s="39"/>
      <c r="K5" s="39"/>
      <c r="L5" s="39"/>
      <c r="M5" s="40"/>
      <c r="N5" s="43" t="s">
        <v>59</v>
      </c>
      <c r="O5" s="45"/>
      <c r="P5" s="38" t="s">
        <v>61</v>
      </c>
      <c r="Q5" s="39"/>
      <c r="R5" s="39"/>
      <c r="S5" s="39"/>
      <c r="T5" s="39"/>
      <c r="U5" s="39"/>
      <c r="V5" s="39"/>
      <c r="W5" s="40"/>
    </row>
    <row r="6" spans="1:23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8"/>
      <c r="P6" s="49" t="s">
        <v>64</v>
      </c>
      <c r="Q6" s="38" t="s">
        <v>168</v>
      </c>
      <c r="R6" s="40"/>
      <c r="S6" s="51" t="s">
        <v>66</v>
      </c>
      <c r="T6" s="51" t="s">
        <v>67</v>
      </c>
      <c r="U6" s="49" t="s">
        <v>68</v>
      </c>
      <c r="V6" s="51" t="s">
        <v>78</v>
      </c>
      <c r="W6" s="51" t="s">
        <v>107</v>
      </c>
    </row>
    <row r="7" spans="1:23" s="3" customFormat="1" ht="39.75" customHeight="1" x14ac:dyDescent="0.35">
      <c r="B7" s="36" t="s">
        <v>163</v>
      </c>
      <c r="C7" s="36" t="s">
        <v>166</v>
      </c>
      <c r="D7" s="36" t="s">
        <v>159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60</v>
      </c>
      <c r="O7" s="36" t="s">
        <v>62</v>
      </c>
      <c r="P7" s="50"/>
      <c r="Q7" s="36" t="s">
        <v>169</v>
      </c>
      <c r="R7" s="36" t="s">
        <v>170</v>
      </c>
      <c r="S7" s="52"/>
      <c r="T7" s="52"/>
      <c r="U7" s="50"/>
      <c r="V7" s="52"/>
      <c r="W7" s="52"/>
    </row>
    <row r="8" spans="1:23" s="1" customFormat="1" x14ac:dyDescent="0.35">
      <c r="A8" s="1" t="s">
        <v>84</v>
      </c>
      <c r="B8" s="17" t="s">
        <v>139</v>
      </c>
      <c r="C8" s="17"/>
      <c r="D8" s="17"/>
      <c r="E8" s="5">
        <f>E9+E14+E19+E24+E29</f>
        <v>0</v>
      </c>
      <c r="F8" s="4"/>
      <c r="G8" s="7"/>
      <c r="H8" s="4"/>
      <c r="I8" s="8">
        <f>AVERAGE(I9,I14,I19,I24,I29)</f>
        <v>0</v>
      </c>
      <c r="J8" s="8">
        <f>AVERAGE(J9,J14,J19,J24,J29)</f>
        <v>0</v>
      </c>
      <c r="K8" s="4"/>
      <c r="L8" s="5">
        <f>L9+L14+L19+L24+L29</f>
        <v>0</v>
      </c>
      <c r="M8" s="5">
        <f>M9+M14+M19+M24+M29</f>
        <v>0</v>
      </c>
      <c r="N8" s="15"/>
      <c r="O8" s="33"/>
      <c r="P8" s="4"/>
      <c r="Q8" s="4"/>
      <c r="R8" s="4"/>
      <c r="S8" s="8">
        <f>AVERAGE(S9,S14,S19,S24,S29)</f>
        <v>0</v>
      </c>
      <c r="T8" s="8">
        <f>AVERAGE(T9,T14,T19,T24,T29)</f>
        <v>0</v>
      </c>
      <c r="U8" s="4"/>
      <c r="V8" s="5">
        <f>V9+V14+V19+V24+V29</f>
        <v>0</v>
      </c>
      <c r="W8" s="5">
        <f>W9+W14+W19+W24+W29</f>
        <v>0</v>
      </c>
    </row>
    <row r="9" spans="1:23" s="1" customFormat="1" x14ac:dyDescent="0.35">
      <c r="A9" s="1" t="s">
        <v>138</v>
      </c>
      <c r="B9" s="17" t="s">
        <v>102</v>
      </c>
      <c r="C9" s="17"/>
      <c r="D9" s="17"/>
      <c r="E9" s="5">
        <f>SUM(E10:E13)</f>
        <v>0</v>
      </c>
      <c r="F9" s="4"/>
      <c r="G9" s="7"/>
      <c r="H9" s="4"/>
      <c r="I9" s="8">
        <f>IFERROR(AVERAGE(I10:I13),0)</f>
        <v>0</v>
      </c>
      <c r="J9" s="8">
        <f>IFERROR(AVERAGE(J10:J13),0)</f>
        <v>0</v>
      </c>
      <c r="K9" s="4"/>
      <c r="L9" s="5">
        <f t="shared" ref="L9:M9" si="0">SUM(L10:L13)</f>
        <v>0</v>
      </c>
      <c r="M9" s="5">
        <f t="shared" si="0"/>
        <v>0</v>
      </c>
      <c r="N9" s="15"/>
      <c r="O9" s="33"/>
      <c r="P9" s="4"/>
      <c r="Q9" s="4"/>
      <c r="R9" s="4"/>
      <c r="S9" s="8">
        <f>IFERROR(AVERAGE(S10:S13),0)</f>
        <v>0</v>
      </c>
      <c r="T9" s="8">
        <f>IFERROR(AVERAGE(T10:T13),0)</f>
        <v>0</v>
      </c>
      <c r="U9" s="4"/>
      <c r="V9" s="5">
        <f t="shared" ref="V9" si="1">SUM(V10:V13)</f>
        <v>0</v>
      </c>
      <c r="W9" s="5">
        <f t="shared" ref="W9" si="2">SUM(W10:W13)</f>
        <v>0</v>
      </c>
    </row>
    <row r="10" spans="1:23" x14ac:dyDescent="0.35">
      <c r="B10" s="31" t="s">
        <v>161</v>
      </c>
      <c r="C10" s="10" t="s">
        <v>98</v>
      </c>
      <c r="D10" s="10"/>
      <c r="E10" s="12"/>
      <c r="F10" s="9"/>
      <c r="G10" s="11"/>
      <c r="H10" s="9"/>
      <c r="I10" s="10"/>
      <c r="J10" s="10"/>
      <c r="K10" s="9"/>
      <c r="L10" s="12"/>
      <c r="M10" s="12"/>
      <c r="N10" s="9"/>
      <c r="O10" s="34" t="s">
        <v>22</v>
      </c>
      <c r="P10" s="9"/>
      <c r="Q10" s="9"/>
      <c r="R10" s="9"/>
      <c r="S10" s="10"/>
      <c r="T10" s="10"/>
      <c r="U10" s="9"/>
      <c r="V10" s="12"/>
      <c r="W10" s="12"/>
    </row>
    <row r="11" spans="1:23" x14ac:dyDescent="0.35">
      <c r="B11" s="31" t="s">
        <v>161</v>
      </c>
      <c r="C11" s="10" t="s">
        <v>99</v>
      </c>
      <c r="D11" s="10"/>
      <c r="E11" s="12"/>
      <c r="F11" s="9"/>
      <c r="G11" s="11"/>
      <c r="H11" s="9"/>
      <c r="I11" s="10"/>
      <c r="J11" s="10"/>
      <c r="K11" s="9"/>
      <c r="L11" s="12"/>
      <c r="M11" s="12"/>
      <c r="N11" s="9"/>
      <c r="O11" s="34" t="s">
        <v>22</v>
      </c>
      <c r="P11" s="9"/>
      <c r="Q11" s="9"/>
      <c r="R11" s="9"/>
      <c r="S11" s="10"/>
      <c r="T11" s="10"/>
      <c r="U11" s="9"/>
      <c r="V11" s="12"/>
      <c r="W11" s="12"/>
    </row>
    <row r="12" spans="1:23" x14ac:dyDescent="0.35">
      <c r="B12" s="31" t="s">
        <v>162</v>
      </c>
      <c r="C12" s="10" t="s">
        <v>98</v>
      </c>
      <c r="D12" s="10"/>
      <c r="E12" s="12"/>
      <c r="F12" s="9"/>
      <c r="G12" s="11"/>
      <c r="H12" s="9"/>
      <c r="I12" s="10"/>
      <c r="J12" s="10"/>
      <c r="K12" s="9"/>
      <c r="L12" s="12"/>
      <c r="M12" s="12"/>
      <c r="N12" s="9"/>
      <c r="O12" s="34" t="s">
        <v>22</v>
      </c>
      <c r="P12" s="9"/>
      <c r="Q12" s="9"/>
      <c r="R12" s="9"/>
      <c r="S12" s="10"/>
      <c r="T12" s="10"/>
      <c r="U12" s="9"/>
      <c r="V12" s="12"/>
      <c r="W12" s="12"/>
    </row>
    <row r="13" spans="1:23" x14ac:dyDescent="0.35">
      <c r="B13" s="31" t="s">
        <v>162</v>
      </c>
      <c r="C13" s="10" t="s">
        <v>99</v>
      </c>
      <c r="D13" s="10"/>
      <c r="E13" s="12"/>
      <c r="F13" s="9"/>
      <c r="G13" s="11"/>
      <c r="H13" s="9"/>
      <c r="I13" s="10"/>
      <c r="J13" s="10"/>
      <c r="K13" s="9"/>
      <c r="L13" s="12"/>
      <c r="M13" s="12"/>
      <c r="N13" s="9"/>
      <c r="O13" s="34" t="s">
        <v>22</v>
      </c>
      <c r="P13" s="9"/>
      <c r="Q13" s="9"/>
      <c r="R13" s="9"/>
      <c r="S13" s="10"/>
      <c r="T13" s="10"/>
      <c r="U13" s="9"/>
      <c r="V13" s="12"/>
      <c r="W13" s="12"/>
    </row>
    <row r="14" spans="1:23" s="1" customFormat="1" x14ac:dyDescent="0.35">
      <c r="A14" s="1" t="s">
        <v>140</v>
      </c>
      <c r="B14" s="17" t="s">
        <v>141</v>
      </c>
      <c r="C14" s="17"/>
      <c r="D14" s="17"/>
      <c r="E14" s="5">
        <f>SUM(E15:E18)</f>
        <v>0</v>
      </c>
      <c r="F14" s="4"/>
      <c r="G14" s="7"/>
      <c r="H14" s="4"/>
      <c r="I14" s="8">
        <f>IFERROR(AVERAGE(I15:I18),0)</f>
        <v>0</v>
      </c>
      <c r="J14" s="8">
        <f>IFERROR(AVERAGE(J15:J18),0)</f>
        <v>0</v>
      </c>
      <c r="K14" s="4"/>
      <c r="L14" s="5">
        <f t="shared" ref="L14:M14" si="3">SUM(L15:L18)</f>
        <v>0</v>
      </c>
      <c r="M14" s="5">
        <f t="shared" si="3"/>
        <v>0</v>
      </c>
      <c r="N14" s="15"/>
      <c r="O14" s="33"/>
      <c r="P14" s="4"/>
      <c r="Q14" s="4"/>
      <c r="R14" s="4"/>
      <c r="S14" s="8">
        <f>IFERROR(AVERAGE(S15:S18),0)</f>
        <v>0</v>
      </c>
      <c r="T14" s="8">
        <f>IFERROR(AVERAGE(T15:T18),0)</f>
        <v>0</v>
      </c>
      <c r="U14" s="4"/>
      <c r="V14" s="5">
        <f t="shared" ref="V14" si="4">SUM(V15:V18)</f>
        <v>0</v>
      </c>
      <c r="W14" s="5">
        <f t="shared" ref="W14" si="5">SUM(W15:W18)</f>
        <v>0</v>
      </c>
    </row>
    <row r="15" spans="1:23" x14ac:dyDescent="0.35">
      <c r="B15" s="31" t="s">
        <v>161</v>
      </c>
      <c r="C15" s="10" t="s">
        <v>98</v>
      </c>
      <c r="D15" s="10"/>
      <c r="E15" s="12"/>
      <c r="F15" s="9"/>
      <c r="G15" s="11"/>
      <c r="H15" s="9"/>
      <c r="I15" s="10"/>
      <c r="J15" s="10"/>
      <c r="K15" s="9"/>
      <c r="L15" s="12"/>
      <c r="M15" s="12"/>
      <c r="N15" s="9"/>
      <c r="O15" s="34" t="s">
        <v>22</v>
      </c>
      <c r="P15" s="9"/>
      <c r="Q15" s="9"/>
      <c r="R15" s="9"/>
      <c r="S15" s="10"/>
      <c r="T15" s="10"/>
      <c r="U15" s="9"/>
      <c r="V15" s="12"/>
      <c r="W15" s="12"/>
    </row>
    <row r="16" spans="1:23" x14ac:dyDescent="0.35">
      <c r="B16" s="31" t="s">
        <v>161</v>
      </c>
      <c r="C16" s="10" t="s">
        <v>99</v>
      </c>
      <c r="D16" s="10"/>
      <c r="E16" s="12"/>
      <c r="F16" s="9"/>
      <c r="G16" s="11"/>
      <c r="H16" s="9"/>
      <c r="I16" s="10"/>
      <c r="J16" s="10"/>
      <c r="K16" s="9"/>
      <c r="L16" s="12"/>
      <c r="M16" s="12"/>
      <c r="N16" s="9"/>
      <c r="O16" s="34" t="s">
        <v>22</v>
      </c>
      <c r="P16" s="9"/>
      <c r="Q16" s="9"/>
      <c r="R16" s="9"/>
      <c r="S16" s="10"/>
      <c r="T16" s="10"/>
      <c r="U16" s="9"/>
      <c r="V16" s="12"/>
      <c r="W16" s="12"/>
    </row>
    <row r="17" spans="1:23" x14ac:dyDescent="0.35">
      <c r="B17" s="31" t="s">
        <v>162</v>
      </c>
      <c r="C17" s="10" t="s">
        <v>98</v>
      </c>
      <c r="D17" s="10"/>
      <c r="E17" s="12"/>
      <c r="F17" s="9"/>
      <c r="G17" s="11"/>
      <c r="H17" s="9"/>
      <c r="I17" s="10"/>
      <c r="J17" s="10"/>
      <c r="K17" s="9"/>
      <c r="L17" s="12"/>
      <c r="M17" s="12"/>
      <c r="N17" s="9"/>
      <c r="O17" s="34" t="s">
        <v>22</v>
      </c>
      <c r="P17" s="9"/>
      <c r="Q17" s="9"/>
      <c r="R17" s="9"/>
      <c r="S17" s="10"/>
      <c r="T17" s="10"/>
      <c r="U17" s="9"/>
      <c r="V17" s="12"/>
      <c r="W17" s="12"/>
    </row>
    <row r="18" spans="1:23" x14ac:dyDescent="0.35">
      <c r="B18" s="31" t="s">
        <v>162</v>
      </c>
      <c r="C18" s="10" t="s">
        <v>99</v>
      </c>
      <c r="D18" s="10"/>
      <c r="E18" s="12"/>
      <c r="F18" s="9"/>
      <c r="G18" s="11"/>
      <c r="H18" s="9"/>
      <c r="I18" s="10"/>
      <c r="J18" s="10"/>
      <c r="K18" s="9"/>
      <c r="L18" s="12"/>
      <c r="M18" s="12"/>
      <c r="N18" s="9"/>
      <c r="O18" s="34" t="s">
        <v>22</v>
      </c>
      <c r="P18" s="9"/>
      <c r="Q18" s="9"/>
      <c r="R18" s="9"/>
      <c r="S18" s="10"/>
      <c r="T18" s="10"/>
      <c r="U18" s="9"/>
      <c r="V18" s="12"/>
      <c r="W18" s="12"/>
    </row>
    <row r="19" spans="1:23" s="1" customFormat="1" x14ac:dyDescent="0.35">
      <c r="A19" s="1" t="s">
        <v>142</v>
      </c>
      <c r="B19" s="17" t="s">
        <v>105</v>
      </c>
      <c r="C19" s="17"/>
      <c r="D19" s="17"/>
      <c r="E19" s="5">
        <f>SUM(E20:E23)</f>
        <v>0</v>
      </c>
      <c r="F19" s="4"/>
      <c r="G19" s="7"/>
      <c r="H19" s="4"/>
      <c r="I19" s="8">
        <f>IFERROR(AVERAGE(I20:I23),0)</f>
        <v>0</v>
      </c>
      <c r="J19" s="8">
        <f>IFERROR(AVERAGE(J20:J23),0)</f>
        <v>0</v>
      </c>
      <c r="K19" s="4"/>
      <c r="L19" s="5">
        <f t="shared" ref="L19" si="6">SUM(L20:L23)</f>
        <v>0</v>
      </c>
      <c r="M19" s="5">
        <f t="shared" ref="M19" si="7">SUM(M20:M23)</f>
        <v>0</v>
      </c>
      <c r="N19" s="15"/>
      <c r="O19" s="33"/>
      <c r="P19" s="4"/>
      <c r="Q19" s="4"/>
      <c r="R19" s="4"/>
      <c r="S19" s="8">
        <f>IFERROR(AVERAGE(S20:S23),0)</f>
        <v>0</v>
      </c>
      <c r="T19" s="8">
        <f>IFERROR(AVERAGE(T20:T23),0)</f>
        <v>0</v>
      </c>
      <c r="U19" s="4"/>
      <c r="V19" s="5">
        <f t="shared" ref="V19" si="8">SUM(V20:V23)</f>
        <v>0</v>
      </c>
      <c r="W19" s="5">
        <f t="shared" ref="W19" si="9">SUM(W20:W23)</f>
        <v>0</v>
      </c>
    </row>
    <row r="20" spans="1:23" x14ac:dyDescent="0.35">
      <c r="B20" s="31" t="s">
        <v>161</v>
      </c>
      <c r="C20" s="10" t="s">
        <v>98</v>
      </c>
      <c r="D20" s="10"/>
      <c r="E20" s="12"/>
      <c r="F20" s="9"/>
      <c r="G20" s="11"/>
      <c r="H20" s="9"/>
      <c r="I20" s="10"/>
      <c r="J20" s="10"/>
      <c r="K20" s="9"/>
      <c r="L20" s="12"/>
      <c r="M20" s="12"/>
      <c r="N20" s="9"/>
      <c r="O20" s="34" t="s">
        <v>22</v>
      </c>
      <c r="P20" s="9"/>
      <c r="Q20" s="9"/>
      <c r="R20" s="9"/>
      <c r="S20" s="10"/>
      <c r="T20" s="10"/>
      <c r="U20" s="9"/>
      <c r="V20" s="12"/>
      <c r="W20" s="12"/>
    </row>
    <row r="21" spans="1:23" x14ac:dyDescent="0.35">
      <c r="B21" s="31" t="s">
        <v>161</v>
      </c>
      <c r="C21" s="10" t="s">
        <v>99</v>
      </c>
      <c r="D21" s="10"/>
      <c r="E21" s="12"/>
      <c r="F21" s="9"/>
      <c r="G21" s="11"/>
      <c r="H21" s="9"/>
      <c r="I21" s="10"/>
      <c r="J21" s="10"/>
      <c r="K21" s="9"/>
      <c r="L21" s="12"/>
      <c r="M21" s="12"/>
      <c r="N21" s="9"/>
      <c r="O21" s="34" t="s">
        <v>22</v>
      </c>
      <c r="P21" s="9"/>
      <c r="Q21" s="9"/>
      <c r="R21" s="9"/>
      <c r="S21" s="10"/>
      <c r="T21" s="10"/>
      <c r="U21" s="9"/>
      <c r="V21" s="12"/>
      <c r="W21" s="12"/>
    </row>
    <row r="22" spans="1:23" x14ac:dyDescent="0.35">
      <c r="B22" s="31" t="s">
        <v>162</v>
      </c>
      <c r="C22" s="10" t="s">
        <v>98</v>
      </c>
      <c r="D22" s="10"/>
      <c r="E22" s="12"/>
      <c r="F22" s="9"/>
      <c r="G22" s="11"/>
      <c r="H22" s="9"/>
      <c r="I22" s="10"/>
      <c r="J22" s="10"/>
      <c r="K22" s="9"/>
      <c r="L22" s="12"/>
      <c r="M22" s="12"/>
      <c r="N22" s="9"/>
      <c r="O22" s="34" t="s">
        <v>22</v>
      </c>
      <c r="P22" s="9"/>
      <c r="Q22" s="9"/>
      <c r="R22" s="9"/>
      <c r="S22" s="10"/>
      <c r="T22" s="10"/>
      <c r="U22" s="9"/>
      <c r="V22" s="12"/>
      <c r="W22" s="12"/>
    </row>
    <row r="23" spans="1:23" x14ac:dyDescent="0.35">
      <c r="B23" s="31" t="s">
        <v>162</v>
      </c>
      <c r="C23" s="10" t="s">
        <v>99</v>
      </c>
      <c r="D23" s="10"/>
      <c r="E23" s="12"/>
      <c r="F23" s="9"/>
      <c r="G23" s="11"/>
      <c r="H23" s="9"/>
      <c r="I23" s="10"/>
      <c r="J23" s="10"/>
      <c r="K23" s="9"/>
      <c r="L23" s="12"/>
      <c r="M23" s="12"/>
      <c r="N23" s="9"/>
      <c r="O23" s="34" t="s">
        <v>22</v>
      </c>
      <c r="P23" s="9"/>
      <c r="Q23" s="9"/>
      <c r="R23" s="9"/>
      <c r="S23" s="10"/>
      <c r="T23" s="10"/>
      <c r="U23" s="9"/>
      <c r="V23" s="12"/>
      <c r="W23" s="12"/>
    </row>
    <row r="24" spans="1:23" s="1" customFormat="1" x14ac:dyDescent="0.35">
      <c r="A24" s="1" t="s">
        <v>143</v>
      </c>
      <c r="B24" s="17" t="s">
        <v>144</v>
      </c>
      <c r="C24" s="17"/>
      <c r="D24" s="17"/>
      <c r="E24" s="5">
        <f>SUM(E25:E28)</f>
        <v>0</v>
      </c>
      <c r="F24" s="4"/>
      <c r="G24" s="7"/>
      <c r="H24" s="4"/>
      <c r="I24" s="8">
        <f>IFERROR(AVERAGE(I25:I28),0)</f>
        <v>0</v>
      </c>
      <c r="J24" s="8">
        <f>IFERROR(AVERAGE(J25:J28),0)</f>
        <v>0</v>
      </c>
      <c r="K24" s="4"/>
      <c r="L24" s="5">
        <f t="shared" ref="L24" si="10">SUM(L25:L28)</f>
        <v>0</v>
      </c>
      <c r="M24" s="5">
        <f t="shared" ref="M24" si="11">SUM(M25:M28)</f>
        <v>0</v>
      </c>
      <c r="N24" s="15"/>
      <c r="O24" s="33"/>
      <c r="P24" s="4"/>
      <c r="Q24" s="4"/>
      <c r="R24" s="4"/>
      <c r="S24" s="8">
        <f>IFERROR(AVERAGE(S25:S28),0)</f>
        <v>0</v>
      </c>
      <c r="T24" s="8">
        <f>IFERROR(AVERAGE(T25:T28),0)</f>
        <v>0</v>
      </c>
      <c r="U24" s="4"/>
      <c r="V24" s="5">
        <f t="shared" ref="V24" si="12">SUM(V25:V28)</f>
        <v>0</v>
      </c>
      <c r="W24" s="5">
        <f t="shared" ref="W24" si="13">SUM(W25:W28)</f>
        <v>0</v>
      </c>
    </row>
    <row r="25" spans="1:23" x14ac:dyDescent="0.35">
      <c r="B25" s="31" t="s">
        <v>161</v>
      </c>
      <c r="C25" s="10" t="s">
        <v>98</v>
      </c>
      <c r="D25" s="10"/>
      <c r="E25" s="12"/>
      <c r="F25" s="9"/>
      <c r="G25" s="11"/>
      <c r="H25" s="9"/>
      <c r="I25" s="10"/>
      <c r="J25" s="10"/>
      <c r="K25" s="9"/>
      <c r="L25" s="12"/>
      <c r="M25" s="12"/>
      <c r="N25" s="9"/>
      <c r="O25" s="34" t="s">
        <v>22</v>
      </c>
      <c r="P25" s="9"/>
      <c r="Q25" s="9"/>
      <c r="R25" s="9"/>
      <c r="S25" s="10"/>
      <c r="T25" s="10"/>
      <c r="U25" s="9"/>
      <c r="V25" s="12"/>
      <c r="W25" s="12"/>
    </row>
    <row r="26" spans="1:23" x14ac:dyDescent="0.35">
      <c r="B26" s="31" t="s">
        <v>161</v>
      </c>
      <c r="C26" s="10" t="s">
        <v>99</v>
      </c>
      <c r="D26" s="10"/>
      <c r="E26" s="12"/>
      <c r="F26" s="9"/>
      <c r="G26" s="11"/>
      <c r="H26" s="9"/>
      <c r="I26" s="10"/>
      <c r="J26" s="10"/>
      <c r="K26" s="9"/>
      <c r="L26" s="12"/>
      <c r="M26" s="12"/>
      <c r="N26" s="9"/>
      <c r="O26" s="34" t="s">
        <v>22</v>
      </c>
      <c r="P26" s="9"/>
      <c r="Q26" s="9"/>
      <c r="R26" s="9"/>
      <c r="S26" s="10"/>
      <c r="T26" s="10"/>
      <c r="U26" s="9"/>
      <c r="V26" s="12"/>
      <c r="W26" s="12"/>
    </row>
    <row r="27" spans="1:23" x14ac:dyDescent="0.35">
      <c r="B27" s="31" t="s">
        <v>162</v>
      </c>
      <c r="C27" s="10" t="s">
        <v>98</v>
      </c>
      <c r="D27" s="10"/>
      <c r="E27" s="12"/>
      <c r="F27" s="9"/>
      <c r="G27" s="11"/>
      <c r="H27" s="9"/>
      <c r="I27" s="10"/>
      <c r="J27" s="10"/>
      <c r="K27" s="9"/>
      <c r="L27" s="12"/>
      <c r="M27" s="12"/>
      <c r="N27" s="9"/>
      <c r="O27" s="34" t="s">
        <v>22</v>
      </c>
      <c r="P27" s="9"/>
      <c r="Q27" s="9"/>
      <c r="R27" s="9"/>
      <c r="S27" s="10"/>
      <c r="T27" s="10"/>
      <c r="U27" s="9"/>
      <c r="V27" s="12"/>
      <c r="W27" s="12"/>
    </row>
    <row r="28" spans="1:23" x14ac:dyDescent="0.35">
      <c r="B28" s="31" t="s">
        <v>162</v>
      </c>
      <c r="C28" s="10" t="s">
        <v>99</v>
      </c>
      <c r="D28" s="10"/>
      <c r="E28" s="12"/>
      <c r="F28" s="9"/>
      <c r="G28" s="11"/>
      <c r="H28" s="9"/>
      <c r="I28" s="10"/>
      <c r="J28" s="10"/>
      <c r="K28" s="9"/>
      <c r="L28" s="12"/>
      <c r="M28" s="12"/>
      <c r="N28" s="9"/>
      <c r="O28" s="34" t="s">
        <v>22</v>
      </c>
      <c r="P28" s="9"/>
      <c r="Q28" s="9"/>
      <c r="R28" s="9"/>
      <c r="S28" s="10"/>
      <c r="T28" s="10"/>
      <c r="U28" s="9"/>
      <c r="V28" s="12"/>
      <c r="W28" s="12"/>
    </row>
    <row r="29" spans="1:23" s="1" customFormat="1" x14ac:dyDescent="0.35">
      <c r="A29" s="1" t="s">
        <v>145</v>
      </c>
      <c r="B29" s="17" t="s">
        <v>125</v>
      </c>
      <c r="C29" s="17"/>
      <c r="D29" s="17"/>
      <c r="E29" s="5">
        <f>SUM(E30:E33)</f>
        <v>0</v>
      </c>
      <c r="F29" s="4"/>
      <c r="G29" s="7"/>
      <c r="H29" s="4"/>
      <c r="I29" s="8">
        <f>IFERROR(AVERAGE(I30:I33),0)</f>
        <v>0</v>
      </c>
      <c r="J29" s="8">
        <f>IFERROR(AVERAGE(J30:J33),0)</f>
        <v>0</v>
      </c>
      <c r="K29" s="4"/>
      <c r="L29" s="5">
        <f t="shared" ref="L29" si="14">SUM(L30:L33)</f>
        <v>0</v>
      </c>
      <c r="M29" s="5">
        <f t="shared" ref="M29" si="15">SUM(M30:M33)</f>
        <v>0</v>
      </c>
      <c r="N29" s="15"/>
      <c r="O29" s="33"/>
      <c r="P29" s="4"/>
      <c r="Q29" s="4"/>
      <c r="R29" s="4"/>
      <c r="S29" s="8">
        <f>IFERROR(AVERAGE(S30:S33),0)</f>
        <v>0</v>
      </c>
      <c r="T29" s="8">
        <f>IFERROR(AVERAGE(T30:T33),0)</f>
        <v>0</v>
      </c>
      <c r="U29" s="4"/>
      <c r="V29" s="5">
        <f t="shared" ref="V29" si="16">SUM(V30:V33)</f>
        <v>0</v>
      </c>
      <c r="W29" s="5">
        <f t="shared" ref="W29" si="17">SUM(W30:W33)</f>
        <v>0</v>
      </c>
    </row>
    <row r="30" spans="1:23" x14ac:dyDescent="0.35">
      <c r="B30" s="31" t="s">
        <v>161</v>
      </c>
      <c r="C30" s="10" t="s">
        <v>98</v>
      </c>
      <c r="D30" s="10"/>
      <c r="E30" s="12"/>
      <c r="F30" s="9"/>
      <c r="G30" s="11"/>
      <c r="H30" s="9"/>
      <c r="I30" s="10"/>
      <c r="J30" s="10"/>
      <c r="K30" s="9"/>
      <c r="L30" s="12"/>
      <c r="M30" s="12"/>
      <c r="N30" s="9"/>
      <c r="O30" s="34" t="s">
        <v>22</v>
      </c>
      <c r="P30" s="9"/>
      <c r="Q30" s="9"/>
      <c r="R30" s="9"/>
      <c r="S30" s="10"/>
      <c r="T30" s="10"/>
      <c r="U30" s="9"/>
      <c r="V30" s="12"/>
      <c r="W30" s="12"/>
    </row>
    <row r="31" spans="1:23" x14ac:dyDescent="0.35">
      <c r="B31" s="31" t="s">
        <v>161</v>
      </c>
      <c r="C31" s="10" t="s">
        <v>99</v>
      </c>
      <c r="D31" s="10"/>
      <c r="E31" s="12"/>
      <c r="F31" s="9"/>
      <c r="G31" s="11"/>
      <c r="H31" s="9"/>
      <c r="I31" s="10"/>
      <c r="J31" s="10"/>
      <c r="K31" s="9"/>
      <c r="L31" s="12"/>
      <c r="M31" s="12"/>
      <c r="N31" s="9"/>
      <c r="O31" s="34" t="s">
        <v>22</v>
      </c>
      <c r="P31" s="9"/>
      <c r="Q31" s="9"/>
      <c r="R31" s="9"/>
      <c r="S31" s="10"/>
      <c r="T31" s="10"/>
      <c r="U31" s="9"/>
      <c r="V31" s="12"/>
      <c r="W31" s="12"/>
    </row>
    <row r="32" spans="1:23" x14ac:dyDescent="0.35">
      <c r="B32" s="31" t="s">
        <v>162</v>
      </c>
      <c r="C32" s="10" t="s">
        <v>98</v>
      </c>
      <c r="D32" s="10"/>
      <c r="E32" s="12"/>
      <c r="F32" s="9"/>
      <c r="G32" s="11"/>
      <c r="H32" s="9"/>
      <c r="I32" s="10"/>
      <c r="J32" s="10"/>
      <c r="K32" s="9"/>
      <c r="L32" s="12"/>
      <c r="M32" s="12"/>
      <c r="N32" s="9"/>
      <c r="O32" s="34" t="s">
        <v>22</v>
      </c>
      <c r="P32" s="9"/>
      <c r="Q32" s="9"/>
      <c r="R32" s="9"/>
      <c r="S32" s="10"/>
      <c r="T32" s="10"/>
      <c r="U32" s="9"/>
      <c r="V32" s="12"/>
      <c r="W32" s="12"/>
    </row>
    <row r="33" spans="2:23" x14ac:dyDescent="0.35">
      <c r="B33" s="31" t="s">
        <v>162</v>
      </c>
      <c r="C33" s="10" t="s">
        <v>99</v>
      </c>
      <c r="D33" s="10"/>
      <c r="E33" s="12"/>
      <c r="F33" s="9"/>
      <c r="G33" s="11"/>
      <c r="H33" s="9"/>
      <c r="I33" s="10"/>
      <c r="J33" s="10"/>
      <c r="K33" s="9"/>
      <c r="L33" s="12"/>
      <c r="M33" s="12"/>
      <c r="N33" s="9"/>
      <c r="O33" s="34" t="s">
        <v>22</v>
      </c>
      <c r="P33" s="9"/>
      <c r="Q33" s="9"/>
      <c r="R33" s="9"/>
      <c r="S33" s="10"/>
      <c r="T33" s="10"/>
      <c r="U33" s="9"/>
      <c r="V33" s="12"/>
      <c r="W33" s="12"/>
    </row>
  </sheetData>
  <mergeCells count="18">
    <mergeCell ref="T6:T7"/>
    <mergeCell ref="U6:U7"/>
    <mergeCell ref="B5:E6"/>
    <mergeCell ref="F5:M5"/>
    <mergeCell ref="N5:O6"/>
    <mergeCell ref="P5:W5"/>
    <mergeCell ref="F6:G6"/>
    <mergeCell ref="H6:H7"/>
    <mergeCell ref="I6:I7"/>
    <mergeCell ref="J6:J7"/>
    <mergeCell ref="K6:K7"/>
    <mergeCell ref="L6:L7"/>
    <mergeCell ref="V6:V7"/>
    <mergeCell ref="W6:W7"/>
    <mergeCell ref="M6:M7"/>
    <mergeCell ref="P6:P7"/>
    <mergeCell ref="Q6:R6"/>
    <mergeCell ref="S6:S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75DF59A-DE1D-42E5-B3B8-235157068D1E}">
          <x14:formula1>
            <xm:f>Listas!$C$1:$C$3</xm:f>
          </x14:formula1>
          <xm:sqref>O10:O13 O15:O18 O20:O23 O25:O28 O30:O33</xm:sqref>
        </x14:dataValidation>
        <x14:dataValidation type="list" allowBlank="1" showInputMessage="1" showErrorMessage="1" xr:uid="{4CED8FC6-9256-4800-B919-AAC6D575E363}">
          <x14:formula1>
            <xm:f>Listas!$P$1:$P$4</xm:f>
          </x14:formula1>
          <xm:sqref>C10:C13 C30:C33 C25:C28 C20:C23 C15:C18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ADE7-8C5D-4DC8-A874-A00F72D71460}">
  <sheetPr>
    <tabColor rgb="FF92D050"/>
  </sheetPr>
  <dimension ref="A1:W38"/>
  <sheetViews>
    <sheetView showGridLines="0" tabSelected="1" zoomScale="90" zoomScaleNormal="90" workbookViewId="0">
      <pane xSplit="1" ySplit="8" topLeftCell="B19" activePane="bottomRight" state="frozen"/>
      <selection activeCell="B8" sqref="B8"/>
      <selection pane="topRight" activeCell="B8" sqref="B8"/>
      <selection pane="bottomLeft" activeCell="B8" sqref="B8"/>
      <selection pane="bottomRight" activeCell="A34" sqref="A34"/>
    </sheetView>
  </sheetViews>
  <sheetFormatPr baseColWidth="10" defaultColWidth="11.453125" defaultRowHeight="14" x14ac:dyDescent="0.35"/>
  <cols>
    <col min="1" max="1" width="11.453125" style="6"/>
    <col min="2" max="2" width="16.81640625" style="6" bestFit="1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40.7265625" style="6" customWidth="1"/>
    <col min="15" max="15" width="13.7265625" style="6" customWidth="1"/>
    <col min="16" max="16" width="40.7265625" style="6" customWidth="1"/>
    <col min="17" max="18" width="11.453125" style="6" customWidth="1"/>
    <col min="19" max="20" width="15.7265625" style="6" customWidth="1"/>
    <col min="21" max="21" width="40.7265625" style="6" customWidth="1"/>
    <col min="22" max="23" width="15.7265625" style="6" customWidth="1"/>
    <col min="24" max="16384" width="11.453125" style="6"/>
  </cols>
  <sheetData>
    <row r="1" spans="1:23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S1" s="2"/>
      <c r="T1" s="2"/>
      <c r="U1" s="2"/>
    </row>
    <row r="2" spans="1:23" s="1" customFormat="1" x14ac:dyDescent="0.35">
      <c r="C2" s="1" t="s">
        <v>179</v>
      </c>
      <c r="D2" s="1" t="s">
        <v>1</v>
      </c>
      <c r="I2" s="2"/>
      <c r="J2" s="2"/>
      <c r="K2" s="2"/>
      <c r="S2" s="2"/>
      <c r="T2" s="2"/>
      <c r="U2" s="2"/>
    </row>
    <row r="3" spans="1:23" s="1" customFormat="1" x14ac:dyDescent="0.35">
      <c r="B3" s="1" t="s">
        <v>156</v>
      </c>
      <c r="C3" s="1" t="s">
        <v>180</v>
      </c>
      <c r="D3" s="1" t="s">
        <v>146</v>
      </c>
      <c r="I3" s="2"/>
      <c r="J3" s="2"/>
      <c r="K3" s="2"/>
      <c r="S3" s="2"/>
      <c r="T3" s="2"/>
      <c r="U3" s="2"/>
    </row>
    <row r="4" spans="1:23" s="1" customFormat="1" x14ac:dyDescent="0.35">
      <c r="I4" s="2"/>
      <c r="J4" s="2"/>
      <c r="K4" s="2"/>
      <c r="S4" s="2"/>
      <c r="T4" s="2"/>
      <c r="U4" s="2"/>
    </row>
    <row r="5" spans="1:23" s="28" customFormat="1" ht="15" customHeight="1" x14ac:dyDescent="0.35">
      <c r="B5" s="43" t="s">
        <v>160</v>
      </c>
      <c r="C5" s="44"/>
      <c r="D5" s="44"/>
      <c r="E5" s="45"/>
      <c r="F5" s="38" t="s">
        <v>164</v>
      </c>
      <c r="G5" s="39"/>
      <c r="H5" s="39"/>
      <c r="I5" s="39"/>
      <c r="J5" s="39"/>
      <c r="K5" s="39"/>
      <c r="L5" s="39"/>
      <c r="M5" s="40"/>
      <c r="N5" s="43" t="s">
        <v>59</v>
      </c>
      <c r="O5" s="45"/>
      <c r="P5" s="38" t="s">
        <v>61</v>
      </c>
      <c r="Q5" s="39"/>
      <c r="R5" s="39"/>
      <c r="S5" s="39"/>
      <c r="T5" s="39"/>
      <c r="U5" s="39"/>
      <c r="V5" s="39"/>
      <c r="W5" s="40"/>
    </row>
    <row r="6" spans="1:23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8"/>
      <c r="P6" s="49" t="s">
        <v>64</v>
      </c>
      <c r="Q6" s="38" t="s">
        <v>168</v>
      </c>
      <c r="R6" s="40"/>
      <c r="S6" s="51" t="s">
        <v>66</v>
      </c>
      <c r="T6" s="51" t="s">
        <v>67</v>
      </c>
      <c r="U6" s="49" t="s">
        <v>68</v>
      </c>
      <c r="V6" s="51" t="s">
        <v>78</v>
      </c>
      <c r="W6" s="51" t="s">
        <v>107</v>
      </c>
    </row>
    <row r="7" spans="1:23" s="3" customFormat="1" ht="39.75" customHeight="1" x14ac:dyDescent="0.35">
      <c r="B7" s="36" t="s">
        <v>163</v>
      </c>
      <c r="C7" s="36" t="s">
        <v>166</v>
      </c>
      <c r="D7" s="36" t="s">
        <v>159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60</v>
      </c>
      <c r="O7" s="36" t="s">
        <v>62</v>
      </c>
      <c r="P7" s="50"/>
      <c r="Q7" s="36" t="s">
        <v>169</v>
      </c>
      <c r="R7" s="36" t="s">
        <v>170</v>
      </c>
      <c r="S7" s="52"/>
      <c r="T7" s="52"/>
      <c r="U7" s="50"/>
      <c r="V7" s="52"/>
      <c r="W7" s="52"/>
    </row>
    <row r="8" spans="1:23" s="1" customFormat="1" x14ac:dyDescent="0.35">
      <c r="A8" s="1" t="s">
        <v>85</v>
      </c>
      <c r="B8" s="17" t="s">
        <v>101</v>
      </c>
      <c r="C8" s="17"/>
      <c r="D8" s="17"/>
      <c r="E8" s="5">
        <f>E9+E14+E19+E24+E29+E34</f>
        <v>0</v>
      </c>
      <c r="F8" s="4"/>
      <c r="G8" s="7"/>
      <c r="H8" s="4"/>
      <c r="I8" s="8">
        <f>AVERAGE(I9,I14,I19,I24,I29,I34)</f>
        <v>0</v>
      </c>
      <c r="J8" s="8">
        <f>AVERAGE(J9,J14,J19,J24,J29,J34)</f>
        <v>0</v>
      </c>
      <c r="K8" s="4"/>
      <c r="L8" s="5">
        <f>L9+L14+L19+L24+L29+L34</f>
        <v>0</v>
      </c>
      <c r="M8" s="5">
        <f>M9+M14+M19+M24+M29+M34</f>
        <v>0</v>
      </c>
      <c r="N8" s="15"/>
      <c r="O8" s="33"/>
      <c r="P8" s="4"/>
      <c r="Q8" s="4"/>
      <c r="R8" s="4"/>
      <c r="S8" s="8">
        <f>AVERAGE(S9,S14,S19,S24,S29,S34)</f>
        <v>0</v>
      </c>
      <c r="T8" s="8">
        <f>AVERAGE(T9,T14,T19,T24,T29,T34)</f>
        <v>0</v>
      </c>
      <c r="U8" s="4"/>
      <c r="V8" s="5">
        <f>V9+V14+V19+V24+V29+V34</f>
        <v>0</v>
      </c>
      <c r="W8" s="5">
        <f>W9+W14+W19+W24+W29+W34</f>
        <v>0</v>
      </c>
    </row>
    <row r="9" spans="1:23" s="1" customFormat="1" x14ac:dyDescent="0.35">
      <c r="A9" s="1" t="s">
        <v>147</v>
      </c>
      <c r="B9" s="17" t="s">
        <v>102</v>
      </c>
      <c r="C9" s="17"/>
      <c r="D9" s="17"/>
      <c r="E9" s="5">
        <f>SUM(E10:E13)</f>
        <v>0</v>
      </c>
      <c r="F9" s="4"/>
      <c r="G9" s="7"/>
      <c r="H9" s="4"/>
      <c r="I9" s="8">
        <f>IFERROR(AVERAGE(I10:I13),0)</f>
        <v>0</v>
      </c>
      <c r="J9" s="8">
        <f>IFERROR(AVERAGE(J10:J13),0)</f>
        <v>0</v>
      </c>
      <c r="K9" s="4"/>
      <c r="L9" s="5">
        <f t="shared" ref="L9:M9" si="0">SUM(L10:L13)</f>
        <v>0</v>
      </c>
      <c r="M9" s="5">
        <f t="shared" si="0"/>
        <v>0</v>
      </c>
      <c r="N9" s="15"/>
      <c r="O9" s="33"/>
      <c r="P9" s="4"/>
      <c r="Q9" s="4"/>
      <c r="R9" s="4"/>
      <c r="S9" s="8">
        <f>IFERROR(AVERAGE(S10:S13),0)</f>
        <v>0</v>
      </c>
      <c r="T9" s="8">
        <f>IFERROR(AVERAGE(T10:T13),0)</f>
        <v>0</v>
      </c>
      <c r="U9" s="4"/>
      <c r="V9" s="5">
        <f t="shared" ref="V9" si="1">SUM(V10:V13)</f>
        <v>0</v>
      </c>
      <c r="W9" s="5">
        <f t="shared" ref="W9" si="2">SUM(W10:W13)</f>
        <v>0</v>
      </c>
    </row>
    <row r="10" spans="1:23" x14ac:dyDescent="0.35">
      <c r="B10" s="31" t="s">
        <v>161</v>
      </c>
      <c r="C10" s="10" t="s">
        <v>98</v>
      </c>
      <c r="D10" s="10"/>
      <c r="E10" s="12"/>
      <c r="F10" s="9"/>
      <c r="G10" s="11"/>
      <c r="H10" s="9"/>
      <c r="I10" s="10"/>
      <c r="J10" s="10"/>
      <c r="K10" s="9"/>
      <c r="L10" s="12"/>
      <c r="M10" s="12"/>
      <c r="N10" s="9"/>
      <c r="O10" s="34" t="s">
        <v>22</v>
      </c>
      <c r="P10" s="9"/>
      <c r="Q10" s="9"/>
      <c r="R10" s="9"/>
      <c r="S10" s="10"/>
      <c r="T10" s="10"/>
      <c r="U10" s="9"/>
      <c r="V10" s="12"/>
      <c r="W10" s="12"/>
    </row>
    <row r="11" spans="1:23" x14ac:dyDescent="0.35">
      <c r="B11" s="31" t="s">
        <v>161</v>
      </c>
      <c r="C11" s="10" t="s">
        <v>99</v>
      </c>
      <c r="D11" s="10"/>
      <c r="E11" s="12"/>
      <c r="F11" s="9"/>
      <c r="G11" s="11"/>
      <c r="H11" s="9"/>
      <c r="I11" s="10"/>
      <c r="J11" s="10"/>
      <c r="K11" s="9"/>
      <c r="L11" s="12"/>
      <c r="M11" s="12"/>
      <c r="N11" s="9"/>
      <c r="O11" s="34" t="s">
        <v>22</v>
      </c>
      <c r="P11" s="9"/>
      <c r="Q11" s="9"/>
      <c r="R11" s="9"/>
      <c r="S11" s="10"/>
      <c r="T11" s="10"/>
      <c r="U11" s="9"/>
      <c r="V11" s="12"/>
      <c r="W11" s="12"/>
    </row>
    <row r="12" spans="1:23" x14ac:dyDescent="0.35">
      <c r="B12" s="31" t="s">
        <v>162</v>
      </c>
      <c r="C12" s="10" t="s">
        <v>98</v>
      </c>
      <c r="D12" s="10"/>
      <c r="E12" s="12"/>
      <c r="F12" s="9"/>
      <c r="G12" s="11"/>
      <c r="H12" s="9"/>
      <c r="I12" s="10"/>
      <c r="J12" s="10"/>
      <c r="K12" s="9"/>
      <c r="L12" s="12"/>
      <c r="M12" s="12"/>
      <c r="N12" s="9"/>
      <c r="O12" s="34" t="s">
        <v>22</v>
      </c>
      <c r="P12" s="9"/>
      <c r="Q12" s="9"/>
      <c r="R12" s="9"/>
      <c r="S12" s="10"/>
      <c r="T12" s="10"/>
      <c r="U12" s="9"/>
      <c r="V12" s="12"/>
      <c r="W12" s="12"/>
    </row>
    <row r="13" spans="1:23" x14ac:dyDescent="0.35">
      <c r="B13" s="31" t="s">
        <v>162</v>
      </c>
      <c r="C13" s="10" t="s">
        <v>99</v>
      </c>
      <c r="D13" s="10"/>
      <c r="E13" s="12"/>
      <c r="F13" s="9"/>
      <c r="G13" s="11"/>
      <c r="H13" s="9"/>
      <c r="I13" s="10"/>
      <c r="J13" s="10"/>
      <c r="K13" s="9"/>
      <c r="L13" s="12"/>
      <c r="M13" s="12"/>
      <c r="N13" s="9"/>
      <c r="O13" s="34" t="s">
        <v>22</v>
      </c>
      <c r="P13" s="9"/>
      <c r="Q13" s="9"/>
      <c r="R13" s="9"/>
      <c r="S13" s="10"/>
      <c r="T13" s="10"/>
      <c r="U13" s="9"/>
      <c r="V13" s="12"/>
      <c r="W13" s="12"/>
    </row>
    <row r="14" spans="1:23" s="1" customFormat="1" x14ac:dyDescent="0.35">
      <c r="A14" s="1" t="s">
        <v>148</v>
      </c>
      <c r="B14" s="17" t="s">
        <v>105</v>
      </c>
      <c r="C14" s="17"/>
      <c r="D14" s="17"/>
      <c r="E14" s="5">
        <f>SUM(E15:E18)</f>
        <v>0</v>
      </c>
      <c r="F14" s="4"/>
      <c r="G14" s="7"/>
      <c r="H14" s="4"/>
      <c r="I14" s="8">
        <f>IFERROR(AVERAGE(I15:I18),0)</f>
        <v>0</v>
      </c>
      <c r="J14" s="8">
        <f>IFERROR(AVERAGE(J15:J18),0)</f>
        <v>0</v>
      </c>
      <c r="K14" s="4"/>
      <c r="L14" s="5">
        <f t="shared" ref="L14:M14" si="3">SUM(L15:L18)</f>
        <v>0</v>
      </c>
      <c r="M14" s="5">
        <f t="shared" si="3"/>
        <v>0</v>
      </c>
      <c r="N14" s="15"/>
      <c r="O14" s="33"/>
      <c r="P14" s="4"/>
      <c r="Q14" s="4"/>
      <c r="R14" s="4"/>
      <c r="S14" s="8">
        <f>IFERROR(AVERAGE(S15:S18),0)</f>
        <v>0</v>
      </c>
      <c r="T14" s="8">
        <f>IFERROR(AVERAGE(T15:T18),0)</f>
        <v>0</v>
      </c>
      <c r="U14" s="4"/>
      <c r="V14" s="5">
        <f t="shared" ref="V14" si="4">SUM(V15:V18)</f>
        <v>0</v>
      </c>
      <c r="W14" s="5">
        <f t="shared" ref="W14" si="5">SUM(W15:W18)</f>
        <v>0</v>
      </c>
    </row>
    <row r="15" spans="1:23" x14ac:dyDescent="0.35">
      <c r="B15" s="31" t="s">
        <v>161</v>
      </c>
      <c r="C15" s="10" t="s">
        <v>98</v>
      </c>
      <c r="D15" s="10"/>
      <c r="E15" s="12"/>
      <c r="F15" s="9"/>
      <c r="G15" s="11"/>
      <c r="H15" s="9"/>
      <c r="I15" s="10"/>
      <c r="J15" s="10"/>
      <c r="K15" s="9"/>
      <c r="L15" s="12"/>
      <c r="M15" s="12"/>
      <c r="N15" s="9"/>
      <c r="O15" s="34" t="s">
        <v>22</v>
      </c>
      <c r="P15" s="9"/>
      <c r="Q15" s="9"/>
      <c r="R15" s="9"/>
      <c r="S15" s="10"/>
      <c r="T15" s="10"/>
      <c r="U15" s="9"/>
      <c r="V15" s="12"/>
      <c r="W15" s="12"/>
    </row>
    <row r="16" spans="1:23" x14ac:dyDescent="0.35">
      <c r="B16" s="31" t="s">
        <v>161</v>
      </c>
      <c r="C16" s="10" t="s">
        <v>99</v>
      </c>
      <c r="D16" s="10"/>
      <c r="E16" s="12"/>
      <c r="F16" s="9"/>
      <c r="G16" s="11"/>
      <c r="H16" s="9"/>
      <c r="I16" s="10"/>
      <c r="J16" s="10"/>
      <c r="K16" s="9"/>
      <c r="L16" s="12"/>
      <c r="M16" s="12"/>
      <c r="N16" s="9"/>
      <c r="O16" s="34" t="s">
        <v>22</v>
      </c>
      <c r="P16" s="9"/>
      <c r="Q16" s="9"/>
      <c r="R16" s="9"/>
      <c r="S16" s="10"/>
      <c r="T16" s="10"/>
      <c r="U16" s="9"/>
      <c r="V16" s="12"/>
      <c r="W16" s="12"/>
    </row>
    <row r="17" spans="1:23" x14ac:dyDescent="0.35">
      <c r="B17" s="31" t="s">
        <v>162</v>
      </c>
      <c r="C17" s="10" t="s">
        <v>98</v>
      </c>
      <c r="D17" s="10"/>
      <c r="E17" s="12"/>
      <c r="F17" s="9"/>
      <c r="G17" s="11"/>
      <c r="H17" s="9"/>
      <c r="I17" s="10"/>
      <c r="J17" s="10"/>
      <c r="K17" s="9"/>
      <c r="L17" s="12"/>
      <c r="M17" s="12"/>
      <c r="N17" s="9"/>
      <c r="O17" s="34" t="s">
        <v>22</v>
      </c>
      <c r="P17" s="9"/>
      <c r="Q17" s="9"/>
      <c r="R17" s="9"/>
      <c r="S17" s="10"/>
      <c r="T17" s="10"/>
      <c r="U17" s="9"/>
      <c r="V17" s="12"/>
      <c r="W17" s="12"/>
    </row>
    <row r="18" spans="1:23" x14ac:dyDescent="0.35">
      <c r="B18" s="31" t="s">
        <v>162</v>
      </c>
      <c r="C18" s="10" t="s">
        <v>99</v>
      </c>
      <c r="D18" s="10"/>
      <c r="E18" s="12"/>
      <c r="F18" s="9"/>
      <c r="G18" s="11"/>
      <c r="H18" s="9"/>
      <c r="I18" s="10"/>
      <c r="J18" s="10"/>
      <c r="K18" s="9"/>
      <c r="L18" s="12"/>
      <c r="M18" s="12"/>
      <c r="N18" s="9"/>
      <c r="O18" s="34" t="s">
        <v>22</v>
      </c>
      <c r="P18" s="9"/>
      <c r="Q18" s="9"/>
      <c r="R18" s="9"/>
      <c r="S18" s="10"/>
      <c r="T18" s="10"/>
      <c r="U18" s="9"/>
      <c r="V18" s="12"/>
      <c r="W18" s="12"/>
    </row>
    <row r="19" spans="1:23" s="1" customFormat="1" x14ac:dyDescent="0.35">
      <c r="A19" s="1" t="s">
        <v>149</v>
      </c>
      <c r="B19" s="17" t="s">
        <v>109</v>
      </c>
      <c r="C19" s="17"/>
      <c r="D19" s="17"/>
      <c r="E19" s="5">
        <f>SUM(E20:E23)</f>
        <v>0</v>
      </c>
      <c r="F19" s="4"/>
      <c r="G19" s="7"/>
      <c r="H19" s="4"/>
      <c r="I19" s="8">
        <f>IFERROR(AVERAGE(I20:I23),0)</f>
        <v>0</v>
      </c>
      <c r="J19" s="8">
        <f>IFERROR(AVERAGE(J20:J23),0)</f>
        <v>0</v>
      </c>
      <c r="K19" s="4"/>
      <c r="L19" s="5">
        <f t="shared" ref="L19" si="6">SUM(L20:L23)</f>
        <v>0</v>
      </c>
      <c r="M19" s="5">
        <f t="shared" ref="M19" si="7">SUM(M20:M23)</f>
        <v>0</v>
      </c>
      <c r="N19" s="15"/>
      <c r="O19" s="33"/>
      <c r="P19" s="4"/>
      <c r="Q19" s="4"/>
      <c r="R19" s="4"/>
      <c r="S19" s="8">
        <f>IFERROR(AVERAGE(S20:S23),0)</f>
        <v>0</v>
      </c>
      <c r="T19" s="8">
        <f>IFERROR(AVERAGE(T20:T23),0)</f>
        <v>0</v>
      </c>
      <c r="U19" s="4"/>
      <c r="V19" s="5">
        <f t="shared" ref="V19" si="8">SUM(V20:V23)</f>
        <v>0</v>
      </c>
      <c r="W19" s="5">
        <f t="shared" ref="W19" si="9">SUM(W20:W23)</f>
        <v>0</v>
      </c>
    </row>
    <row r="20" spans="1:23" x14ac:dyDescent="0.35">
      <c r="B20" s="31" t="s">
        <v>161</v>
      </c>
      <c r="C20" s="10" t="s">
        <v>98</v>
      </c>
      <c r="D20" s="10"/>
      <c r="E20" s="12"/>
      <c r="F20" s="9"/>
      <c r="G20" s="11"/>
      <c r="H20" s="9"/>
      <c r="I20" s="10"/>
      <c r="J20" s="10"/>
      <c r="K20" s="9"/>
      <c r="L20" s="12"/>
      <c r="M20" s="12"/>
      <c r="N20" s="9"/>
      <c r="O20" s="34" t="s">
        <v>22</v>
      </c>
      <c r="P20" s="9"/>
      <c r="Q20" s="9"/>
      <c r="R20" s="9"/>
      <c r="S20" s="10"/>
      <c r="T20" s="10"/>
      <c r="U20" s="9"/>
      <c r="V20" s="12"/>
      <c r="W20" s="12"/>
    </row>
    <row r="21" spans="1:23" x14ac:dyDescent="0.35">
      <c r="B21" s="31" t="s">
        <v>161</v>
      </c>
      <c r="C21" s="10" t="s">
        <v>99</v>
      </c>
      <c r="D21" s="10"/>
      <c r="E21" s="12"/>
      <c r="F21" s="9"/>
      <c r="G21" s="11"/>
      <c r="H21" s="9"/>
      <c r="I21" s="10"/>
      <c r="J21" s="10"/>
      <c r="K21" s="9"/>
      <c r="L21" s="12"/>
      <c r="M21" s="12"/>
      <c r="N21" s="9"/>
      <c r="O21" s="34" t="s">
        <v>22</v>
      </c>
      <c r="P21" s="9"/>
      <c r="Q21" s="9"/>
      <c r="R21" s="9"/>
      <c r="S21" s="10"/>
      <c r="T21" s="10"/>
      <c r="U21" s="9"/>
      <c r="V21" s="12"/>
      <c r="W21" s="12"/>
    </row>
    <row r="22" spans="1:23" x14ac:dyDescent="0.35">
      <c r="B22" s="31" t="s">
        <v>162</v>
      </c>
      <c r="C22" s="10" t="s">
        <v>98</v>
      </c>
      <c r="D22" s="10"/>
      <c r="E22" s="12"/>
      <c r="F22" s="9"/>
      <c r="G22" s="11"/>
      <c r="H22" s="9"/>
      <c r="I22" s="10"/>
      <c r="J22" s="10"/>
      <c r="K22" s="9"/>
      <c r="L22" s="12"/>
      <c r="M22" s="12"/>
      <c r="N22" s="9"/>
      <c r="O22" s="34" t="s">
        <v>22</v>
      </c>
      <c r="P22" s="9"/>
      <c r="Q22" s="9"/>
      <c r="R22" s="9"/>
      <c r="S22" s="10"/>
      <c r="T22" s="10"/>
      <c r="U22" s="9"/>
      <c r="V22" s="12"/>
      <c r="W22" s="12"/>
    </row>
    <row r="23" spans="1:23" x14ac:dyDescent="0.35">
      <c r="B23" s="31" t="s">
        <v>162</v>
      </c>
      <c r="C23" s="10" t="s">
        <v>99</v>
      </c>
      <c r="D23" s="10"/>
      <c r="E23" s="12"/>
      <c r="F23" s="9"/>
      <c r="G23" s="11"/>
      <c r="H23" s="9"/>
      <c r="I23" s="10"/>
      <c r="J23" s="10"/>
      <c r="K23" s="9"/>
      <c r="L23" s="12"/>
      <c r="M23" s="12"/>
      <c r="N23" s="9"/>
      <c r="O23" s="34" t="s">
        <v>22</v>
      </c>
      <c r="P23" s="9"/>
      <c r="Q23" s="9"/>
      <c r="R23" s="9"/>
      <c r="S23" s="10"/>
      <c r="T23" s="10"/>
      <c r="U23" s="9"/>
      <c r="V23" s="12"/>
      <c r="W23" s="12"/>
    </row>
    <row r="24" spans="1:23" s="1" customFormat="1" x14ac:dyDescent="0.35">
      <c r="A24" s="1" t="s">
        <v>150</v>
      </c>
      <c r="B24" s="17" t="s">
        <v>111</v>
      </c>
      <c r="C24" s="17"/>
      <c r="D24" s="17"/>
      <c r="E24" s="5">
        <f>SUM(E25:E28)</f>
        <v>0</v>
      </c>
      <c r="F24" s="4"/>
      <c r="G24" s="7"/>
      <c r="H24" s="4"/>
      <c r="I24" s="8">
        <f>IFERROR(AVERAGE(I25:I28),0)</f>
        <v>0</v>
      </c>
      <c r="J24" s="8">
        <f>IFERROR(AVERAGE(J25:J28),0)</f>
        <v>0</v>
      </c>
      <c r="K24" s="4"/>
      <c r="L24" s="5">
        <f t="shared" ref="L24" si="10">SUM(L25:L28)</f>
        <v>0</v>
      </c>
      <c r="M24" s="5">
        <f t="shared" ref="M24" si="11">SUM(M25:M28)</f>
        <v>0</v>
      </c>
      <c r="N24" s="15"/>
      <c r="O24" s="33"/>
      <c r="P24" s="4"/>
      <c r="Q24" s="4"/>
      <c r="R24" s="4"/>
      <c r="S24" s="8">
        <f>IFERROR(AVERAGE(S25:S28),0)</f>
        <v>0</v>
      </c>
      <c r="T24" s="8">
        <f>IFERROR(AVERAGE(T25:T28),0)</f>
        <v>0</v>
      </c>
      <c r="U24" s="4"/>
      <c r="V24" s="5">
        <f t="shared" ref="V24" si="12">SUM(V25:V28)</f>
        <v>0</v>
      </c>
      <c r="W24" s="5">
        <f t="shared" ref="W24" si="13">SUM(W25:W28)</f>
        <v>0</v>
      </c>
    </row>
    <row r="25" spans="1:23" x14ac:dyDescent="0.35">
      <c r="B25" s="31" t="s">
        <v>161</v>
      </c>
      <c r="C25" s="10" t="s">
        <v>98</v>
      </c>
      <c r="D25" s="10"/>
      <c r="E25" s="12"/>
      <c r="F25" s="9"/>
      <c r="G25" s="11"/>
      <c r="H25" s="9"/>
      <c r="I25" s="10"/>
      <c r="J25" s="10"/>
      <c r="K25" s="9"/>
      <c r="L25" s="12"/>
      <c r="M25" s="12"/>
      <c r="N25" s="9"/>
      <c r="O25" s="34" t="s">
        <v>22</v>
      </c>
      <c r="P25" s="9"/>
      <c r="Q25" s="9"/>
      <c r="R25" s="9"/>
      <c r="S25" s="10"/>
      <c r="T25" s="10"/>
      <c r="U25" s="9"/>
      <c r="V25" s="12"/>
      <c r="W25" s="12"/>
    </row>
    <row r="26" spans="1:23" x14ac:dyDescent="0.35">
      <c r="B26" s="31" t="s">
        <v>161</v>
      </c>
      <c r="C26" s="10" t="s">
        <v>99</v>
      </c>
      <c r="D26" s="10"/>
      <c r="E26" s="12"/>
      <c r="F26" s="9"/>
      <c r="G26" s="11"/>
      <c r="H26" s="9"/>
      <c r="I26" s="10"/>
      <c r="J26" s="10"/>
      <c r="K26" s="9"/>
      <c r="L26" s="12"/>
      <c r="M26" s="12"/>
      <c r="N26" s="9"/>
      <c r="O26" s="34" t="s">
        <v>22</v>
      </c>
      <c r="P26" s="9"/>
      <c r="Q26" s="9"/>
      <c r="R26" s="9"/>
      <c r="S26" s="10"/>
      <c r="T26" s="10"/>
      <c r="U26" s="9"/>
      <c r="V26" s="12"/>
      <c r="W26" s="12"/>
    </row>
    <row r="27" spans="1:23" x14ac:dyDescent="0.35">
      <c r="B27" s="31" t="s">
        <v>162</v>
      </c>
      <c r="C27" s="10" t="s">
        <v>98</v>
      </c>
      <c r="D27" s="10"/>
      <c r="E27" s="12"/>
      <c r="F27" s="9"/>
      <c r="G27" s="11"/>
      <c r="H27" s="9"/>
      <c r="I27" s="10"/>
      <c r="J27" s="10"/>
      <c r="K27" s="9"/>
      <c r="L27" s="12"/>
      <c r="M27" s="12"/>
      <c r="N27" s="9"/>
      <c r="O27" s="34" t="s">
        <v>22</v>
      </c>
      <c r="P27" s="9"/>
      <c r="Q27" s="9"/>
      <c r="R27" s="9"/>
      <c r="S27" s="10"/>
      <c r="T27" s="10"/>
      <c r="U27" s="9"/>
      <c r="V27" s="12"/>
      <c r="W27" s="12"/>
    </row>
    <row r="28" spans="1:23" x14ac:dyDescent="0.35">
      <c r="B28" s="31" t="s">
        <v>162</v>
      </c>
      <c r="C28" s="10" t="s">
        <v>99</v>
      </c>
      <c r="D28" s="10"/>
      <c r="E28" s="12"/>
      <c r="F28" s="9"/>
      <c r="G28" s="11"/>
      <c r="H28" s="9"/>
      <c r="I28" s="10"/>
      <c r="J28" s="10"/>
      <c r="K28" s="9"/>
      <c r="L28" s="12"/>
      <c r="M28" s="12"/>
      <c r="N28" s="9"/>
      <c r="O28" s="34" t="s">
        <v>22</v>
      </c>
      <c r="P28" s="9"/>
      <c r="Q28" s="9"/>
      <c r="R28" s="9"/>
      <c r="S28" s="10"/>
      <c r="T28" s="10"/>
      <c r="U28" s="9"/>
      <c r="V28" s="12"/>
      <c r="W28" s="12"/>
    </row>
    <row r="29" spans="1:23" s="1" customFormat="1" x14ac:dyDescent="0.35">
      <c r="A29" s="1" t="s">
        <v>151</v>
      </c>
      <c r="B29" s="17" t="s">
        <v>113</v>
      </c>
      <c r="C29" s="17"/>
      <c r="D29" s="17"/>
      <c r="E29" s="5">
        <f>SUM(E30:E33)</f>
        <v>0</v>
      </c>
      <c r="F29" s="4"/>
      <c r="G29" s="7"/>
      <c r="H29" s="4"/>
      <c r="I29" s="8">
        <f>IFERROR(AVERAGE(I30:I33),0)</f>
        <v>0</v>
      </c>
      <c r="J29" s="8">
        <f>IFERROR(AVERAGE(J30:J33),0)</f>
        <v>0</v>
      </c>
      <c r="K29" s="4"/>
      <c r="L29" s="5">
        <f t="shared" ref="L29" si="14">SUM(L30:L33)</f>
        <v>0</v>
      </c>
      <c r="M29" s="5">
        <f t="shared" ref="M29" si="15">SUM(M30:M33)</f>
        <v>0</v>
      </c>
      <c r="N29" s="15"/>
      <c r="O29" s="33"/>
      <c r="P29" s="4"/>
      <c r="Q29" s="4"/>
      <c r="R29" s="4"/>
      <c r="S29" s="8">
        <f>IFERROR(AVERAGE(S30:S33),0)</f>
        <v>0</v>
      </c>
      <c r="T29" s="8">
        <f>IFERROR(AVERAGE(T30:T33),0)</f>
        <v>0</v>
      </c>
      <c r="U29" s="4"/>
      <c r="V29" s="5">
        <f t="shared" ref="V29" si="16">SUM(V30:V33)</f>
        <v>0</v>
      </c>
      <c r="W29" s="5">
        <f t="shared" ref="W29" si="17">SUM(W30:W33)</f>
        <v>0</v>
      </c>
    </row>
    <row r="30" spans="1:23" x14ac:dyDescent="0.35">
      <c r="B30" s="31" t="s">
        <v>161</v>
      </c>
      <c r="C30" s="10" t="s">
        <v>98</v>
      </c>
      <c r="D30" s="10"/>
      <c r="E30" s="12"/>
      <c r="F30" s="9"/>
      <c r="G30" s="11"/>
      <c r="H30" s="9"/>
      <c r="I30" s="10"/>
      <c r="J30" s="10"/>
      <c r="K30" s="9"/>
      <c r="L30" s="12"/>
      <c r="M30" s="12"/>
      <c r="N30" s="9"/>
      <c r="O30" s="34" t="s">
        <v>22</v>
      </c>
      <c r="P30" s="9"/>
      <c r="Q30" s="9"/>
      <c r="R30" s="9"/>
      <c r="S30" s="10"/>
      <c r="T30" s="10"/>
      <c r="U30" s="9"/>
      <c r="V30" s="12"/>
      <c r="W30" s="12"/>
    </row>
    <row r="31" spans="1:23" x14ac:dyDescent="0.35">
      <c r="B31" s="31" t="s">
        <v>161</v>
      </c>
      <c r="C31" s="10" t="s">
        <v>99</v>
      </c>
      <c r="D31" s="10"/>
      <c r="E31" s="12"/>
      <c r="F31" s="9"/>
      <c r="G31" s="11"/>
      <c r="H31" s="9"/>
      <c r="I31" s="10"/>
      <c r="J31" s="10"/>
      <c r="K31" s="9"/>
      <c r="L31" s="12"/>
      <c r="M31" s="12"/>
      <c r="N31" s="9"/>
      <c r="O31" s="34" t="s">
        <v>22</v>
      </c>
      <c r="P31" s="9"/>
      <c r="Q31" s="9"/>
      <c r="R31" s="9"/>
      <c r="S31" s="10"/>
      <c r="T31" s="10"/>
      <c r="U31" s="9"/>
      <c r="V31" s="12"/>
      <c r="W31" s="12"/>
    </row>
    <row r="32" spans="1:23" x14ac:dyDescent="0.35">
      <c r="B32" s="31" t="s">
        <v>162</v>
      </c>
      <c r="C32" s="10" t="s">
        <v>98</v>
      </c>
      <c r="D32" s="10"/>
      <c r="E32" s="12"/>
      <c r="F32" s="9"/>
      <c r="G32" s="11"/>
      <c r="H32" s="9"/>
      <c r="I32" s="10"/>
      <c r="J32" s="10"/>
      <c r="K32" s="9"/>
      <c r="L32" s="12"/>
      <c r="M32" s="12"/>
      <c r="N32" s="9"/>
      <c r="O32" s="34" t="s">
        <v>22</v>
      </c>
      <c r="P32" s="9"/>
      <c r="Q32" s="9"/>
      <c r="R32" s="9"/>
      <c r="S32" s="10"/>
      <c r="T32" s="10"/>
      <c r="U32" s="9"/>
      <c r="V32" s="12"/>
      <c r="W32" s="12"/>
    </row>
    <row r="33" spans="1:23" x14ac:dyDescent="0.35">
      <c r="B33" s="31" t="s">
        <v>162</v>
      </c>
      <c r="C33" s="10" t="s">
        <v>99</v>
      </c>
      <c r="D33" s="10"/>
      <c r="E33" s="12"/>
      <c r="F33" s="9"/>
      <c r="G33" s="11"/>
      <c r="H33" s="9"/>
      <c r="I33" s="10"/>
      <c r="J33" s="10"/>
      <c r="K33" s="9"/>
      <c r="L33" s="12"/>
      <c r="M33" s="12"/>
      <c r="N33" s="9"/>
      <c r="O33" s="34" t="s">
        <v>22</v>
      </c>
      <c r="P33" s="9"/>
      <c r="Q33" s="9"/>
      <c r="R33" s="9"/>
      <c r="S33" s="10"/>
      <c r="T33" s="10"/>
      <c r="U33" s="9"/>
      <c r="V33" s="12"/>
      <c r="W33" s="12"/>
    </row>
    <row r="34" spans="1:23" s="1" customFormat="1" x14ac:dyDescent="0.35">
      <c r="A34" s="1" t="s">
        <v>153</v>
      </c>
      <c r="B34" s="17" t="s">
        <v>115</v>
      </c>
      <c r="C34" s="17"/>
      <c r="D34" s="17"/>
      <c r="E34" s="5">
        <f>SUM(E35:E38)</f>
        <v>0</v>
      </c>
      <c r="F34" s="4"/>
      <c r="G34" s="7"/>
      <c r="H34" s="4"/>
      <c r="I34" s="8">
        <f>IFERROR(AVERAGE(I35:I38),0)</f>
        <v>0</v>
      </c>
      <c r="J34" s="8">
        <f>IFERROR(AVERAGE(J35:J38),0)</f>
        <v>0</v>
      </c>
      <c r="K34" s="4"/>
      <c r="L34" s="5">
        <f t="shared" ref="L34" si="18">SUM(L35:L38)</f>
        <v>0</v>
      </c>
      <c r="M34" s="5">
        <f t="shared" ref="M34" si="19">SUM(M35:M38)</f>
        <v>0</v>
      </c>
      <c r="N34" s="15"/>
      <c r="O34" s="33"/>
      <c r="P34" s="4"/>
      <c r="Q34" s="4"/>
      <c r="R34" s="4"/>
      <c r="S34" s="8">
        <f>IFERROR(AVERAGE(S35:S38),0)</f>
        <v>0</v>
      </c>
      <c r="T34" s="8">
        <f>IFERROR(AVERAGE(T35:T38),0)</f>
        <v>0</v>
      </c>
      <c r="U34" s="4"/>
      <c r="V34" s="5">
        <f t="shared" ref="V34" si="20">SUM(V35:V38)</f>
        <v>0</v>
      </c>
      <c r="W34" s="5">
        <f t="shared" ref="W34" si="21">SUM(W35:W38)</f>
        <v>0</v>
      </c>
    </row>
    <row r="35" spans="1:23" x14ac:dyDescent="0.35">
      <c r="B35" s="31" t="s">
        <v>161</v>
      </c>
      <c r="C35" s="10" t="s">
        <v>98</v>
      </c>
      <c r="D35" s="10"/>
      <c r="E35" s="12"/>
      <c r="F35" s="9"/>
      <c r="G35" s="11"/>
      <c r="H35" s="9"/>
      <c r="I35" s="10"/>
      <c r="J35" s="10"/>
      <c r="K35" s="9"/>
      <c r="L35" s="12"/>
      <c r="M35" s="12"/>
      <c r="N35" s="9"/>
      <c r="O35" s="34" t="s">
        <v>22</v>
      </c>
      <c r="P35" s="9"/>
      <c r="Q35" s="9"/>
      <c r="R35" s="9"/>
      <c r="S35" s="10"/>
      <c r="T35" s="10"/>
      <c r="U35" s="9"/>
      <c r="V35" s="12"/>
      <c r="W35" s="12"/>
    </row>
    <row r="36" spans="1:23" x14ac:dyDescent="0.35">
      <c r="B36" s="31" t="s">
        <v>161</v>
      </c>
      <c r="C36" s="10" t="s">
        <v>99</v>
      </c>
      <c r="D36" s="10"/>
      <c r="E36" s="12"/>
      <c r="F36" s="9"/>
      <c r="G36" s="11"/>
      <c r="H36" s="9"/>
      <c r="I36" s="10"/>
      <c r="J36" s="10"/>
      <c r="K36" s="9"/>
      <c r="L36" s="12"/>
      <c r="M36" s="12"/>
      <c r="N36" s="9"/>
      <c r="O36" s="34" t="s">
        <v>22</v>
      </c>
      <c r="P36" s="9"/>
      <c r="Q36" s="9"/>
      <c r="R36" s="9"/>
      <c r="S36" s="10"/>
      <c r="T36" s="10"/>
      <c r="U36" s="9"/>
      <c r="V36" s="12"/>
      <c r="W36" s="12"/>
    </row>
    <row r="37" spans="1:23" x14ac:dyDescent="0.35">
      <c r="B37" s="31" t="s">
        <v>162</v>
      </c>
      <c r="C37" s="10" t="s">
        <v>98</v>
      </c>
      <c r="D37" s="10"/>
      <c r="E37" s="12"/>
      <c r="F37" s="9"/>
      <c r="G37" s="11"/>
      <c r="H37" s="9"/>
      <c r="I37" s="10"/>
      <c r="J37" s="10"/>
      <c r="K37" s="9"/>
      <c r="L37" s="12"/>
      <c r="M37" s="12"/>
      <c r="N37" s="9"/>
      <c r="O37" s="34" t="s">
        <v>22</v>
      </c>
      <c r="P37" s="9"/>
      <c r="Q37" s="9"/>
      <c r="R37" s="9"/>
      <c r="S37" s="10"/>
      <c r="T37" s="10"/>
      <c r="U37" s="9"/>
      <c r="V37" s="12"/>
      <c r="W37" s="12"/>
    </row>
    <row r="38" spans="1:23" x14ac:dyDescent="0.35">
      <c r="B38" s="31" t="s">
        <v>162</v>
      </c>
      <c r="C38" s="10" t="s">
        <v>99</v>
      </c>
      <c r="D38" s="10"/>
      <c r="E38" s="12"/>
      <c r="F38" s="9"/>
      <c r="G38" s="11"/>
      <c r="H38" s="9"/>
      <c r="I38" s="10"/>
      <c r="J38" s="10"/>
      <c r="K38" s="9"/>
      <c r="L38" s="12"/>
      <c r="M38" s="12"/>
      <c r="N38" s="9"/>
      <c r="O38" s="34" t="s">
        <v>22</v>
      </c>
      <c r="P38" s="9"/>
      <c r="Q38" s="9"/>
      <c r="R38" s="9"/>
      <c r="S38" s="10"/>
      <c r="T38" s="10"/>
      <c r="U38" s="9"/>
      <c r="V38" s="12"/>
      <c r="W38" s="12"/>
    </row>
  </sheetData>
  <mergeCells count="18">
    <mergeCell ref="T6:T7"/>
    <mergeCell ref="U6:U7"/>
    <mergeCell ref="B5:E6"/>
    <mergeCell ref="F5:M5"/>
    <mergeCell ref="N5:O6"/>
    <mergeCell ref="P5:W5"/>
    <mergeCell ref="F6:G6"/>
    <mergeCell ref="H6:H7"/>
    <mergeCell ref="I6:I7"/>
    <mergeCell ref="J6:J7"/>
    <mergeCell ref="K6:K7"/>
    <mergeCell ref="L6:L7"/>
    <mergeCell ref="V6:V7"/>
    <mergeCell ref="W6:W7"/>
    <mergeCell ref="M6:M7"/>
    <mergeCell ref="P6:P7"/>
    <mergeCell ref="Q6:R6"/>
    <mergeCell ref="S6:S7"/>
  </mergeCells>
  <pageMargins left="0.7" right="0.7" top="0.75" bottom="0.75" header="0.3" footer="0.3"/>
  <pageSetup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90BF2C-DAB7-431B-AA4D-189630DE5266}">
          <x14:formula1>
            <xm:f>Listas!$P$1:$P$4</xm:f>
          </x14:formula1>
          <xm:sqref>C35:C38 C30:C33 C25:C28 C20:C23 C15:C18 C10:C13</xm:sqref>
        </x14:dataValidation>
        <x14:dataValidation type="list" allowBlank="1" showInputMessage="1" showErrorMessage="1" xr:uid="{A707CD49-711C-49ED-B526-3029A0DCCF74}">
          <x14:formula1>
            <xm:f>Listas!$C$1:$C$3</xm:f>
          </x14:formula1>
          <xm:sqref>O10:O13 O15:O18 O20:O23 O25:O28 O30:O33 O35:O38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6000-326D-4C8C-9C54-097453086B9C}">
  <sheetPr>
    <tabColor rgb="FF92D050"/>
  </sheetPr>
  <dimension ref="A1:T11"/>
  <sheetViews>
    <sheetView showGridLines="0" zoomScale="90" zoomScaleNormal="9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8" sqref="A8"/>
    </sheetView>
  </sheetViews>
  <sheetFormatPr baseColWidth="10" defaultColWidth="11.453125" defaultRowHeight="14" x14ac:dyDescent="0.35"/>
  <cols>
    <col min="1" max="1" width="11.453125" style="6"/>
    <col min="2" max="2" width="17.7265625" style="6" customWidth="1"/>
    <col min="3" max="4" width="11.453125" style="6" customWidth="1"/>
    <col min="5" max="5" width="40.7265625" style="6" customWidth="1"/>
    <col min="6" max="7" width="15.7265625" style="6" customWidth="1"/>
    <col min="8" max="8" width="40.7265625" style="6" customWidth="1"/>
    <col min="9" max="10" width="15.7265625" style="6" customWidth="1"/>
    <col min="11" max="11" width="40.7265625" style="6" customWidth="1"/>
    <col min="12" max="12" width="13.7265625" style="6" customWidth="1"/>
    <col min="13" max="13" width="17.7265625" style="6" customWidth="1"/>
    <col min="14" max="14" width="40.7265625" style="6" customWidth="1"/>
    <col min="15" max="17" width="15.7265625" style="6" customWidth="1"/>
    <col min="18" max="18" width="40.7265625" style="6" customWidth="1"/>
    <col min="19" max="20" width="15.7265625" style="6" customWidth="1"/>
    <col min="21" max="16384" width="11.453125" style="6"/>
  </cols>
  <sheetData>
    <row r="1" spans="1:20" s="1" customFormat="1" x14ac:dyDescent="0.35">
      <c r="B1" s="1" t="s">
        <v>0</v>
      </c>
      <c r="C1" s="1" t="s">
        <v>172</v>
      </c>
      <c r="D1" s="1" t="s">
        <v>80</v>
      </c>
      <c r="F1" s="2"/>
      <c r="G1" s="2"/>
      <c r="H1" s="2"/>
      <c r="P1" s="2"/>
      <c r="Q1" s="2"/>
      <c r="R1" s="2"/>
    </row>
    <row r="2" spans="1:20" s="1" customFormat="1" x14ac:dyDescent="0.35">
      <c r="C2" s="1" t="s">
        <v>179</v>
      </c>
      <c r="D2" s="1" t="s">
        <v>1</v>
      </c>
      <c r="F2" s="2"/>
      <c r="G2" s="2"/>
      <c r="H2" s="2"/>
      <c r="P2" s="2"/>
      <c r="Q2" s="2"/>
      <c r="R2" s="2"/>
    </row>
    <row r="3" spans="1:20" s="1" customFormat="1" x14ac:dyDescent="0.35">
      <c r="B3" s="1" t="s">
        <v>156</v>
      </c>
      <c r="C3" s="1" t="s">
        <v>181</v>
      </c>
      <c r="D3" s="1" t="s">
        <v>155</v>
      </c>
      <c r="F3" s="2"/>
      <c r="G3" s="2"/>
      <c r="H3" s="2"/>
      <c r="P3" s="2"/>
      <c r="Q3" s="2"/>
      <c r="R3" s="2"/>
    </row>
    <row r="4" spans="1:20" s="1" customFormat="1" x14ac:dyDescent="0.35">
      <c r="F4" s="2"/>
      <c r="G4" s="2"/>
      <c r="H4" s="2"/>
      <c r="P4" s="2"/>
      <c r="Q4" s="2"/>
      <c r="R4" s="2"/>
    </row>
    <row r="5" spans="1:20" s="28" customFormat="1" x14ac:dyDescent="0.35">
      <c r="B5" s="54" t="s">
        <v>103</v>
      </c>
      <c r="C5" s="54" t="s">
        <v>21</v>
      </c>
      <c r="D5" s="54"/>
      <c r="E5" s="54"/>
      <c r="F5" s="54"/>
      <c r="G5" s="54"/>
      <c r="H5" s="54"/>
      <c r="I5" s="54"/>
      <c r="J5" s="54"/>
      <c r="K5" s="54" t="s">
        <v>59</v>
      </c>
      <c r="L5" s="54"/>
      <c r="M5" s="54" t="s">
        <v>61</v>
      </c>
      <c r="N5" s="54"/>
      <c r="O5" s="54"/>
      <c r="P5" s="54"/>
      <c r="Q5" s="54"/>
      <c r="R5" s="54"/>
      <c r="S5" s="54"/>
      <c r="T5" s="54"/>
    </row>
    <row r="6" spans="1:20" s="28" customFormat="1" ht="30.75" customHeight="1" x14ac:dyDescent="0.35">
      <c r="B6" s="54"/>
      <c r="C6" s="54" t="s">
        <v>168</v>
      </c>
      <c r="D6" s="54"/>
      <c r="E6" s="54" t="s">
        <v>55</v>
      </c>
      <c r="F6" s="54" t="s">
        <v>56</v>
      </c>
      <c r="G6" s="54" t="s">
        <v>57</v>
      </c>
      <c r="H6" s="54" t="s">
        <v>54</v>
      </c>
      <c r="I6" s="53" t="s">
        <v>58</v>
      </c>
      <c r="J6" s="53" t="s">
        <v>106</v>
      </c>
      <c r="K6" s="54" t="s">
        <v>60</v>
      </c>
      <c r="L6" s="54" t="s">
        <v>62</v>
      </c>
      <c r="M6" s="55" t="s">
        <v>63</v>
      </c>
      <c r="N6" s="54" t="s">
        <v>64</v>
      </c>
      <c r="O6" s="54" t="s">
        <v>65</v>
      </c>
      <c r="P6" s="53" t="s">
        <v>66</v>
      </c>
      <c r="Q6" s="53" t="s">
        <v>67</v>
      </c>
      <c r="R6" s="54" t="s">
        <v>68</v>
      </c>
      <c r="S6" s="53" t="s">
        <v>78</v>
      </c>
      <c r="T6" s="53" t="s">
        <v>107</v>
      </c>
    </row>
    <row r="7" spans="1:20" s="3" customFormat="1" ht="44.25" customHeight="1" x14ac:dyDescent="0.35">
      <c r="B7" s="36" t="s">
        <v>45</v>
      </c>
      <c r="C7" s="36" t="s">
        <v>169</v>
      </c>
      <c r="D7" s="36" t="s">
        <v>170</v>
      </c>
      <c r="E7" s="54"/>
      <c r="F7" s="54"/>
      <c r="G7" s="54"/>
      <c r="H7" s="54"/>
      <c r="I7" s="53"/>
      <c r="J7" s="53"/>
      <c r="K7" s="54"/>
      <c r="L7" s="54"/>
      <c r="M7" s="55"/>
      <c r="N7" s="54"/>
      <c r="O7" s="54"/>
      <c r="P7" s="53"/>
      <c r="Q7" s="53"/>
      <c r="R7" s="54"/>
      <c r="S7" s="53"/>
      <c r="T7" s="53"/>
    </row>
    <row r="8" spans="1:20" s="1" customFormat="1" x14ac:dyDescent="0.35">
      <c r="A8" s="1" t="s">
        <v>154</v>
      </c>
      <c r="B8" s="5">
        <f>SUM(B9:B11)</f>
        <v>0</v>
      </c>
      <c r="C8" s="4"/>
      <c r="D8" s="7"/>
      <c r="E8" s="4"/>
      <c r="F8" s="8">
        <f>IFERROR(AVERAGE(F9:F11),0)</f>
        <v>0</v>
      </c>
      <c r="G8" s="8">
        <f>IFERROR(AVERAGE(G9:G11),0)</f>
        <v>0</v>
      </c>
      <c r="H8" s="4"/>
      <c r="I8" s="5">
        <f t="shared" ref="I8:J8" si="0">SUM(I9:I11)</f>
        <v>0</v>
      </c>
      <c r="J8" s="5">
        <f t="shared" si="0"/>
        <v>0</v>
      </c>
      <c r="K8" s="15"/>
      <c r="L8" s="15"/>
      <c r="M8" s="7"/>
      <c r="N8" s="4"/>
      <c r="O8" s="4"/>
      <c r="P8" s="8">
        <f>IFERROR(AVERAGE(P9:P11),0)</f>
        <v>0</v>
      </c>
      <c r="Q8" s="8">
        <f>IFERROR(AVERAGE(Q9:Q11),0)</f>
        <v>0</v>
      </c>
      <c r="R8" s="4"/>
      <c r="S8" s="5">
        <f t="shared" ref="S8:T8" si="1">SUM(S9:S11)</f>
        <v>0</v>
      </c>
      <c r="T8" s="5">
        <f t="shared" si="1"/>
        <v>0</v>
      </c>
    </row>
    <row r="9" spans="1:20" x14ac:dyDescent="0.35">
      <c r="B9" s="12"/>
      <c r="C9" s="9"/>
      <c r="D9" s="11"/>
      <c r="E9" s="9"/>
      <c r="F9" s="10"/>
      <c r="G9" s="10"/>
      <c r="H9" s="9"/>
      <c r="I9" s="12"/>
      <c r="J9" s="12"/>
      <c r="K9" s="9"/>
      <c r="L9" s="10" t="s">
        <v>22</v>
      </c>
      <c r="M9" s="11"/>
      <c r="N9" s="9"/>
      <c r="O9" s="9" t="s">
        <v>46</v>
      </c>
      <c r="P9" s="10"/>
      <c r="Q9" s="10"/>
      <c r="R9" s="9"/>
      <c r="S9" s="12"/>
      <c r="T9" s="12"/>
    </row>
    <row r="10" spans="1:20" x14ac:dyDescent="0.35">
      <c r="B10" s="12"/>
      <c r="C10" s="9"/>
      <c r="D10" s="11"/>
      <c r="E10" s="9"/>
      <c r="F10" s="10"/>
      <c r="G10" s="10"/>
      <c r="H10" s="9"/>
      <c r="I10" s="12"/>
      <c r="J10" s="12"/>
      <c r="K10" s="9"/>
      <c r="L10" s="10" t="s">
        <v>22</v>
      </c>
      <c r="M10" s="11"/>
      <c r="N10" s="9"/>
      <c r="O10" s="9" t="s">
        <v>46</v>
      </c>
      <c r="P10" s="10"/>
      <c r="Q10" s="10"/>
      <c r="R10" s="9"/>
      <c r="S10" s="12"/>
      <c r="T10" s="12"/>
    </row>
    <row r="11" spans="1:20" x14ac:dyDescent="0.35">
      <c r="B11" s="12"/>
      <c r="C11" s="9"/>
      <c r="D11" s="11"/>
      <c r="E11" s="9"/>
      <c r="F11" s="10"/>
      <c r="G11" s="10"/>
      <c r="H11" s="9"/>
      <c r="I11" s="12"/>
      <c r="J11" s="12"/>
      <c r="K11" s="9"/>
      <c r="L11" s="10" t="s">
        <v>22</v>
      </c>
      <c r="M11" s="11"/>
      <c r="N11" s="9"/>
      <c r="O11" s="9" t="s">
        <v>46</v>
      </c>
      <c r="P11" s="10"/>
      <c r="Q11" s="10"/>
      <c r="R11" s="9"/>
      <c r="S11" s="12"/>
      <c r="T11" s="12"/>
    </row>
  </sheetData>
  <mergeCells count="21">
    <mergeCell ref="K5:L5"/>
    <mergeCell ref="M5:T5"/>
    <mergeCell ref="C5:J5"/>
    <mergeCell ref="B5:B6"/>
    <mergeCell ref="C6:D6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F066700-9FFC-44F1-BB8D-C231164079EA}">
          <x14:formula1>
            <xm:f>Listas!$C$1:$C$3</xm:f>
          </x14:formula1>
          <xm:sqref>L9:L11</xm:sqref>
        </x14:dataValidation>
        <x14:dataValidation type="list" allowBlank="1" showInputMessage="1" showErrorMessage="1" xr:uid="{176334D7-F562-47ED-B8B9-E725E27CE3E8}">
          <x14:formula1>
            <xm:f>Listas!$K$1:$K$7</xm:f>
          </x14:formula1>
          <xm:sqref>O9:O11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95D5-5010-4C3F-96CD-2B1CF7AA76BF}">
  <sheetPr>
    <tabColor rgb="FF92D050"/>
  </sheetPr>
  <dimension ref="A1:P52"/>
  <sheetViews>
    <sheetView showGridLines="0" zoomScale="90" zoomScaleNormal="90" workbookViewId="0">
      <pane xSplit="1" ySplit="8" topLeftCell="B9" activePane="bottomRight" state="frozen"/>
      <selection activeCell="B8" sqref="B8"/>
      <selection pane="topRight" activeCell="B8" sqref="B8"/>
      <selection pane="bottomLeft" activeCell="B8" sqref="B8"/>
      <selection pane="bottomRight" activeCell="A9" sqref="A9"/>
    </sheetView>
  </sheetViews>
  <sheetFormatPr baseColWidth="10" defaultColWidth="11.453125" defaultRowHeight="14" x14ac:dyDescent="0.35"/>
  <cols>
    <col min="1" max="1" width="11.453125" style="6"/>
    <col min="2" max="2" width="11.7265625" style="6" customWidth="1"/>
    <col min="3" max="3" width="15.7265625" style="6" customWidth="1"/>
    <col min="4" max="4" width="40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25.7265625" style="6" customWidth="1"/>
    <col min="15" max="16" width="15.7265625" style="6" customWidth="1"/>
    <col min="17" max="16384" width="11.453125" style="6"/>
  </cols>
  <sheetData>
    <row r="1" spans="1:16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N1" s="2"/>
    </row>
    <row r="2" spans="1:16" s="1" customFormat="1" x14ac:dyDescent="0.35">
      <c r="C2" s="1" t="s">
        <v>173</v>
      </c>
      <c r="D2" s="1" t="s">
        <v>69</v>
      </c>
      <c r="I2" s="2"/>
      <c r="J2" s="2"/>
      <c r="K2" s="2"/>
      <c r="N2" s="2"/>
    </row>
    <row r="3" spans="1:16" s="1" customFormat="1" x14ac:dyDescent="0.35">
      <c r="B3" s="1" t="s">
        <v>156</v>
      </c>
      <c r="C3" s="1" t="s">
        <v>174</v>
      </c>
      <c r="D3" s="1" t="s">
        <v>101</v>
      </c>
      <c r="I3" s="2"/>
      <c r="J3" s="2"/>
      <c r="K3" s="2"/>
      <c r="N3" s="2"/>
    </row>
    <row r="4" spans="1:16" s="1" customFormat="1" x14ac:dyDescent="0.35">
      <c r="I4" s="2"/>
      <c r="J4" s="2"/>
      <c r="K4" s="2"/>
      <c r="N4" s="2"/>
    </row>
    <row r="5" spans="1:16" s="28" customFormat="1" ht="15" customHeight="1" x14ac:dyDescent="0.35">
      <c r="B5" s="43" t="s">
        <v>103</v>
      </c>
      <c r="C5" s="44"/>
      <c r="D5" s="44"/>
      <c r="E5" s="45"/>
      <c r="F5" s="38" t="s">
        <v>21</v>
      </c>
      <c r="G5" s="39"/>
      <c r="H5" s="39"/>
      <c r="I5" s="39"/>
      <c r="J5" s="39"/>
      <c r="K5" s="39"/>
      <c r="L5" s="39"/>
      <c r="M5" s="40"/>
      <c r="N5" s="43" t="s">
        <v>73</v>
      </c>
      <c r="O5" s="44"/>
      <c r="P5" s="45"/>
    </row>
    <row r="6" spans="1:16" s="3" customFormat="1" ht="27.7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7"/>
      <c r="P6" s="48"/>
    </row>
    <row r="7" spans="1:16" s="3" customFormat="1" ht="56" x14ac:dyDescent="0.35">
      <c r="B7" s="36" t="s">
        <v>88</v>
      </c>
      <c r="C7" s="36" t="s">
        <v>89</v>
      </c>
      <c r="D7" s="36" t="s">
        <v>90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70</v>
      </c>
      <c r="O7" s="36" t="s">
        <v>71</v>
      </c>
      <c r="P7" s="36" t="s">
        <v>72</v>
      </c>
    </row>
    <row r="8" spans="1:16" s="1" customFormat="1" x14ac:dyDescent="0.35">
      <c r="A8" s="1" t="s">
        <v>82</v>
      </c>
      <c r="B8" s="17" t="s">
        <v>101</v>
      </c>
      <c r="C8" s="17"/>
      <c r="D8" s="30"/>
      <c r="E8" s="5">
        <f>E9+E13+E17+E21+E25+E29+E33+E37+E41+E45+E49</f>
        <v>0</v>
      </c>
      <c r="F8" s="4"/>
      <c r="G8" s="7"/>
      <c r="H8" s="4"/>
      <c r="I8" s="8">
        <f>AVERAGE(I9,I13,I17,I21,I25,I29,I33,I37,I41,I45,I49)</f>
        <v>0</v>
      </c>
      <c r="J8" s="8">
        <f>AVERAGE(J9,J13,J17,J21,J25,J29,J33,J37,J41,J45,J49)</f>
        <v>0</v>
      </c>
      <c r="K8" s="4"/>
      <c r="L8" s="5">
        <f t="shared" ref="L8:M8" si="0">L9+L13+L17+L21+L25+L29+L33+L37+L41+L45+L49</f>
        <v>0</v>
      </c>
      <c r="M8" s="5">
        <f t="shared" si="0"/>
        <v>0</v>
      </c>
      <c r="N8" s="15"/>
      <c r="O8" s="5">
        <f t="shared" ref="O8:P8" si="1">O9+O13+O17+O21+O25+O29+O33+O37+O41+O45+O49</f>
        <v>0</v>
      </c>
      <c r="P8" s="5">
        <f t="shared" si="1"/>
        <v>0</v>
      </c>
    </row>
    <row r="9" spans="1:16" s="1" customFormat="1" x14ac:dyDescent="0.35">
      <c r="A9" s="1" t="s">
        <v>100</v>
      </c>
      <c r="B9" s="17" t="s">
        <v>102</v>
      </c>
      <c r="C9" s="17"/>
      <c r="D9" s="30"/>
      <c r="E9" s="5">
        <f>SUM(E10:E12)</f>
        <v>0</v>
      </c>
      <c r="F9" s="4"/>
      <c r="G9" s="7"/>
      <c r="H9" s="4"/>
      <c r="I9" s="8">
        <f>IFERROR(AVERAGE(I10:I12),0)</f>
        <v>0</v>
      </c>
      <c r="J9" s="8">
        <f>IFERROR(AVERAGE(J10:J12),0)</f>
        <v>0</v>
      </c>
      <c r="K9" s="4"/>
      <c r="L9" s="5">
        <f t="shared" ref="L9:M9" si="2">SUM(L10:L12)</f>
        <v>0</v>
      </c>
      <c r="M9" s="5">
        <f t="shared" si="2"/>
        <v>0</v>
      </c>
      <c r="N9" s="15"/>
      <c r="O9" s="5">
        <f t="shared" ref="O9:P9" si="3">SUM(O10:O12)</f>
        <v>0</v>
      </c>
      <c r="P9" s="5">
        <f t="shared" si="3"/>
        <v>0</v>
      </c>
    </row>
    <row r="10" spans="1:16" x14ac:dyDescent="0.35">
      <c r="B10" s="10" t="s">
        <v>91</v>
      </c>
      <c r="C10" s="9" t="s">
        <v>92</v>
      </c>
      <c r="D10" s="31" t="s">
        <v>93</v>
      </c>
      <c r="E10" s="12"/>
      <c r="F10" s="9"/>
      <c r="G10" s="11"/>
      <c r="H10" s="9"/>
      <c r="I10" s="10"/>
      <c r="J10" s="10"/>
      <c r="K10" s="9"/>
      <c r="L10" s="12"/>
      <c r="M10" s="12"/>
      <c r="N10" s="9" t="s">
        <v>36</v>
      </c>
      <c r="O10" s="12"/>
      <c r="P10" s="12"/>
    </row>
    <row r="11" spans="1:16" x14ac:dyDescent="0.35">
      <c r="B11" s="10" t="s">
        <v>91</v>
      </c>
      <c r="C11" s="9" t="s">
        <v>94</v>
      </c>
      <c r="D11" s="31" t="s">
        <v>95</v>
      </c>
      <c r="E11" s="12"/>
      <c r="F11" s="9"/>
      <c r="G11" s="11"/>
      <c r="H11" s="9"/>
      <c r="I11" s="10"/>
      <c r="J11" s="10"/>
      <c r="K11" s="9"/>
      <c r="L11" s="12"/>
      <c r="M11" s="12"/>
      <c r="N11" s="9" t="s">
        <v>36</v>
      </c>
      <c r="O11" s="12"/>
      <c r="P11" s="12"/>
    </row>
    <row r="12" spans="1:16" x14ac:dyDescent="0.35">
      <c r="B12" s="10" t="s">
        <v>91</v>
      </c>
      <c r="C12" s="9" t="s">
        <v>96</v>
      </c>
      <c r="D12" s="31" t="s">
        <v>97</v>
      </c>
      <c r="E12" s="12"/>
      <c r="F12" s="9"/>
      <c r="G12" s="11"/>
      <c r="H12" s="9"/>
      <c r="I12" s="10"/>
      <c r="J12" s="10"/>
      <c r="K12" s="9"/>
      <c r="L12" s="12"/>
      <c r="M12" s="12"/>
      <c r="N12" s="9" t="s">
        <v>36</v>
      </c>
      <c r="O12" s="12"/>
      <c r="P12" s="12"/>
    </row>
    <row r="13" spans="1:16" s="1" customFormat="1" x14ac:dyDescent="0.35">
      <c r="A13" s="1" t="s">
        <v>104</v>
      </c>
      <c r="B13" s="17" t="s">
        <v>105</v>
      </c>
      <c r="C13" s="17"/>
      <c r="D13" s="30"/>
      <c r="E13" s="5">
        <f>SUM(E14:E16)</f>
        <v>0</v>
      </c>
      <c r="F13" s="4"/>
      <c r="G13" s="7"/>
      <c r="H13" s="4"/>
      <c r="I13" s="8">
        <f>IFERROR(AVERAGE(I14:I16),0)</f>
        <v>0</v>
      </c>
      <c r="J13" s="8">
        <f>IFERROR(AVERAGE(J14:J16),0)</f>
        <v>0</v>
      </c>
      <c r="K13" s="4"/>
      <c r="L13" s="5">
        <f t="shared" ref="L13:M13" si="4">SUM(L14:L16)</f>
        <v>0</v>
      </c>
      <c r="M13" s="5">
        <f t="shared" si="4"/>
        <v>0</v>
      </c>
      <c r="N13" s="4"/>
      <c r="O13" s="5">
        <f t="shared" ref="O13:P13" si="5">SUM(O14:O16)</f>
        <v>0</v>
      </c>
      <c r="P13" s="5">
        <f t="shared" si="5"/>
        <v>0</v>
      </c>
    </row>
    <row r="14" spans="1:16" x14ac:dyDescent="0.35">
      <c r="B14" s="10" t="s">
        <v>91</v>
      </c>
      <c r="C14" s="9" t="s">
        <v>92</v>
      </c>
      <c r="D14" s="31" t="s">
        <v>93</v>
      </c>
      <c r="E14" s="12"/>
      <c r="F14" s="9"/>
      <c r="G14" s="11"/>
      <c r="H14" s="9"/>
      <c r="I14" s="10"/>
      <c r="J14" s="10"/>
      <c r="K14" s="9"/>
      <c r="L14" s="12"/>
      <c r="M14" s="12"/>
      <c r="N14" s="9" t="s">
        <v>36</v>
      </c>
      <c r="O14" s="12"/>
      <c r="P14" s="12"/>
    </row>
    <row r="15" spans="1:16" x14ac:dyDescent="0.35">
      <c r="B15" s="10" t="s">
        <v>91</v>
      </c>
      <c r="C15" s="9" t="s">
        <v>94</v>
      </c>
      <c r="D15" s="31" t="s">
        <v>95</v>
      </c>
      <c r="E15" s="12"/>
      <c r="F15" s="9"/>
      <c r="G15" s="11"/>
      <c r="H15" s="9"/>
      <c r="I15" s="10"/>
      <c r="J15" s="10"/>
      <c r="K15" s="9"/>
      <c r="L15" s="12"/>
      <c r="M15" s="12"/>
      <c r="N15" s="9" t="s">
        <v>36</v>
      </c>
      <c r="O15" s="12"/>
      <c r="P15" s="12"/>
    </row>
    <row r="16" spans="1:16" x14ac:dyDescent="0.35">
      <c r="B16" s="10" t="s">
        <v>91</v>
      </c>
      <c r="C16" s="9" t="s">
        <v>96</v>
      </c>
      <c r="D16" s="31" t="s">
        <v>97</v>
      </c>
      <c r="E16" s="12"/>
      <c r="F16" s="9"/>
      <c r="G16" s="11"/>
      <c r="H16" s="9"/>
      <c r="I16" s="10"/>
      <c r="J16" s="10"/>
      <c r="K16" s="9"/>
      <c r="L16" s="12"/>
      <c r="M16" s="12"/>
      <c r="N16" s="9" t="s">
        <v>36</v>
      </c>
      <c r="O16" s="12"/>
      <c r="P16" s="12"/>
    </row>
    <row r="17" spans="1:16" s="1" customFormat="1" x14ac:dyDescent="0.35">
      <c r="A17" s="1" t="s">
        <v>108</v>
      </c>
      <c r="B17" s="17" t="s">
        <v>109</v>
      </c>
      <c r="C17" s="17"/>
      <c r="D17" s="30"/>
      <c r="E17" s="5">
        <f>SUM(E18:E20)</f>
        <v>0</v>
      </c>
      <c r="F17" s="4"/>
      <c r="G17" s="7"/>
      <c r="H17" s="4"/>
      <c r="I17" s="8">
        <f>IFERROR(AVERAGE(I18:I20),0)</f>
        <v>0</v>
      </c>
      <c r="J17" s="8">
        <f>IFERROR(AVERAGE(J18:J20),0)</f>
        <v>0</v>
      </c>
      <c r="K17" s="4"/>
      <c r="L17" s="5">
        <f t="shared" ref="L17:M17" si="6">SUM(L18:L20)</f>
        <v>0</v>
      </c>
      <c r="M17" s="5">
        <f t="shared" si="6"/>
        <v>0</v>
      </c>
      <c r="N17" s="4"/>
      <c r="O17" s="5">
        <f t="shared" ref="O17:P17" si="7">SUM(O18:O20)</f>
        <v>0</v>
      </c>
      <c r="P17" s="5">
        <f t="shared" si="7"/>
        <v>0</v>
      </c>
    </row>
    <row r="18" spans="1:16" x14ac:dyDescent="0.35">
      <c r="B18" s="10" t="s">
        <v>91</v>
      </c>
      <c r="C18" s="9" t="s">
        <v>92</v>
      </c>
      <c r="D18" s="31" t="s">
        <v>93</v>
      </c>
      <c r="E18" s="12"/>
      <c r="F18" s="9"/>
      <c r="G18" s="11"/>
      <c r="H18" s="9"/>
      <c r="I18" s="10"/>
      <c r="J18" s="10"/>
      <c r="K18" s="9"/>
      <c r="L18" s="12"/>
      <c r="M18" s="12"/>
      <c r="N18" s="9" t="s">
        <v>36</v>
      </c>
      <c r="O18" s="12"/>
      <c r="P18" s="12"/>
    </row>
    <row r="19" spans="1:16" x14ac:dyDescent="0.35">
      <c r="B19" s="10" t="s">
        <v>91</v>
      </c>
      <c r="C19" s="9" t="s">
        <v>94</v>
      </c>
      <c r="D19" s="31" t="s">
        <v>95</v>
      </c>
      <c r="E19" s="12"/>
      <c r="F19" s="9"/>
      <c r="G19" s="11"/>
      <c r="H19" s="9"/>
      <c r="I19" s="10"/>
      <c r="J19" s="10"/>
      <c r="K19" s="9"/>
      <c r="L19" s="12"/>
      <c r="M19" s="12"/>
      <c r="N19" s="9" t="s">
        <v>36</v>
      </c>
      <c r="O19" s="12"/>
      <c r="P19" s="12"/>
    </row>
    <row r="20" spans="1:16" x14ac:dyDescent="0.35">
      <c r="B20" s="10" t="s">
        <v>91</v>
      </c>
      <c r="C20" s="9" t="s">
        <v>96</v>
      </c>
      <c r="D20" s="31" t="s">
        <v>97</v>
      </c>
      <c r="E20" s="12"/>
      <c r="F20" s="9"/>
      <c r="G20" s="11"/>
      <c r="H20" s="9"/>
      <c r="I20" s="10"/>
      <c r="J20" s="10"/>
      <c r="K20" s="9"/>
      <c r="L20" s="12"/>
      <c r="M20" s="12"/>
      <c r="N20" s="9" t="s">
        <v>36</v>
      </c>
      <c r="O20" s="12"/>
      <c r="P20" s="12"/>
    </row>
    <row r="21" spans="1:16" s="1" customFormat="1" x14ac:dyDescent="0.35">
      <c r="A21" s="1" t="s">
        <v>110</v>
      </c>
      <c r="B21" s="17" t="s">
        <v>111</v>
      </c>
      <c r="C21" s="17"/>
      <c r="D21" s="30"/>
      <c r="E21" s="5">
        <f>SUM(E22:E24)</f>
        <v>0</v>
      </c>
      <c r="F21" s="4"/>
      <c r="G21" s="7"/>
      <c r="H21" s="4"/>
      <c r="I21" s="8">
        <f>IFERROR(AVERAGE(I22:I24),0)</f>
        <v>0</v>
      </c>
      <c r="J21" s="8">
        <f>IFERROR(AVERAGE(J22:J24),0)</f>
        <v>0</v>
      </c>
      <c r="K21" s="4"/>
      <c r="L21" s="5">
        <f t="shared" ref="L21:M21" si="8">SUM(L22:L24)</f>
        <v>0</v>
      </c>
      <c r="M21" s="5">
        <f t="shared" si="8"/>
        <v>0</v>
      </c>
      <c r="N21" s="4"/>
      <c r="O21" s="5">
        <f t="shared" ref="O21:P21" si="9">SUM(O22:O24)</f>
        <v>0</v>
      </c>
      <c r="P21" s="5">
        <f t="shared" si="9"/>
        <v>0</v>
      </c>
    </row>
    <row r="22" spans="1:16" x14ac:dyDescent="0.35">
      <c r="B22" s="10" t="s">
        <v>91</v>
      </c>
      <c r="C22" s="9" t="s">
        <v>92</v>
      </c>
      <c r="D22" s="31" t="s">
        <v>93</v>
      </c>
      <c r="E22" s="12"/>
      <c r="F22" s="9"/>
      <c r="G22" s="11"/>
      <c r="H22" s="9"/>
      <c r="I22" s="10"/>
      <c r="J22" s="10"/>
      <c r="K22" s="9"/>
      <c r="L22" s="12"/>
      <c r="M22" s="12"/>
      <c r="N22" s="9" t="s">
        <v>36</v>
      </c>
      <c r="O22" s="12"/>
      <c r="P22" s="12"/>
    </row>
    <row r="23" spans="1:16" x14ac:dyDescent="0.35">
      <c r="B23" s="10" t="s">
        <v>91</v>
      </c>
      <c r="C23" s="9" t="s">
        <v>94</v>
      </c>
      <c r="D23" s="31" t="s">
        <v>95</v>
      </c>
      <c r="E23" s="12"/>
      <c r="F23" s="9"/>
      <c r="G23" s="11"/>
      <c r="H23" s="9"/>
      <c r="I23" s="10"/>
      <c r="J23" s="10"/>
      <c r="K23" s="9"/>
      <c r="L23" s="12"/>
      <c r="M23" s="12"/>
      <c r="N23" s="9" t="s">
        <v>36</v>
      </c>
      <c r="O23" s="12"/>
      <c r="P23" s="12"/>
    </row>
    <row r="24" spans="1:16" x14ac:dyDescent="0.35">
      <c r="B24" s="10" t="s">
        <v>91</v>
      </c>
      <c r="C24" s="9" t="s">
        <v>96</v>
      </c>
      <c r="D24" s="31" t="s">
        <v>97</v>
      </c>
      <c r="E24" s="12"/>
      <c r="F24" s="9"/>
      <c r="G24" s="11"/>
      <c r="H24" s="9"/>
      <c r="I24" s="10"/>
      <c r="J24" s="10"/>
      <c r="K24" s="9"/>
      <c r="L24" s="12"/>
      <c r="M24" s="12"/>
      <c r="N24" s="9" t="s">
        <v>36</v>
      </c>
      <c r="O24" s="12"/>
      <c r="P24" s="12"/>
    </row>
    <row r="25" spans="1:16" s="1" customFormat="1" x14ac:dyDescent="0.35">
      <c r="A25" s="1" t="s">
        <v>112</v>
      </c>
      <c r="B25" s="17" t="s">
        <v>113</v>
      </c>
      <c r="C25" s="17"/>
      <c r="D25" s="30"/>
      <c r="E25" s="5">
        <f>SUM(E26:E28)</f>
        <v>0</v>
      </c>
      <c r="F25" s="4"/>
      <c r="G25" s="7"/>
      <c r="H25" s="4"/>
      <c r="I25" s="8">
        <f>IFERROR(AVERAGE(I26:I28),0)</f>
        <v>0</v>
      </c>
      <c r="J25" s="8">
        <f>IFERROR(AVERAGE(J26:J28),0)</f>
        <v>0</v>
      </c>
      <c r="K25" s="4"/>
      <c r="L25" s="5">
        <f t="shared" ref="L25:M25" si="10">SUM(L26:L28)</f>
        <v>0</v>
      </c>
      <c r="M25" s="5">
        <f t="shared" si="10"/>
        <v>0</v>
      </c>
      <c r="N25" s="4"/>
      <c r="O25" s="5">
        <f t="shared" ref="O25:P25" si="11">SUM(O26:O28)</f>
        <v>0</v>
      </c>
      <c r="P25" s="5">
        <f t="shared" si="11"/>
        <v>0</v>
      </c>
    </row>
    <row r="26" spans="1:16" x14ac:dyDescent="0.35">
      <c r="B26" s="10" t="s">
        <v>91</v>
      </c>
      <c r="C26" s="9" t="s">
        <v>92</v>
      </c>
      <c r="D26" s="31" t="s">
        <v>93</v>
      </c>
      <c r="E26" s="12"/>
      <c r="F26" s="9"/>
      <c r="G26" s="11"/>
      <c r="H26" s="9"/>
      <c r="I26" s="10"/>
      <c r="J26" s="10"/>
      <c r="K26" s="9"/>
      <c r="L26" s="12"/>
      <c r="M26" s="12"/>
      <c r="N26" s="9" t="s">
        <v>36</v>
      </c>
      <c r="O26" s="12"/>
      <c r="P26" s="12"/>
    </row>
    <row r="27" spans="1:16" x14ac:dyDescent="0.35">
      <c r="B27" s="10" t="s">
        <v>91</v>
      </c>
      <c r="C27" s="9" t="s">
        <v>94</v>
      </c>
      <c r="D27" s="31" t="s">
        <v>95</v>
      </c>
      <c r="E27" s="12"/>
      <c r="F27" s="9"/>
      <c r="G27" s="11"/>
      <c r="H27" s="9"/>
      <c r="I27" s="10"/>
      <c r="J27" s="10"/>
      <c r="K27" s="9"/>
      <c r="L27" s="12"/>
      <c r="M27" s="12"/>
      <c r="N27" s="9" t="s">
        <v>36</v>
      </c>
      <c r="O27" s="12"/>
      <c r="P27" s="12"/>
    </row>
    <row r="28" spans="1:16" x14ac:dyDescent="0.35">
      <c r="B28" s="10" t="s">
        <v>91</v>
      </c>
      <c r="C28" s="9" t="s">
        <v>96</v>
      </c>
      <c r="D28" s="31" t="s">
        <v>97</v>
      </c>
      <c r="E28" s="12"/>
      <c r="F28" s="9"/>
      <c r="G28" s="11"/>
      <c r="H28" s="9"/>
      <c r="I28" s="10"/>
      <c r="J28" s="10"/>
      <c r="K28" s="9"/>
      <c r="L28" s="12"/>
      <c r="M28" s="12"/>
      <c r="N28" s="9" t="s">
        <v>36</v>
      </c>
      <c r="O28" s="12"/>
      <c r="P28" s="12"/>
    </row>
    <row r="29" spans="1:16" s="1" customFormat="1" x14ac:dyDescent="0.35">
      <c r="A29" s="1" t="s">
        <v>114</v>
      </c>
      <c r="B29" s="17" t="s">
        <v>115</v>
      </c>
      <c r="C29" s="17"/>
      <c r="D29" s="30"/>
      <c r="E29" s="5">
        <f>SUM(E30:E32)</f>
        <v>0</v>
      </c>
      <c r="F29" s="4"/>
      <c r="G29" s="7"/>
      <c r="H29" s="4"/>
      <c r="I29" s="8">
        <f>IFERROR(AVERAGE(I30:I32),0)</f>
        <v>0</v>
      </c>
      <c r="J29" s="8">
        <f>IFERROR(AVERAGE(J30:J32),0)</f>
        <v>0</v>
      </c>
      <c r="K29" s="4"/>
      <c r="L29" s="5">
        <f t="shared" ref="L29:M29" si="12">SUM(L30:L32)</f>
        <v>0</v>
      </c>
      <c r="M29" s="5">
        <f t="shared" si="12"/>
        <v>0</v>
      </c>
      <c r="N29" s="4"/>
      <c r="O29" s="5">
        <f t="shared" ref="O29:P29" si="13">SUM(O30:O32)</f>
        <v>0</v>
      </c>
      <c r="P29" s="5">
        <f t="shared" si="13"/>
        <v>0</v>
      </c>
    </row>
    <row r="30" spans="1:16" x14ac:dyDescent="0.35">
      <c r="B30" s="10" t="s">
        <v>91</v>
      </c>
      <c r="C30" s="9" t="s">
        <v>92</v>
      </c>
      <c r="D30" s="31" t="s">
        <v>93</v>
      </c>
      <c r="E30" s="12"/>
      <c r="F30" s="9"/>
      <c r="G30" s="11"/>
      <c r="H30" s="9"/>
      <c r="I30" s="10"/>
      <c r="J30" s="10"/>
      <c r="K30" s="9"/>
      <c r="L30" s="12"/>
      <c r="M30" s="12"/>
      <c r="N30" s="9" t="s">
        <v>36</v>
      </c>
      <c r="O30" s="12"/>
      <c r="P30" s="12"/>
    </row>
    <row r="31" spans="1:16" x14ac:dyDescent="0.35">
      <c r="B31" s="10" t="s">
        <v>91</v>
      </c>
      <c r="C31" s="9" t="s">
        <v>94</v>
      </c>
      <c r="D31" s="31" t="s">
        <v>95</v>
      </c>
      <c r="E31" s="12"/>
      <c r="F31" s="9"/>
      <c r="G31" s="11"/>
      <c r="H31" s="9"/>
      <c r="I31" s="10"/>
      <c r="J31" s="10"/>
      <c r="K31" s="9"/>
      <c r="L31" s="12"/>
      <c r="M31" s="12"/>
      <c r="N31" s="9" t="s">
        <v>36</v>
      </c>
      <c r="O31" s="12"/>
      <c r="P31" s="12"/>
    </row>
    <row r="32" spans="1:16" x14ac:dyDescent="0.35">
      <c r="B32" s="10" t="s">
        <v>91</v>
      </c>
      <c r="C32" s="9" t="s">
        <v>96</v>
      </c>
      <c r="D32" s="31" t="s">
        <v>97</v>
      </c>
      <c r="E32" s="12"/>
      <c r="F32" s="9"/>
      <c r="G32" s="11"/>
      <c r="H32" s="9"/>
      <c r="I32" s="10"/>
      <c r="J32" s="10"/>
      <c r="K32" s="9"/>
      <c r="L32" s="12"/>
      <c r="M32" s="12"/>
      <c r="N32" s="9" t="s">
        <v>36</v>
      </c>
      <c r="O32" s="12"/>
      <c r="P32" s="12"/>
    </row>
    <row r="33" spans="1:16" s="1" customFormat="1" x14ac:dyDescent="0.35">
      <c r="A33" s="1" t="s">
        <v>116</v>
      </c>
      <c r="B33" s="17" t="s">
        <v>117</v>
      </c>
      <c r="C33" s="17"/>
      <c r="D33" s="30"/>
      <c r="E33" s="5">
        <f>SUM(E34:E36)</f>
        <v>0</v>
      </c>
      <c r="F33" s="4"/>
      <c r="G33" s="7"/>
      <c r="H33" s="4"/>
      <c r="I33" s="8">
        <f>IFERROR(AVERAGE(I34:I36),0)</f>
        <v>0</v>
      </c>
      <c r="J33" s="8">
        <f>IFERROR(AVERAGE(J34:J36),0)</f>
        <v>0</v>
      </c>
      <c r="K33" s="4"/>
      <c r="L33" s="5">
        <f t="shared" ref="L33:M33" si="14">SUM(L34:L36)</f>
        <v>0</v>
      </c>
      <c r="M33" s="5">
        <f t="shared" si="14"/>
        <v>0</v>
      </c>
      <c r="N33" s="4"/>
      <c r="O33" s="5">
        <f t="shared" ref="O33:P33" si="15">SUM(O34:O36)</f>
        <v>0</v>
      </c>
      <c r="P33" s="5">
        <f t="shared" si="15"/>
        <v>0</v>
      </c>
    </row>
    <row r="34" spans="1:16" x14ac:dyDescent="0.35">
      <c r="B34" s="10" t="s">
        <v>91</v>
      </c>
      <c r="C34" s="9" t="s">
        <v>92</v>
      </c>
      <c r="D34" s="31" t="s">
        <v>93</v>
      </c>
      <c r="E34" s="12"/>
      <c r="F34" s="9"/>
      <c r="G34" s="11"/>
      <c r="H34" s="9"/>
      <c r="I34" s="10"/>
      <c r="J34" s="10"/>
      <c r="K34" s="9"/>
      <c r="L34" s="12"/>
      <c r="M34" s="12"/>
      <c r="N34" s="9" t="s">
        <v>36</v>
      </c>
      <c r="O34" s="12"/>
      <c r="P34" s="12"/>
    </row>
    <row r="35" spans="1:16" x14ac:dyDescent="0.35">
      <c r="B35" s="10" t="s">
        <v>91</v>
      </c>
      <c r="C35" s="9" t="s">
        <v>94</v>
      </c>
      <c r="D35" s="31" t="s">
        <v>95</v>
      </c>
      <c r="E35" s="12"/>
      <c r="F35" s="9"/>
      <c r="G35" s="11"/>
      <c r="H35" s="9"/>
      <c r="I35" s="10"/>
      <c r="J35" s="10"/>
      <c r="K35" s="9"/>
      <c r="L35" s="12"/>
      <c r="M35" s="12"/>
      <c r="N35" s="9" t="s">
        <v>36</v>
      </c>
      <c r="O35" s="12"/>
      <c r="P35" s="12"/>
    </row>
    <row r="36" spans="1:16" x14ac:dyDescent="0.35">
      <c r="B36" s="10" t="s">
        <v>91</v>
      </c>
      <c r="C36" s="9" t="s">
        <v>96</v>
      </c>
      <c r="D36" s="31" t="s">
        <v>97</v>
      </c>
      <c r="E36" s="12"/>
      <c r="F36" s="9"/>
      <c r="G36" s="11"/>
      <c r="H36" s="9"/>
      <c r="I36" s="10"/>
      <c r="J36" s="10"/>
      <c r="K36" s="9"/>
      <c r="L36" s="12"/>
      <c r="M36" s="12"/>
      <c r="N36" s="9" t="s">
        <v>36</v>
      </c>
      <c r="O36" s="12"/>
      <c r="P36" s="12"/>
    </row>
    <row r="37" spans="1:16" s="1" customFormat="1" x14ac:dyDescent="0.35">
      <c r="A37" s="1" t="s">
        <v>118</v>
      </c>
      <c r="B37" s="17" t="s">
        <v>119</v>
      </c>
      <c r="C37" s="17"/>
      <c r="D37" s="30"/>
      <c r="E37" s="5">
        <f>SUM(E38:E40)</f>
        <v>0</v>
      </c>
      <c r="F37" s="4"/>
      <c r="G37" s="7"/>
      <c r="H37" s="4"/>
      <c r="I37" s="8">
        <f>IFERROR(AVERAGE(I38:I40),0)</f>
        <v>0</v>
      </c>
      <c r="J37" s="8">
        <f>IFERROR(AVERAGE(J38:J40),0)</f>
        <v>0</v>
      </c>
      <c r="K37" s="4"/>
      <c r="L37" s="5">
        <f t="shared" ref="L37:M37" si="16">SUM(L38:L40)</f>
        <v>0</v>
      </c>
      <c r="M37" s="5">
        <f t="shared" si="16"/>
        <v>0</v>
      </c>
      <c r="N37" s="4"/>
      <c r="O37" s="5">
        <f t="shared" ref="O37:P37" si="17">SUM(O38:O40)</f>
        <v>0</v>
      </c>
      <c r="P37" s="5">
        <f t="shared" si="17"/>
        <v>0</v>
      </c>
    </row>
    <row r="38" spans="1:16" x14ac:dyDescent="0.35">
      <c r="B38" s="10" t="s">
        <v>91</v>
      </c>
      <c r="C38" s="9" t="s">
        <v>92</v>
      </c>
      <c r="D38" s="31" t="s">
        <v>93</v>
      </c>
      <c r="E38" s="12"/>
      <c r="F38" s="9"/>
      <c r="G38" s="11"/>
      <c r="H38" s="9"/>
      <c r="I38" s="10"/>
      <c r="J38" s="10"/>
      <c r="K38" s="9"/>
      <c r="L38" s="12"/>
      <c r="M38" s="12"/>
      <c r="N38" s="9" t="s">
        <v>36</v>
      </c>
      <c r="O38" s="12"/>
      <c r="P38" s="12"/>
    </row>
    <row r="39" spans="1:16" x14ac:dyDescent="0.35">
      <c r="B39" s="10" t="s">
        <v>91</v>
      </c>
      <c r="C39" s="9" t="s">
        <v>94</v>
      </c>
      <c r="D39" s="31" t="s">
        <v>95</v>
      </c>
      <c r="E39" s="12"/>
      <c r="F39" s="9"/>
      <c r="G39" s="11"/>
      <c r="H39" s="9"/>
      <c r="I39" s="10"/>
      <c r="J39" s="10"/>
      <c r="K39" s="9"/>
      <c r="L39" s="12"/>
      <c r="M39" s="12"/>
      <c r="N39" s="9" t="s">
        <v>36</v>
      </c>
      <c r="O39" s="12"/>
      <c r="P39" s="12"/>
    </row>
    <row r="40" spans="1:16" x14ac:dyDescent="0.35">
      <c r="B40" s="10" t="s">
        <v>91</v>
      </c>
      <c r="C40" s="9" t="s">
        <v>96</v>
      </c>
      <c r="D40" s="31" t="s">
        <v>97</v>
      </c>
      <c r="E40" s="12"/>
      <c r="F40" s="9"/>
      <c r="G40" s="11"/>
      <c r="H40" s="9"/>
      <c r="I40" s="10"/>
      <c r="J40" s="10"/>
      <c r="K40" s="9"/>
      <c r="L40" s="12"/>
      <c r="M40" s="12"/>
      <c r="N40" s="9" t="s">
        <v>36</v>
      </c>
      <c r="O40" s="12"/>
      <c r="P40" s="12"/>
    </row>
    <row r="41" spans="1:16" s="1" customFormat="1" x14ac:dyDescent="0.35">
      <c r="A41" s="1" t="s">
        <v>120</v>
      </c>
      <c r="B41" s="17" t="s">
        <v>121</v>
      </c>
      <c r="C41" s="17"/>
      <c r="D41" s="30"/>
      <c r="E41" s="5">
        <f>SUM(E42:E44)</f>
        <v>0</v>
      </c>
      <c r="F41" s="4"/>
      <c r="G41" s="7"/>
      <c r="H41" s="4"/>
      <c r="I41" s="8">
        <f>IFERROR(AVERAGE(I42:I44),0)</f>
        <v>0</v>
      </c>
      <c r="J41" s="8">
        <f>IFERROR(AVERAGE(J42:J44),0)</f>
        <v>0</v>
      </c>
      <c r="K41" s="4"/>
      <c r="L41" s="5">
        <f t="shared" ref="L41:M41" si="18">SUM(L42:L44)</f>
        <v>0</v>
      </c>
      <c r="M41" s="5">
        <f t="shared" si="18"/>
        <v>0</v>
      </c>
      <c r="N41" s="4"/>
      <c r="O41" s="5">
        <f t="shared" ref="O41:P41" si="19">SUM(O42:O44)</f>
        <v>0</v>
      </c>
      <c r="P41" s="5">
        <f t="shared" si="19"/>
        <v>0</v>
      </c>
    </row>
    <row r="42" spans="1:16" x14ac:dyDescent="0.35">
      <c r="B42" s="10" t="s">
        <v>91</v>
      </c>
      <c r="C42" s="9" t="s">
        <v>92</v>
      </c>
      <c r="D42" s="31" t="s">
        <v>93</v>
      </c>
      <c r="E42" s="12"/>
      <c r="F42" s="9"/>
      <c r="G42" s="11"/>
      <c r="H42" s="9"/>
      <c r="I42" s="10"/>
      <c r="J42" s="10"/>
      <c r="K42" s="9"/>
      <c r="L42" s="12"/>
      <c r="M42" s="12"/>
      <c r="N42" s="9" t="s">
        <v>36</v>
      </c>
      <c r="O42" s="12"/>
      <c r="P42" s="12"/>
    </row>
    <row r="43" spans="1:16" x14ac:dyDescent="0.35">
      <c r="B43" s="10" t="s">
        <v>91</v>
      </c>
      <c r="C43" s="9" t="s">
        <v>94</v>
      </c>
      <c r="D43" s="31" t="s">
        <v>95</v>
      </c>
      <c r="E43" s="12"/>
      <c r="F43" s="9"/>
      <c r="G43" s="11"/>
      <c r="H43" s="9"/>
      <c r="I43" s="10"/>
      <c r="J43" s="10"/>
      <c r="K43" s="9"/>
      <c r="L43" s="12"/>
      <c r="M43" s="12"/>
      <c r="N43" s="9" t="s">
        <v>36</v>
      </c>
      <c r="O43" s="12"/>
      <c r="P43" s="12"/>
    </row>
    <row r="44" spans="1:16" x14ac:dyDescent="0.35">
      <c r="B44" s="10" t="s">
        <v>91</v>
      </c>
      <c r="C44" s="9" t="s">
        <v>96</v>
      </c>
      <c r="D44" s="31" t="s">
        <v>97</v>
      </c>
      <c r="E44" s="12"/>
      <c r="F44" s="9"/>
      <c r="G44" s="11"/>
      <c r="H44" s="9"/>
      <c r="I44" s="10"/>
      <c r="J44" s="10"/>
      <c r="K44" s="9"/>
      <c r="L44" s="12"/>
      <c r="M44" s="12"/>
      <c r="N44" s="9" t="s">
        <v>36</v>
      </c>
      <c r="O44" s="12"/>
      <c r="P44" s="12"/>
    </row>
    <row r="45" spans="1:16" s="1" customFormat="1" x14ac:dyDescent="0.35">
      <c r="A45" s="1" t="s">
        <v>122</v>
      </c>
      <c r="B45" s="17" t="s">
        <v>123</v>
      </c>
      <c r="C45" s="17"/>
      <c r="D45" s="30"/>
      <c r="E45" s="5">
        <f>SUM(E46:E48)</f>
        <v>0</v>
      </c>
      <c r="F45" s="4"/>
      <c r="G45" s="7"/>
      <c r="H45" s="4"/>
      <c r="I45" s="8">
        <f>IFERROR(AVERAGE(I46:I48),0)</f>
        <v>0</v>
      </c>
      <c r="J45" s="8">
        <f>IFERROR(AVERAGE(J46:J48),0)</f>
        <v>0</v>
      </c>
      <c r="K45" s="4"/>
      <c r="L45" s="5">
        <f t="shared" ref="L45:M45" si="20">SUM(L46:L48)</f>
        <v>0</v>
      </c>
      <c r="M45" s="5">
        <f t="shared" si="20"/>
        <v>0</v>
      </c>
      <c r="N45" s="4"/>
      <c r="O45" s="5">
        <f t="shared" ref="O45:P45" si="21">SUM(O46:O48)</f>
        <v>0</v>
      </c>
      <c r="P45" s="5">
        <f t="shared" si="21"/>
        <v>0</v>
      </c>
    </row>
    <row r="46" spans="1:16" x14ac:dyDescent="0.35">
      <c r="B46" s="10" t="s">
        <v>91</v>
      </c>
      <c r="C46" s="9" t="s">
        <v>92</v>
      </c>
      <c r="D46" s="31" t="s">
        <v>93</v>
      </c>
      <c r="E46" s="12"/>
      <c r="F46" s="9"/>
      <c r="G46" s="11"/>
      <c r="H46" s="9"/>
      <c r="I46" s="10"/>
      <c r="J46" s="10"/>
      <c r="K46" s="9"/>
      <c r="L46" s="12"/>
      <c r="M46" s="12"/>
      <c r="N46" s="9" t="s">
        <v>36</v>
      </c>
      <c r="O46" s="12"/>
      <c r="P46" s="12"/>
    </row>
    <row r="47" spans="1:16" x14ac:dyDescent="0.35">
      <c r="B47" s="10" t="s">
        <v>91</v>
      </c>
      <c r="C47" s="9" t="s">
        <v>94</v>
      </c>
      <c r="D47" s="31" t="s">
        <v>95</v>
      </c>
      <c r="E47" s="12"/>
      <c r="F47" s="9"/>
      <c r="G47" s="11"/>
      <c r="H47" s="9"/>
      <c r="I47" s="10"/>
      <c r="J47" s="10"/>
      <c r="K47" s="9"/>
      <c r="L47" s="12"/>
      <c r="M47" s="12"/>
      <c r="N47" s="9" t="s">
        <v>36</v>
      </c>
      <c r="O47" s="12"/>
      <c r="P47" s="12"/>
    </row>
    <row r="48" spans="1:16" x14ac:dyDescent="0.35">
      <c r="B48" s="10" t="s">
        <v>91</v>
      </c>
      <c r="C48" s="9" t="s">
        <v>96</v>
      </c>
      <c r="D48" s="31" t="s">
        <v>97</v>
      </c>
      <c r="E48" s="12"/>
      <c r="F48" s="9"/>
      <c r="G48" s="11"/>
      <c r="H48" s="9"/>
      <c r="I48" s="10"/>
      <c r="J48" s="10"/>
      <c r="K48" s="9"/>
      <c r="L48" s="12"/>
      <c r="M48" s="12"/>
      <c r="N48" s="9" t="s">
        <v>36</v>
      </c>
      <c r="O48" s="12"/>
      <c r="P48" s="12"/>
    </row>
    <row r="49" spans="1:16" s="1" customFormat="1" x14ac:dyDescent="0.35">
      <c r="A49" s="1" t="s">
        <v>124</v>
      </c>
      <c r="B49" s="17" t="s">
        <v>125</v>
      </c>
      <c r="C49" s="17"/>
      <c r="D49" s="30"/>
      <c r="E49" s="5">
        <f>SUM(E50:E52)</f>
        <v>0</v>
      </c>
      <c r="F49" s="4"/>
      <c r="G49" s="7"/>
      <c r="H49" s="4"/>
      <c r="I49" s="8">
        <f>IFERROR(AVERAGE(I50:I52),0)</f>
        <v>0</v>
      </c>
      <c r="J49" s="8">
        <f>IFERROR(AVERAGE(J50:J52),0)</f>
        <v>0</v>
      </c>
      <c r="K49" s="4"/>
      <c r="L49" s="5">
        <f t="shared" ref="L49:M49" si="22">SUM(L50:L52)</f>
        <v>0</v>
      </c>
      <c r="M49" s="5">
        <f t="shared" si="22"/>
        <v>0</v>
      </c>
      <c r="N49" s="4"/>
      <c r="O49" s="5">
        <f t="shared" ref="O49:P49" si="23">SUM(O50:O52)</f>
        <v>0</v>
      </c>
      <c r="P49" s="5">
        <f t="shared" si="23"/>
        <v>0</v>
      </c>
    </row>
    <row r="50" spans="1:16" x14ac:dyDescent="0.35">
      <c r="B50" s="10" t="s">
        <v>91</v>
      </c>
      <c r="C50" s="9" t="s">
        <v>92</v>
      </c>
      <c r="D50" s="31" t="s">
        <v>93</v>
      </c>
      <c r="E50" s="12"/>
      <c r="F50" s="9"/>
      <c r="G50" s="11"/>
      <c r="H50" s="9"/>
      <c r="I50" s="10"/>
      <c r="J50" s="10"/>
      <c r="K50" s="9"/>
      <c r="L50" s="12"/>
      <c r="M50" s="12"/>
      <c r="N50" s="9" t="s">
        <v>36</v>
      </c>
      <c r="O50" s="12"/>
      <c r="P50" s="12"/>
    </row>
    <row r="51" spans="1:16" x14ac:dyDescent="0.35">
      <c r="B51" s="10" t="s">
        <v>91</v>
      </c>
      <c r="C51" s="9" t="s">
        <v>94</v>
      </c>
      <c r="D51" s="31" t="s">
        <v>95</v>
      </c>
      <c r="E51" s="12"/>
      <c r="F51" s="9"/>
      <c r="G51" s="11"/>
      <c r="H51" s="9"/>
      <c r="I51" s="10"/>
      <c r="J51" s="10"/>
      <c r="K51" s="9"/>
      <c r="L51" s="12"/>
      <c r="M51" s="12"/>
      <c r="N51" s="9" t="s">
        <v>36</v>
      </c>
      <c r="O51" s="12"/>
      <c r="P51" s="12"/>
    </row>
    <row r="52" spans="1:16" x14ac:dyDescent="0.35">
      <c r="B52" s="10" t="s">
        <v>91</v>
      </c>
      <c r="C52" s="9" t="s">
        <v>96</v>
      </c>
      <c r="D52" s="31" t="s">
        <v>97</v>
      </c>
      <c r="E52" s="12"/>
      <c r="F52" s="9"/>
      <c r="G52" s="11"/>
      <c r="H52" s="9"/>
      <c r="I52" s="10"/>
      <c r="J52" s="10"/>
      <c r="K52" s="9"/>
      <c r="L52" s="12"/>
      <c r="M52" s="12"/>
      <c r="N52" s="9" t="s">
        <v>36</v>
      </c>
      <c r="O52" s="12"/>
      <c r="P52" s="12"/>
    </row>
  </sheetData>
  <mergeCells count="10">
    <mergeCell ref="F5:M5"/>
    <mergeCell ref="B5:E6"/>
    <mergeCell ref="F6:G6"/>
    <mergeCell ref="N5:P6"/>
    <mergeCell ref="M6:M7"/>
    <mergeCell ref="L6:L7"/>
    <mergeCell ref="K6:K7"/>
    <mergeCell ref="J6:J7"/>
    <mergeCell ref="I6:I7"/>
    <mergeCell ref="H6:H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6912AA-1510-4E04-8384-45EE67168E7F}">
          <x14:formula1>
            <xm:f>Listas!$N$1:$N$5</xm:f>
          </x14:formula1>
          <xm:sqref>N10:N12 N14:N16 N18:N20 N22:N24 N26:N28 N30:N32 N34:N36 N38:N40 N42:N44 N46:N48 N50:N52</xm:sqref>
        </x14:dataValidation>
        <x14:dataValidation type="list" allowBlank="1" showInputMessage="1" showErrorMessage="1" xr:uid="{822B89F5-7C3D-4B3B-B580-346A8B1C3985}">
          <x14:formula1>
            <xm:f>Listas!$P$1:$P$4</xm:f>
          </x14:formula1>
          <xm:sqref>B10:B12 B50:B52 B46:B48 B42:B44 B38:B40 B34:B36 B30:B32 B26:B28 B22:B24 B18:B20 B14:B16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E99B-CEF0-4279-8C3E-EFD8C8EB05A8}">
  <sheetPr>
    <tabColor rgb="FF92D050"/>
  </sheetPr>
  <dimension ref="A1:P40"/>
  <sheetViews>
    <sheetView showGridLines="0" zoomScale="90" zoomScaleNormal="90" workbookViewId="0">
      <pane xSplit="1" ySplit="8" topLeftCell="B9" activePane="bottomRight" state="frozen"/>
      <selection activeCell="B8" sqref="B8"/>
      <selection pane="topRight" activeCell="B8" sqref="B8"/>
      <selection pane="bottomLeft" activeCell="B8" sqref="B8"/>
      <selection pane="bottomRight" activeCell="C1" sqref="C1:C3"/>
    </sheetView>
  </sheetViews>
  <sheetFormatPr baseColWidth="10" defaultColWidth="11.453125" defaultRowHeight="14" x14ac:dyDescent="0.35"/>
  <cols>
    <col min="1" max="1" width="11.453125" style="6"/>
    <col min="2" max="2" width="11.7265625" style="6" customWidth="1"/>
    <col min="3" max="3" width="15.7265625" style="6" customWidth="1"/>
    <col min="4" max="4" width="40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25.7265625" style="6" customWidth="1"/>
    <col min="15" max="16" width="15.7265625" style="6" customWidth="1"/>
    <col min="17" max="16384" width="11.453125" style="6"/>
  </cols>
  <sheetData>
    <row r="1" spans="1:16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N1" s="2"/>
    </row>
    <row r="2" spans="1:16" s="1" customFormat="1" x14ac:dyDescent="0.35">
      <c r="C2" s="1" t="s">
        <v>173</v>
      </c>
      <c r="D2" s="1" t="s">
        <v>69</v>
      </c>
      <c r="I2" s="2"/>
      <c r="J2" s="2"/>
      <c r="K2" s="2"/>
      <c r="N2" s="2"/>
    </row>
    <row r="3" spans="1:16" s="1" customFormat="1" x14ac:dyDescent="0.35">
      <c r="B3" s="1" t="s">
        <v>156</v>
      </c>
      <c r="C3" s="1" t="s">
        <v>182</v>
      </c>
      <c r="D3" s="1" t="s">
        <v>126</v>
      </c>
      <c r="I3" s="2"/>
      <c r="J3" s="2"/>
      <c r="K3" s="2"/>
      <c r="N3" s="2"/>
    </row>
    <row r="4" spans="1:16" s="1" customFormat="1" x14ac:dyDescent="0.35">
      <c r="I4" s="2"/>
      <c r="J4" s="2"/>
      <c r="K4" s="2"/>
      <c r="N4" s="2"/>
    </row>
    <row r="5" spans="1:16" s="28" customFormat="1" ht="15" customHeight="1" x14ac:dyDescent="0.35">
      <c r="B5" s="43" t="s">
        <v>103</v>
      </c>
      <c r="C5" s="44"/>
      <c r="D5" s="44"/>
      <c r="E5" s="45"/>
      <c r="F5" s="38" t="s">
        <v>21</v>
      </c>
      <c r="G5" s="39"/>
      <c r="H5" s="39"/>
      <c r="I5" s="39"/>
      <c r="J5" s="39"/>
      <c r="K5" s="39"/>
      <c r="L5" s="39"/>
      <c r="M5" s="40"/>
      <c r="N5" s="43" t="s">
        <v>73</v>
      </c>
      <c r="O5" s="44"/>
      <c r="P5" s="45"/>
    </row>
    <row r="6" spans="1:16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7"/>
      <c r="P6" s="48"/>
    </row>
    <row r="7" spans="1:16" s="3" customFormat="1" ht="56" x14ac:dyDescent="0.35">
      <c r="B7" s="36" t="s">
        <v>88</v>
      </c>
      <c r="C7" s="36" t="s">
        <v>89</v>
      </c>
      <c r="D7" s="36" t="s">
        <v>90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70</v>
      </c>
      <c r="O7" s="36" t="s">
        <v>71</v>
      </c>
      <c r="P7" s="36" t="s">
        <v>72</v>
      </c>
    </row>
    <row r="8" spans="1:16" s="1" customFormat="1" x14ac:dyDescent="0.35">
      <c r="A8" s="1" t="s">
        <v>83</v>
      </c>
      <c r="B8" s="17" t="s">
        <v>126</v>
      </c>
      <c r="C8" s="17"/>
      <c r="D8" s="30"/>
      <c r="E8" s="5">
        <f>E9+E13+E17+E21+E25+E29+E33+E37</f>
        <v>0</v>
      </c>
      <c r="F8" s="4"/>
      <c r="G8" s="7"/>
      <c r="H8" s="4"/>
      <c r="I8" s="8">
        <f>AVERAGE(I9,I13,I17,I21,I25,I29,I33,I37)</f>
        <v>0</v>
      </c>
      <c r="J8" s="8">
        <f>AVERAGE(J9,J13,J17,J21,J25,J29,J33,J37)</f>
        <v>0</v>
      </c>
      <c r="K8" s="4"/>
      <c r="L8" s="5">
        <f>L9+L13+L17+L21+L25+L29+L33+L37</f>
        <v>0</v>
      </c>
      <c r="M8" s="5">
        <f>M9+M13+M17+M21+M25+M29+M33+M37</f>
        <v>0</v>
      </c>
      <c r="N8" s="4"/>
      <c r="O8" s="5">
        <f>O9+O13+O17+O21+O25+O29+O33+O37</f>
        <v>0</v>
      </c>
      <c r="P8" s="5">
        <f>P9+P13+P17+P21+P25+P29+P33+P37</f>
        <v>0</v>
      </c>
    </row>
    <row r="9" spans="1:16" s="1" customFormat="1" x14ac:dyDescent="0.35">
      <c r="A9" s="1" t="s">
        <v>127</v>
      </c>
      <c r="B9" s="17" t="s">
        <v>102</v>
      </c>
      <c r="C9" s="17"/>
      <c r="D9" s="30"/>
      <c r="E9" s="5">
        <f>SUM(E10:E12)</f>
        <v>0</v>
      </c>
      <c r="F9" s="4"/>
      <c r="G9" s="7"/>
      <c r="H9" s="4"/>
      <c r="I9" s="8">
        <f>IFERROR(AVERAGE(I10:I12),0)</f>
        <v>0</v>
      </c>
      <c r="J9" s="8">
        <f>IFERROR(AVERAGE(J10:J12),0)</f>
        <v>0</v>
      </c>
      <c r="K9" s="4"/>
      <c r="L9" s="5">
        <f t="shared" ref="L9:M9" si="0">SUM(L10:L12)</f>
        <v>0</v>
      </c>
      <c r="M9" s="5">
        <f t="shared" si="0"/>
        <v>0</v>
      </c>
      <c r="N9" s="4"/>
      <c r="O9" s="5">
        <f t="shared" ref="O9:P9" si="1">SUM(O10:O12)</f>
        <v>0</v>
      </c>
      <c r="P9" s="5">
        <f t="shared" si="1"/>
        <v>0</v>
      </c>
    </row>
    <row r="10" spans="1:16" x14ac:dyDescent="0.35">
      <c r="B10" s="10" t="s">
        <v>91</v>
      </c>
      <c r="C10" s="9" t="s">
        <v>92</v>
      </c>
      <c r="D10" s="31" t="s">
        <v>93</v>
      </c>
      <c r="E10" s="12"/>
      <c r="F10" s="9"/>
      <c r="G10" s="11"/>
      <c r="H10" s="9"/>
      <c r="I10" s="10"/>
      <c r="J10" s="10"/>
      <c r="K10" s="9"/>
      <c r="L10" s="12"/>
      <c r="M10" s="12"/>
      <c r="N10" s="9" t="s">
        <v>36</v>
      </c>
      <c r="O10" s="12"/>
      <c r="P10" s="12"/>
    </row>
    <row r="11" spans="1:16" x14ac:dyDescent="0.35">
      <c r="B11" s="10" t="s">
        <v>91</v>
      </c>
      <c r="C11" s="9" t="s">
        <v>94</v>
      </c>
      <c r="D11" s="31" t="s">
        <v>95</v>
      </c>
      <c r="E11" s="12"/>
      <c r="F11" s="9"/>
      <c r="G11" s="11"/>
      <c r="H11" s="9"/>
      <c r="I11" s="10"/>
      <c r="J11" s="10"/>
      <c r="K11" s="9"/>
      <c r="L11" s="12"/>
      <c r="M11" s="12"/>
      <c r="N11" s="9" t="s">
        <v>36</v>
      </c>
      <c r="O11" s="12"/>
      <c r="P11" s="12"/>
    </row>
    <row r="12" spans="1:16" x14ac:dyDescent="0.35">
      <c r="B12" s="10" t="s">
        <v>91</v>
      </c>
      <c r="C12" s="9" t="s">
        <v>96</v>
      </c>
      <c r="D12" s="31" t="s">
        <v>97</v>
      </c>
      <c r="E12" s="12"/>
      <c r="F12" s="9"/>
      <c r="G12" s="11"/>
      <c r="H12" s="9"/>
      <c r="I12" s="10"/>
      <c r="J12" s="10"/>
      <c r="K12" s="9"/>
      <c r="L12" s="12"/>
      <c r="M12" s="12"/>
      <c r="N12" s="9" t="s">
        <v>36</v>
      </c>
      <c r="O12" s="12"/>
      <c r="P12" s="12"/>
    </row>
    <row r="13" spans="1:16" s="1" customFormat="1" x14ac:dyDescent="0.35">
      <c r="A13" s="1" t="s">
        <v>128</v>
      </c>
      <c r="B13" s="17" t="s">
        <v>105</v>
      </c>
      <c r="C13" s="17"/>
      <c r="D13" s="30"/>
      <c r="E13" s="5">
        <f>SUM(E14:E16)</f>
        <v>0</v>
      </c>
      <c r="F13" s="4"/>
      <c r="G13" s="7"/>
      <c r="H13" s="4"/>
      <c r="I13" s="8">
        <f>IFERROR(AVERAGE(I14:I16),0)</f>
        <v>0</v>
      </c>
      <c r="J13" s="8">
        <f>IFERROR(AVERAGE(J14:J16),0)</f>
        <v>0</v>
      </c>
      <c r="K13" s="4"/>
      <c r="L13" s="5">
        <f t="shared" ref="L13:M13" si="2">SUM(L14:L16)</f>
        <v>0</v>
      </c>
      <c r="M13" s="5">
        <f t="shared" si="2"/>
        <v>0</v>
      </c>
      <c r="N13" s="4"/>
      <c r="O13" s="5">
        <f t="shared" ref="O13:P13" si="3">SUM(O14:O16)</f>
        <v>0</v>
      </c>
      <c r="P13" s="5">
        <f t="shared" si="3"/>
        <v>0</v>
      </c>
    </row>
    <row r="14" spans="1:16" x14ac:dyDescent="0.35">
      <c r="B14" s="10" t="s">
        <v>91</v>
      </c>
      <c r="C14" s="9" t="s">
        <v>92</v>
      </c>
      <c r="D14" s="31" t="s">
        <v>93</v>
      </c>
      <c r="E14" s="12"/>
      <c r="F14" s="9"/>
      <c r="G14" s="11"/>
      <c r="H14" s="9"/>
      <c r="I14" s="10"/>
      <c r="J14" s="10"/>
      <c r="K14" s="9"/>
      <c r="L14" s="12"/>
      <c r="M14" s="12"/>
      <c r="N14" s="9" t="s">
        <v>36</v>
      </c>
      <c r="O14" s="12"/>
      <c r="P14" s="12"/>
    </row>
    <row r="15" spans="1:16" x14ac:dyDescent="0.35">
      <c r="B15" s="10" t="s">
        <v>91</v>
      </c>
      <c r="C15" s="9" t="s">
        <v>94</v>
      </c>
      <c r="D15" s="31" t="s">
        <v>95</v>
      </c>
      <c r="E15" s="12"/>
      <c r="F15" s="9"/>
      <c r="G15" s="11"/>
      <c r="H15" s="9"/>
      <c r="I15" s="10"/>
      <c r="J15" s="10"/>
      <c r="K15" s="9"/>
      <c r="L15" s="12"/>
      <c r="M15" s="12"/>
      <c r="N15" s="9" t="s">
        <v>36</v>
      </c>
      <c r="O15" s="12"/>
      <c r="P15" s="12"/>
    </row>
    <row r="16" spans="1:16" x14ac:dyDescent="0.35">
      <c r="B16" s="10" t="s">
        <v>91</v>
      </c>
      <c r="C16" s="9" t="s">
        <v>96</v>
      </c>
      <c r="D16" s="31" t="s">
        <v>97</v>
      </c>
      <c r="E16" s="12"/>
      <c r="F16" s="9"/>
      <c r="G16" s="11"/>
      <c r="H16" s="9"/>
      <c r="I16" s="10"/>
      <c r="J16" s="10"/>
      <c r="K16" s="9"/>
      <c r="L16" s="12"/>
      <c r="M16" s="12"/>
      <c r="N16" s="9" t="s">
        <v>36</v>
      </c>
      <c r="O16" s="12"/>
      <c r="P16" s="12"/>
    </row>
    <row r="17" spans="1:16" s="1" customFormat="1" x14ac:dyDescent="0.35">
      <c r="A17" s="1" t="s">
        <v>129</v>
      </c>
      <c r="B17" s="17" t="s">
        <v>109</v>
      </c>
      <c r="C17" s="17"/>
      <c r="D17" s="30"/>
      <c r="E17" s="5">
        <f>SUM(E18:E20)</f>
        <v>0</v>
      </c>
      <c r="F17" s="4"/>
      <c r="G17" s="7"/>
      <c r="H17" s="4"/>
      <c r="I17" s="8">
        <f>IFERROR(AVERAGE(I18:I20),0)</f>
        <v>0</v>
      </c>
      <c r="J17" s="8">
        <f>IFERROR(AVERAGE(J18:J20),0)</f>
        <v>0</v>
      </c>
      <c r="K17" s="4"/>
      <c r="L17" s="5">
        <f t="shared" ref="L17:M17" si="4">SUM(L18:L20)</f>
        <v>0</v>
      </c>
      <c r="M17" s="5">
        <f t="shared" si="4"/>
        <v>0</v>
      </c>
      <c r="N17" s="4"/>
      <c r="O17" s="5">
        <f t="shared" ref="O17:P17" si="5">SUM(O18:O20)</f>
        <v>0</v>
      </c>
      <c r="P17" s="5">
        <f t="shared" si="5"/>
        <v>0</v>
      </c>
    </row>
    <row r="18" spans="1:16" x14ac:dyDescent="0.35">
      <c r="B18" s="10" t="s">
        <v>91</v>
      </c>
      <c r="C18" s="9" t="s">
        <v>92</v>
      </c>
      <c r="D18" s="31" t="s">
        <v>93</v>
      </c>
      <c r="E18" s="12"/>
      <c r="F18" s="9"/>
      <c r="G18" s="11"/>
      <c r="H18" s="9"/>
      <c r="I18" s="10"/>
      <c r="J18" s="10"/>
      <c r="K18" s="9"/>
      <c r="L18" s="12"/>
      <c r="M18" s="12"/>
      <c r="N18" s="9" t="s">
        <v>36</v>
      </c>
      <c r="O18" s="12"/>
      <c r="P18" s="12"/>
    </row>
    <row r="19" spans="1:16" x14ac:dyDescent="0.35">
      <c r="B19" s="10" t="s">
        <v>91</v>
      </c>
      <c r="C19" s="9" t="s">
        <v>94</v>
      </c>
      <c r="D19" s="31" t="s">
        <v>95</v>
      </c>
      <c r="E19" s="12"/>
      <c r="F19" s="9"/>
      <c r="G19" s="11"/>
      <c r="H19" s="9"/>
      <c r="I19" s="10"/>
      <c r="J19" s="10"/>
      <c r="K19" s="9"/>
      <c r="L19" s="12"/>
      <c r="M19" s="12"/>
      <c r="N19" s="9" t="s">
        <v>36</v>
      </c>
      <c r="O19" s="12"/>
      <c r="P19" s="12"/>
    </row>
    <row r="20" spans="1:16" x14ac:dyDescent="0.35">
      <c r="B20" s="10" t="s">
        <v>91</v>
      </c>
      <c r="C20" s="9" t="s">
        <v>96</v>
      </c>
      <c r="D20" s="31" t="s">
        <v>97</v>
      </c>
      <c r="E20" s="12"/>
      <c r="F20" s="9"/>
      <c r="G20" s="11"/>
      <c r="H20" s="9"/>
      <c r="I20" s="10"/>
      <c r="J20" s="10"/>
      <c r="K20" s="9"/>
      <c r="L20" s="12"/>
      <c r="M20" s="12"/>
      <c r="N20" s="9" t="s">
        <v>36</v>
      </c>
      <c r="O20" s="12"/>
      <c r="P20" s="12"/>
    </row>
    <row r="21" spans="1:16" s="1" customFormat="1" x14ac:dyDescent="0.35">
      <c r="A21" s="1" t="s">
        <v>130</v>
      </c>
      <c r="B21" s="17" t="s">
        <v>131</v>
      </c>
      <c r="C21" s="17"/>
      <c r="D21" s="30"/>
      <c r="E21" s="5">
        <f>SUM(E22:E24)</f>
        <v>0</v>
      </c>
      <c r="F21" s="4"/>
      <c r="G21" s="7"/>
      <c r="H21" s="4"/>
      <c r="I21" s="8">
        <f>IFERROR(AVERAGE(I22:I24),0)</f>
        <v>0</v>
      </c>
      <c r="J21" s="8">
        <f>IFERROR(AVERAGE(J22:J24),0)</f>
        <v>0</v>
      </c>
      <c r="K21" s="4"/>
      <c r="L21" s="5">
        <f t="shared" ref="L21:M21" si="6">SUM(L22:L24)</f>
        <v>0</v>
      </c>
      <c r="M21" s="5">
        <f t="shared" si="6"/>
        <v>0</v>
      </c>
      <c r="N21" s="4"/>
      <c r="O21" s="5">
        <f t="shared" ref="O21:P21" si="7">SUM(O22:O24)</f>
        <v>0</v>
      </c>
      <c r="P21" s="5">
        <f t="shared" si="7"/>
        <v>0</v>
      </c>
    </row>
    <row r="22" spans="1:16" x14ac:dyDescent="0.35">
      <c r="B22" s="10" t="s">
        <v>91</v>
      </c>
      <c r="C22" s="9" t="s">
        <v>92</v>
      </c>
      <c r="D22" s="31" t="s">
        <v>93</v>
      </c>
      <c r="E22" s="12"/>
      <c r="F22" s="9"/>
      <c r="G22" s="11"/>
      <c r="H22" s="9"/>
      <c r="I22" s="10"/>
      <c r="J22" s="10"/>
      <c r="K22" s="9"/>
      <c r="L22" s="12"/>
      <c r="M22" s="12"/>
      <c r="N22" s="9" t="s">
        <v>36</v>
      </c>
      <c r="O22" s="12"/>
      <c r="P22" s="12"/>
    </row>
    <row r="23" spans="1:16" x14ac:dyDescent="0.35">
      <c r="B23" s="10" t="s">
        <v>91</v>
      </c>
      <c r="C23" s="9" t="s">
        <v>94</v>
      </c>
      <c r="D23" s="31" t="s">
        <v>95</v>
      </c>
      <c r="E23" s="12"/>
      <c r="F23" s="9"/>
      <c r="G23" s="11"/>
      <c r="H23" s="9"/>
      <c r="I23" s="10"/>
      <c r="J23" s="10"/>
      <c r="K23" s="9"/>
      <c r="L23" s="12"/>
      <c r="M23" s="12"/>
      <c r="N23" s="9" t="s">
        <v>36</v>
      </c>
      <c r="O23" s="12"/>
      <c r="P23" s="12"/>
    </row>
    <row r="24" spans="1:16" x14ac:dyDescent="0.35">
      <c r="B24" s="10" t="s">
        <v>91</v>
      </c>
      <c r="C24" s="9" t="s">
        <v>96</v>
      </c>
      <c r="D24" s="31" t="s">
        <v>97</v>
      </c>
      <c r="E24" s="12"/>
      <c r="F24" s="9"/>
      <c r="G24" s="11"/>
      <c r="H24" s="9"/>
      <c r="I24" s="10"/>
      <c r="J24" s="10"/>
      <c r="K24" s="9"/>
      <c r="L24" s="12"/>
      <c r="M24" s="12"/>
      <c r="N24" s="9" t="s">
        <v>36</v>
      </c>
      <c r="O24" s="12"/>
      <c r="P24" s="12"/>
    </row>
    <row r="25" spans="1:16" s="1" customFormat="1" x14ac:dyDescent="0.35">
      <c r="A25" s="1" t="s">
        <v>132</v>
      </c>
      <c r="B25" s="17" t="s">
        <v>123</v>
      </c>
      <c r="C25" s="17"/>
      <c r="D25" s="30"/>
      <c r="E25" s="5">
        <f>SUM(E26:E28)</f>
        <v>0</v>
      </c>
      <c r="F25" s="4"/>
      <c r="G25" s="7"/>
      <c r="H25" s="4"/>
      <c r="I25" s="8">
        <f>IFERROR(AVERAGE(I26:I28),0)</f>
        <v>0</v>
      </c>
      <c r="J25" s="8">
        <f>IFERROR(AVERAGE(J26:J28),0)</f>
        <v>0</v>
      </c>
      <c r="K25" s="4"/>
      <c r="L25" s="5">
        <f t="shared" ref="L25:M25" si="8">SUM(L26:L28)</f>
        <v>0</v>
      </c>
      <c r="M25" s="5">
        <f t="shared" si="8"/>
        <v>0</v>
      </c>
      <c r="N25" s="4"/>
      <c r="O25" s="5">
        <f t="shared" ref="O25:P25" si="9">SUM(O26:O28)</f>
        <v>0</v>
      </c>
      <c r="P25" s="5">
        <f t="shared" si="9"/>
        <v>0</v>
      </c>
    </row>
    <row r="26" spans="1:16" x14ac:dyDescent="0.35">
      <c r="B26" s="10" t="s">
        <v>91</v>
      </c>
      <c r="C26" s="9" t="s">
        <v>92</v>
      </c>
      <c r="D26" s="31" t="s">
        <v>93</v>
      </c>
      <c r="E26" s="12"/>
      <c r="F26" s="9"/>
      <c r="G26" s="11"/>
      <c r="H26" s="9"/>
      <c r="I26" s="10"/>
      <c r="J26" s="10"/>
      <c r="K26" s="9"/>
      <c r="L26" s="12"/>
      <c r="M26" s="12"/>
      <c r="N26" s="9" t="s">
        <v>36</v>
      </c>
      <c r="O26" s="12"/>
      <c r="P26" s="12"/>
    </row>
    <row r="27" spans="1:16" x14ac:dyDescent="0.35">
      <c r="B27" s="10" t="s">
        <v>91</v>
      </c>
      <c r="C27" s="9" t="s">
        <v>94</v>
      </c>
      <c r="D27" s="31" t="s">
        <v>95</v>
      </c>
      <c r="E27" s="12"/>
      <c r="F27" s="9"/>
      <c r="G27" s="11"/>
      <c r="H27" s="9"/>
      <c r="I27" s="10"/>
      <c r="J27" s="10"/>
      <c r="K27" s="9"/>
      <c r="L27" s="12"/>
      <c r="M27" s="12"/>
      <c r="N27" s="9" t="s">
        <v>36</v>
      </c>
      <c r="O27" s="12"/>
      <c r="P27" s="12"/>
    </row>
    <row r="28" spans="1:16" x14ac:dyDescent="0.35">
      <c r="B28" s="10" t="s">
        <v>91</v>
      </c>
      <c r="C28" s="9" t="s">
        <v>96</v>
      </c>
      <c r="D28" s="31" t="s">
        <v>97</v>
      </c>
      <c r="E28" s="12"/>
      <c r="F28" s="9"/>
      <c r="G28" s="11"/>
      <c r="H28" s="9"/>
      <c r="I28" s="10"/>
      <c r="J28" s="10"/>
      <c r="K28" s="9"/>
      <c r="L28" s="12"/>
      <c r="M28" s="12"/>
      <c r="N28" s="9" t="s">
        <v>36</v>
      </c>
      <c r="O28" s="12"/>
      <c r="P28" s="12"/>
    </row>
    <row r="29" spans="1:16" s="1" customFormat="1" x14ac:dyDescent="0.35">
      <c r="A29" s="1" t="s">
        <v>133</v>
      </c>
      <c r="B29" s="17" t="s">
        <v>134</v>
      </c>
      <c r="C29" s="17"/>
      <c r="D29" s="30"/>
      <c r="E29" s="5">
        <f>SUM(E30:E32)</f>
        <v>0</v>
      </c>
      <c r="F29" s="4"/>
      <c r="G29" s="7"/>
      <c r="H29" s="4"/>
      <c r="I29" s="8">
        <f>IFERROR(AVERAGE(I30:I32),0)</f>
        <v>0</v>
      </c>
      <c r="J29" s="8">
        <f>IFERROR(AVERAGE(J30:J32),0)</f>
        <v>0</v>
      </c>
      <c r="K29" s="4"/>
      <c r="L29" s="5">
        <f t="shared" ref="L29:M29" si="10">SUM(L30:L32)</f>
        <v>0</v>
      </c>
      <c r="M29" s="5">
        <f t="shared" si="10"/>
        <v>0</v>
      </c>
      <c r="N29" s="4"/>
      <c r="O29" s="5">
        <f t="shared" ref="O29:P29" si="11">SUM(O30:O32)</f>
        <v>0</v>
      </c>
      <c r="P29" s="5">
        <f t="shared" si="11"/>
        <v>0</v>
      </c>
    </row>
    <row r="30" spans="1:16" x14ac:dyDescent="0.35">
      <c r="B30" s="10" t="s">
        <v>91</v>
      </c>
      <c r="C30" s="9" t="s">
        <v>92</v>
      </c>
      <c r="D30" s="31" t="s">
        <v>93</v>
      </c>
      <c r="E30" s="12"/>
      <c r="F30" s="9"/>
      <c r="G30" s="11"/>
      <c r="H30" s="9"/>
      <c r="I30" s="10"/>
      <c r="J30" s="10"/>
      <c r="K30" s="9"/>
      <c r="L30" s="12"/>
      <c r="M30" s="12"/>
      <c r="N30" s="9" t="s">
        <v>36</v>
      </c>
      <c r="O30" s="12"/>
      <c r="P30" s="12"/>
    </row>
    <row r="31" spans="1:16" x14ac:dyDescent="0.35">
      <c r="B31" s="10" t="s">
        <v>91</v>
      </c>
      <c r="C31" s="9" t="s">
        <v>94</v>
      </c>
      <c r="D31" s="31" t="s">
        <v>95</v>
      </c>
      <c r="E31" s="12"/>
      <c r="F31" s="9"/>
      <c r="G31" s="11"/>
      <c r="H31" s="9"/>
      <c r="I31" s="10"/>
      <c r="J31" s="10"/>
      <c r="K31" s="9"/>
      <c r="L31" s="12"/>
      <c r="M31" s="12"/>
      <c r="N31" s="9" t="s">
        <v>36</v>
      </c>
      <c r="O31" s="12"/>
      <c r="P31" s="12"/>
    </row>
    <row r="32" spans="1:16" x14ac:dyDescent="0.35">
      <c r="B32" s="10" t="s">
        <v>91</v>
      </c>
      <c r="C32" s="9" t="s">
        <v>96</v>
      </c>
      <c r="D32" s="31" t="s">
        <v>97</v>
      </c>
      <c r="E32" s="12"/>
      <c r="F32" s="9"/>
      <c r="G32" s="11"/>
      <c r="H32" s="9"/>
      <c r="I32" s="10"/>
      <c r="J32" s="10"/>
      <c r="K32" s="9"/>
      <c r="L32" s="12"/>
      <c r="M32" s="12"/>
      <c r="N32" s="9" t="s">
        <v>36</v>
      </c>
      <c r="O32" s="12"/>
      <c r="P32" s="12"/>
    </row>
    <row r="33" spans="1:16" s="1" customFormat="1" x14ac:dyDescent="0.35">
      <c r="A33" s="1" t="s">
        <v>135</v>
      </c>
      <c r="B33" s="17" t="s">
        <v>136</v>
      </c>
      <c r="C33" s="17"/>
      <c r="D33" s="30"/>
      <c r="E33" s="5">
        <f>SUM(E34:E36)</f>
        <v>0</v>
      </c>
      <c r="F33" s="4"/>
      <c r="G33" s="7"/>
      <c r="H33" s="4"/>
      <c r="I33" s="8">
        <f>IFERROR(AVERAGE(I34:I36),0)</f>
        <v>0</v>
      </c>
      <c r="J33" s="8">
        <f>IFERROR(AVERAGE(J34:J36),0)</f>
        <v>0</v>
      </c>
      <c r="K33" s="4"/>
      <c r="L33" s="5">
        <f t="shared" ref="L33:M33" si="12">SUM(L34:L36)</f>
        <v>0</v>
      </c>
      <c r="M33" s="5">
        <f t="shared" si="12"/>
        <v>0</v>
      </c>
      <c r="N33" s="4"/>
      <c r="O33" s="5">
        <f t="shared" ref="O33:P33" si="13">SUM(O34:O36)</f>
        <v>0</v>
      </c>
      <c r="P33" s="5">
        <f t="shared" si="13"/>
        <v>0</v>
      </c>
    </row>
    <row r="34" spans="1:16" x14ac:dyDescent="0.35">
      <c r="B34" s="10" t="s">
        <v>91</v>
      </c>
      <c r="C34" s="9" t="s">
        <v>92</v>
      </c>
      <c r="D34" s="31" t="s">
        <v>93</v>
      </c>
      <c r="E34" s="12"/>
      <c r="F34" s="9"/>
      <c r="G34" s="11"/>
      <c r="H34" s="9"/>
      <c r="I34" s="10"/>
      <c r="J34" s="10"/>
      <c r="K34" s="9"/>
      <c r="L34" s="12"/>
      <c r="M34" s="12"/>
      <c r="N34" s="9" t="s">
        <v>36</v>
      </c>
      <c r="O34" s="12"/>
      <c r="P34" s="12"/>
    </row>
    <row r="35" spans="1:16" x14ac:dyDescent="0.35">
      <c r="B35" s="10" t="s">
        <v>91</v>
      </c>
      <c r="C35" s="9" t="s">
        <v>94</v>
      </c>
      <c r="D35" s="31" t="s">
        <v>95</v>
      </c>
      <c r="E35" s="12"/>
      <c r="F35" s="9"/>
      <c r="G35" s="11"/>
      <c r="H35" s="9"/>
      <c r="I35" s="10"/>
      <c r="J35" s="10"/>
      <c r="K35" s="9"/>
      <c r="L35" s="12"/>
      <c r="M35" s="12"/>
      <c r="N35" s="9" t="s">
        <v>36</v>
      </c>
      <c r="O35" s="12"/>
      <c r="P35" s="12"/>
    </row>
    <row r="36" spans="1:16" x14ac:dyDescent="0.35">
      <c r="B36" s="10" t="s">
        <v>91</v>
      </c>
      <c r="C36" s="9" t="s">
        <v>96</v>
      </c>
      <c r="D36" s="31" t="s">
        <v>97</v>
      </c>
      <c r="E36" s="12"/>
      <c r="F36" s="9"/>
      <c r="G36" s="11"/>
      <c r="H36" s="9"/>
      <c r="I36" s="10"/>
      <c r="J36" s="10"/>
      <c r="K36" s="9"/>
      <c r="L36" s="12"/>
      <c r="M36" s="12"/>
      <c r="N36" s="9" t="s">
        <v>36</v>
      </c>
      <c r="O36" s="12"/>
      <c r="P36" s="12"/>
    </row>
    <row r="37" spans="1:16" s="1" customFormat="1" x14ac:dyDescent="0.35">
      <c r="A37" s="1" t="s">
        <v>137</v>
      </c>
      <c r="B37" s="17" t="s">
        <v>125</v>
      </c>
      <c r="C37" s="17"/>
      <c r="D37" s="30"/>
      <c r="E37" s="5">
        <f>SUM(E38:E40)</f>
        <v>0</v>
      </c>
      <c r="F37" s="4"/>
      <c r="G37" s="7"/>
      <c r="H37" s="4"/>
      <c r="I37" s="8">
        <f>IFERROR(AVERAGE(I38:I40),0)</f>
        <v>0</v>
      </c>
      <c r="J37" s="8">
        <f>IFERROR(AVERAGE(J38:J40),0)</f>
        <v>0</v>
      </c>
      <c r="K37" s="4"/>
      <c r="L37" s="5">
        <f t="shared" ref="L37:M37" si="14">SUM(L38:L40)</f>
        <v>0</v>
      </c>
      <c r="M37" s="5">
        <f t="shared" si="14"/>
        <v>0</v>
      </c>
      <c r="N37" s="4"/>
      <c r="O37" s="5">
        <f t="shared" ref="O37:P37" si="15">SUM(O38:O40)</f>
        <v>0</v>
      </c>
      <c r="P37" s="5">
        <f t="shared" si="15"/>
        <v>0</v>
      </c>
    </row>
    <row r="38" spans="1:16" x14ac:dyDescent="0.35">
      <c r="B38" s="10" t="s">
        <v>91</v>
      </c>
      <c r="C38" s="9" t="s">
        <v>92</v>
      </c>
      <c r="D38" s="31" t="s">
        <v>93</v>
      </c>
      <c r="E38" s="12"/>
      <c r="F38" s="9"/>
      <c r="G38" s="11"/>
      <c r="H38" s="9"/>
      <c r="I38" s="10"/>
      <c r="J38" s="10"/>
      <c r="K38" s="9"/>
      <c r="L38" s="12"/>
      <c r="M38" s="12"/>
      <c r="N38" s="9" t="s">
        <v>36</v>
      </c>
      <c r="O38" s="12"/>
      <c r="P38" s="12"/>
    </row>
    <row r="39" spans="1:16" x14ac:dyDescent="0.35">
      <c r="B39" s="10" t="s">
        <v>91</v>
      </c>
      <c r="C39" s="9" t="s">
        <v>94</v>
      </c>
      <c r="D39" s="31" t="s">
        <v>95</v>
      </c>
      <c r="E39" s="12"/>
      <c r="F39" s="9"/>
      <c r="G39" s="11"/>
      <c r="H39" s="9"/>
      <c r="I39" s="10"/>
      <c r="J39" s="10"/>
      <c r="K39" s="9"/>
      <c r="L39" s="12"/>
      <c r="M39" s="12"/>
      <c r="N39" s="9" t="s">
        <v>36</v>
      </c>
      <c r="O39" s="12"/>
      <c r="P39" s="12"/>
    </row>
    <row r="40" spans="1:16" x14ac:dyDescent="0.35">
      <c r="B40" s="10" t="s">
        <v>91</v>
      </c>
      <c r="C40" s="9" t="s">
        <v>96</v>
      </c>
      <c r="D40" s="31" t="s">
        <v>97</v>
      </c>
      <c r="E40" s="12"/>
      <c r="F40" s="9"/>
      <c r="G40" s="11"/>
      <c r="H40" s="9"/>
      <c r="I40" s="10"/>
      <c r="J40" s="10"/>
      <c r="K40" s="9"/>
      <c r="L40" s="12"/>
      <c r="M40" s="12"/>
      <c r="N40" s="9" t="s">
        <v>36</v>
      </c>
      <c r="O40" s="12"/>
      <c r="P40" s="12"/>
    </row>
  </sheetData>
  <mergeCells count="10">
    <mergeCell ref="F5:M5"/>
    <mergeCell ref="B5:E6"/>
    <mergeCell ref="N5:P6"/>
    <mergeCell ref="F6:G6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C8A0F7-17A6-4592-BE4E-24E3600F316C}">
          <x14:formula1>
            <xm:f>Listas!$N$1:$N$5</xm:f>
          </x14:formula1>
          <xm:sqref>N10:N12 N14:N16 N18:N20 N22:N24 N26:N28 N30:N32 N34:N36 N38:N40</xm:sqref>
        </x14:dataValidation>
        <x14:dataValidation type="list" allowBlank="1" showInputMessage="1" showErrorMessage="1" xr:uid="{F7EF01A0-E637-4A50-8F10-9E00B425C421}">
          <x14:formula1>
            <xm:f>Listas!$P$1:$P$4</xm:f>
          </x14:formula1>
          <xm:sqref>B10:B12 B38:B40 B34:B36 B30:B32 B26:B28 B22:B24 B18:B20 B14:B16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4172-F25B-492F-B39F-57C6BBCA97E6}">
  <sheetPr>
    <tabColor rgb="FF92D050"/>
  </sheetPr>
  <dimension ref="A1:P28"/>
  <sheetViews>
    <sheetView showGridLines="0" zoomScale="90" zoomScaleNormal="90" workbookViewId="0">
      <pane xSplit="1" ySplit="8" topLeftCell="B9" activePane="bottomRight" state="frozen"/>
      <selection activeCell="B8" sqref="B8"/>
      <selection pane="topRight" activeCell="B8" sqref="B8"/>
      <selection pane="bottomLeft" activeCell="B8" sqref="B8"/>
      <selection pane="bottomRight" activeCell="C1" sqref="C1:C3"/>
    </sheetView>
  </sheetViews>
  <sheetFormatPr baseColWidth="10" defaultColWidth="11.453125" defaultRowHeight="14" x14ac:dyDescent="0.35"/>
  <cols>
    <col min="1" max="1" width="11.453125" style="6"/>
    <col min="2" max="2" width="11.7265625" style="6" customWidth="1"/>
    <col min="3" max="3" width="15.7265625" style="6" customWidth="1"/>
    <col min="4" max="4" width="40.7265625" style="6" customWidth="1"/>
    <col min="5" max="5" width="17.7265625" style="6" customWidth="1"/>
    <col min="6" max="7" width="11.453125" style="6" customWidth="1"/>
    <col min="8" max="8" width="40.7265625" style="6" customWidth="1"/>
    <col min="9" max="10" width="15.7265625" style="6" customWidth="1"/>
    <col min="11" max="11" width="40.7265625" style="6" customWidth="1"/>
    <col min="12" max="13" width="15.7265625" style="6" customWidth="1"/>
    <col min="14" max="14" width="25.7265625" style="6" customWidth="1"/>
    <col min="15" max="16" width="15.7265625" style="6" customWidth="1"/>
    <col min="17" max="16384" width="11.453125" style="6"/>
  </cols>
  <sheetData>
    <row r="1" spans="1:16" s="1" customFormat="1" x14ac:dyDescent="0.35">
      <c r="B1" s="1" t="s">
        <v>0</v>
      </c>
      <c r="C1" s="1" t="s">
        <v>172</v>
      </c>
      <c r="D1" s="1" t="s">
        <v>80</v>
      </c>
      <c r="I1" s="2"/>
      <c r="J1" s="2"/>
      <c r="K1" s="2"/>
      <c r="N1" s="2"/>
    </row>
    <row r="2" spans="1:16" s="1" customFormat="1" x14ac:dyDescent="0.35">
      <c r="C2" s="1" t="s">
        <v>173</v>
      </c>
      <c r="D2" s="1" t="s">
        <v>69</v>
      </c>
      <c r="I2" s="2"/>
      <c r="J2" s="2"/>
      <c r="K2" s="2"/>
      <c r="N2" s="2"/>
    </row>
    <row r="3" spans="1:16" s="1" customFormat="1" x14ac:dyDescent="0.35">
      <c r="B3" s="1" t="s">
        <v>156</v>
      </c>
      <c r="C3" s="1" t="s">
        <v>183</v>
      </c>
      <c r="D3" s="1" t="s">
        <v>139</v>
      </c>
      <c r="I3" s="2"/>
      <c r="J3" s="2"/>
      <c r="K3" s="2"/>
      <c r="N3" s="2"/>
    </row>
    <row r="4" spans="1:16" s="1" customFormat="1" x14ac:dyDescent="0.35">
      <c r="I4" s="2"/>
      <c r="J4" s="2"/>
      <c r="K4" s="2"/>
      <c r="N4" s="2"/>
    </row>
    <row r="5" spans="1:16" s="28" customFormat="1" ht="15" customHeight="1" x14ac:dyDescent="0.35">
      <c r="B5" s="43" t="s">
        <v>103</v>
      </c>
      <c r="C5" s="44"/>
      <c r="D5" s="44"/>
      <c r="E5" s="45"/>
      <c r="F5" s="38" t="s">
        <v>21</v>
      </c>
      <c r="G5" s="39"/>
      <c r="H5" s="39"/>
      <c r="I5" s="39"/>
      <c r="J5" s="39"/>
      <c r="K5" s="39"/>
      <c r="L5" s="39"/>
      <c r="M5" s="40"/>
      <c r="N5" s="43" t="s">
        <v>73</v>
      </c>
      <c r="O5" s="44"/>
      <c r="P5" s="45"/>
    </row>
    <row r="6" spans="1:16" s="3" customFormat="1" ht="32.25" customHeight="1" x14ac:dyDescent="0.35">
      <c r="B6" s="46"/>
      <c r="C6" s="47"/>
      <c r="D6" s="47"/>
      <c r="E6" s="48"/>
      <c r="F6" s="38" t="s">
        <v>168</v>
      </c>
      <c r="G6" s="40"/>
      <c r="H6" s="49" t="s">
        <v>55</v>
      </c>
      <c r="I6" s="49" t="s">
        <v>56</v>
      </c>
      <c r="J6" s="49" t="s">
        <v>57</v>
      </c>
      <c r="K6" s="49" t="s">
        <v>54</v>
      </c>
      <c r="L6" s="51" t="s">
        <v>58</v>
      </c>
      <c r="M6" s="51" t="s">
        <v>106</v>
      </c>
      <c r="N6" s="46"/>
      <c r="O6" s="47"/>
      <c r="P6" s="48"/>
    </row>
    <row r="7" spans="1:16" s="3" customFormat="1" ht="56" x14ac:dyDescent="0.35">
      <c r="B7" s="36" t="s">
        <v>88</v>
      </c>
      <c r="C7" s="36" t="s">
        <v>89</v>
      </c>
      <c r="D7" s="36" t="s">
        <v>90</v>
      </c>
      <c r="E7" s="36" t="s">
        <v>45</v>
      </c>
      <c r="F7" s="36" t="s">
        <v>169</v>
      </c>
      <c r="G7" s="36" t="s">
        <v>170</v>
      </c>
      <c r="H7" s="50"/>
      <c r="I7" s="50"/>
      <c r="J7" s="50"/>
      <c r="K7" s="50"/>
      <c r="L7" s="52"/>
      <c r="M7" s="52"/>
      <c r="N7" s="36" t="s">
        <v>70</v>
      </c>
      <c r="O7" s="36" t="s">
        <v>71</v>
      </c>
      <c r="P7" s="36" t="s">
        <v>72</v>
      </c>
    </row>
    <row r="8" spans="1:16" s="1" customFormat="1" x14ac:dyDescent="0.35">
      <c r="A8" s="1" t="s">
        <v>84</v>
      </c>
      <c r="B8" s="17" t="s">
        <v>139</v>
      </c>
      <c r="C8" s="17"/>
      <c r="D8" s="30"/>
      <c r="E8" s="5">
        <f>E9+E13+E17+E21+E25</f>
        <v>0</v>
      </c>
      <c r="F8" s="4"/>
      <c r="G8" s="7"/>
      <c r="H8" s="4"/>
      <c r="I8" s="8">
        <f>AVERAGE(I9,I13,I17,I21,I25)</f>
        <v>0</v>
      </c>
      <c r="J8" s="8">
        <f>AVERAGE(J9,J13,J17,J21,J25)</f>
        <v>0</v>
      </c>
      <c r="K8" s="4"/>
      <c r="L8" s="5">
        <f>L9+L13+L17+L21+L25</f>
        <v>0</v>
      </c>
      <c r="M8" s="5">
        <f>M9+M13+M17+M21+M25</f>
        <v>0</v>
      </c>
      <c r="N8" s="4"/>
      <c r="O8" s="5">
        <f>O9+O13+O17+O21+O25</f>
        <v>0</v>
      </c>
      <c r="P8" s="5">
        <f>P9+P13+P17+P21+P25</f>
        <v>0</v>
      </c>
    </row>
    <row r="9" spans="1:16" s="1" customFormat="1" x14ac:dyDescent="0.35">
      <c r="A9" s="1" t="s">
        <v>138</v>
      </c>
      <c r="B9" s="17" t="s">
        <v>102</v>
      </c>
      <c r="C9" s="17"/>
      <c r="D9" s="30"/>
      <c r="E9" s="5">
        <f>SUM(E10:E12)</f>
        <v>0</v>
      </c>
      <c r="F9" s="4"/>
      <c r="G9" s="7"/>
      <c r="H9" s="4"/>
      <c r="I9" s="8">
        <f>IFERROR(AVERAGE(I10:I12),0)</f>
        <v>0</v>
      </c>
      <c r="J9" s="8">
        <f>IFERROR(AVERAGE(J10:J12),0)</f>
        <v>0</v>
      </c>
      <c r="K9" s="4"/>
      <c r="L9" s="5">
        <f t="shared" ref="L9:M9" si="0">SUM(L10:L12)</f>
        <v>0</v>
      </c>
      <c r="M9" s="5">
        <f t="shared" si="0"/>
        <v>0</v>
      </c>
      <c r="N9" s="4"/>
      <c r="O9" s="5">
        <f t="shared" ref="O9:P9" si="1">SUM(O10:O12)</f>
        <v>0</v>
      </c>
      <c r="P9" s="5">
        <f t="shared" si="1"/>
        <v>0</v>
      </c>
    </row>
    <row r="10" spans="1:16" x14ac:dyDescent="0.35">
      <c r="B10" s="10" t="s">
        <v>91</v>
      </c>
      <c r="C10" s="9" t="s">
        <v>92</v>
      </c>
      <c r="D10" s="31" t="s">
        <v>93</v>
      </c>
      <c r="E10" s="12"/>
      <c r="F10" s="9"/>
      <c r="G10" s="11"/>
      <c r="H10" s="9"/>
      <c r="I10" s="10"/>
      <c r="J10" s="10"/>
      <c r="K10" s="9"/>
      <c r="L10" s="12"/>
      <c r="M10" s="12"/>
      <c r="N10" s="9" t="s">
        <v>36</v>
      </c>
      <c r="O10" s="12"/>
      <c r="P10" s="12"/>
    </row>
    <row r="11" spans="1:16" x14ac:dyDescent="0.35">
      <c r="B11" s="10" t="s">
        <v>91</v>
      </c>
      <c r="C11" s="9" t="s">
        <v>94</v>
      </c>
      <c r="D11" s="31" t="s">
        <v>95</v>
      </c>
      <c r="E11" s="12"/>
      <c r="F11" s="9"/>
      <c r="G11" s="11"/>
      <c r="H11" s="9"/>
      <c r="I11" s="10"/>
      <c r="J11" s="10"/>
      <c r="K11" s="9"/>
      <c r="L11" s="12"/>
      <c r="M11" s="12"/>
      <c r="N11" s="9" t="s">
        <v>36</v>
      </c>
      <c r="O11" s="12"/>
      <c r="P11" s="12"/>
    </row>
    <row r="12" spans="1:16" x14ac:dyDescent="0.35">
      <c r="B12" s="10" t="s">
        <v>91</v>
      </c>
      <c r="C12" s="9" t="s">
        <v>96</v>
      </c>
      <c r="D12" s="31" t="s">
        <v>97</v>
      </c>
      <c r="E12" s="12"/>
      <c r="F12" s="9"/>
      <c r="G12" s="11"/>
      <c r="H12" s="9"/>
      <c r="I12" s="10"/>
      <c r="J12" s="10"/>
      <c r="K12" s="9"/>
      <c r="L12" s="12"/>
      <c r="M12" s="12"/>
      <c r="N12" s="9" t="s">
        <v>36</v>
      </c>
      <c r="O12" s="12"/>
      <c r="P12" s="12"/>
    </row>
    <row r="13" spans="1:16" s="1" customFormat="1" x14ac:dyDescent="0.35">
      <c r="A13" s="1" t="s">
        <v>140</v>
      </c>
      <c r="B13" s="17" t="s">
        <v>141</v>
      </c>
      <c r="C13" s="17"/>
      <c r="D13" s="30"/>
      <c r="E13" s="5">
        <f>SUM(E14:E16)</f>
        <v>0</v>
      </c>
      <c r="F13" s="4"/>
      <c r="G13" s="7"/>
      <c r="H13" s="4"/>
      <c r="I13" s="8">
        <f>IFERROR(AVERAGE(I14:I16),0)</f>
        <v>0</v>
      </c>
      <c r="J13" s="8">
        <f>IFERROR(AVERAGE(J14:J16),0)</f>
        <v>0</v>
      </c>
      <c r="K13" s="4"/>
      <c r="L13" s="5">
        <f t="shared" ref="L13:M13" si="2">SUM(L14:L16)</f>
        <v>0</v>
      </c>
      <c r="M13" s="5">
        <f t="shared" si="2"/>
        <v>0</v>
      </c>
      <c r="N13" s="4"/>
      <c r="O13" s="5">
        <f t="shared" ref="O13:P13" si="3">SUM(O14:O16)</f>
        <v>0</v>
      </c>
      <c r="P13" s="5">
        <f t="shared" si="3"/>
        <v>0</v>
      </c>
    </row>
    <row r="14" spans="1:16" x14ac:dyDescent="0.35">
      <c r="B14" s="10" t="s">
        <v>91</v>
      </c>
      <c r="C14" s="9" t="s">
        <v>92</v>
      </c>
      <c r="D14" s="31" t="s">
        <v>93</v>
      </c>
      <c r="E14" s="12"/>
      <c r="F14" s="9"/>
      <c r="G14" s="11"/>
      <c r="H14" s="9"/>
      <c r="I14" s="10"/>
      <c r="J14" s="10"/>
      <c r="K14" s="9"/>
      <c r="L14" s="12"/>
      <c r="M14" s="12"/>
      <c r="N14" s="9" t="s">
        <v>36</v>
      </c>
      <c r="O14" s="12"/>
      <c r="P14" s="12"/>
    </row>
    <row r="15" spans="1:16" x14ac:dyDescent="0.35">
      <c r="B15" s="10" t="s">
        <v>91</v>
      </c>
      <c r="C15" s="9" t="s">
        <v>94</v>
      </c>
      <c r="D15" s="31" t="s">
        <v>95</v>
      </c>
      <c r="E15" s="12"/>
      <c r="F15" s="9"/>
      <c r="G15" s="11"/>
      <c r="H15" s="9"/>
      <c r="I15" s="10"/>
      <c r="J15" s="10"/>
      <c r="K15" s="9"/>
      <c r="L15" s="12"/>
      <c r="M15" s="12"/>
      <c r="N15" s="9" t="s">
        <v>36</v>
      </c>
      <c r="O15" s="12"/>
      <c r="P15" s="12"/>
    </row>
    <row r="16" spans="1:16" x14ac:dyDescent="0.35">
      <c r="B16" s="10" t="s">
        <v>91</v>
      </c>
      <c r="C16" s="9" t="s">
        <v>96</v>
      </c>
      <c r="D16" s="31" t="s">
        <v>97</v>
      </c>
      <c r="E16" s="12"/>
      <c r="F16" s="9"/>
      <c r="G16" s="11"/>
      <c r="H16" s="9"/>
      <c r="I16" s="10"/>
      <c r="J16" s="10"/>
      <c r="K16" s="9"/>
      <c r="L16" s="12"/>
      <c r="M16" s="12"/>
      <c r="N16" s="9" t="s">
        <v>36</v>
      </c>
      <c r="O16" s="12"/>
      <c r="P16" s="12"/>
    </row>
    <row r="17" spans="1:16" s="1" customFormat="1" x14ac:dyDescent="0.35">
      <c r="A17" s="1" t="s">
        <v>142</v>
      </c>
      <c r="B17" s="17" t="s">
        <v>105</v>
      </c>
      <c r="C17" s="17"/>
      <c r="D17" s="30"/>
      <c r="E17" s="5">
        <f>SUM(E18:E20)</f>
        <v>0</v>
      </c>
      <c r="F17" s="4"/>
      <c r="G17" s="7"/>
      <c r="H17" s="4"/>
      <c r="I17" s="8">
        <f>IFERROR(AVERAGE(I18:I20),0)</f>
        <v>0</v>
      </c>
      <c r="J17" s="8">
        <f>IFERROR(AVERAGE(J18:J20),0)</f>
        <v>0</v>
      </c>
      <c r="K17" s="4"/>
      <c r="L17" s="5">
        <f t="shared" ref="L17:M17" si="4">SUM(L18:L20)</f>
        <v>0</v>
      </c>
      <c r="M17" s="5">
        <f t="shared" si="4"/>
        <v>0</v>
      </c>
      <c r="N17" s="4"/>
      <c r="O17" s="5">
        <f t="shared" ref="O17:P17" si="5">SUM(O18:O20)</f>
        <v>0</v>
      </c>
      <c r="P17" s="5">
        <f t="shared" si="5"/>
        <v>0</v>
      </c>
    </row>
    <row r="18" spans="1:16" x14ac:dyDescent="0.35">
      <c r="B18" s="10" t="s">
        <v>91</v>
      </c>
      <c r="C18" s="9" t="s">
        <v>92</v>
      </c>
      <c r="D18" s="31" t="s">
        <v>93</v>
      </c>
      <c r="E18" s="12"/>
      <c r="F18" s="9"/>
      <c r="G18" s="11"/>
      <c r="H18" s="9"/>
      <c r="I18" s="10"/>
      <c r="J18" s="10"/>
      <c r="K18" s="9"/>
      <c r="L18" s="12"/>
      <c r="M18" s="12"/>
      <c r="N18" s="9" t="s">
        <v>36</v>
      </c>
      <c r="O18" s="12"/>
      <c r="P18" s="12"/>
    </row>
    <row r="19" spans="1:16" x14ac:dyDescent="0.35">
      <c r="B19" s="10" t="s">
        <v>91</v>
      </c>
      <c r="C19" s="9" t="s">
        <v>94</v>
      </c>
      <c r="D19" s="31" t="s">
        <v>95</v>
      </c>
      <c r="E19" s="12"/>
      <c r="F19" s="9"/>
      <c r="G19" s="11"/>
      <c r="H19" s="9"/>
      <c r="I19" s="10"/>
      <c r="J19" s="10"/>
      <c r="K19" s="9"/>
      <c r="L19" s="12"/>
      <c r="M19" s="12"/>
      <c r="N19" s="9" t="s">
        <v>36</v>
      </c>
      <c r="O19" s="12"/>
      <c r="P19" s="12"/>
    </row>
    <row r="20" spans="1:16" x14ac:dyDescent="0.35">
      <c r="B20" s="10" t="s">
        <v>91</v>
      </c>
      <c r="C20" s="9" t="s">
        <v>96</v>
      </c>
      <c r="D20" s="31" t="s">
        <v>97</v>
      </c>
      <c r="E20" s="12"/>
      <c r="F20" s="9"/>
      <c r="G20" s="11"/>
      <c r="H20" s="9"/>
      <c r="I20" s="10"/>
      <c r="J20" s="10"/>
      <c r="K20" s="9"/>
      <c r="L20" s="12"/>
      <c r="M20" s="12"/>
      <c r="N20" s="9" t="s">
        <v>36</v>
      </c>
      <c r="O20" s="12"/>
      <c r="P20" s="12"/>
    </row>
    <row r="21" spans="1:16" s="1" customFormat="1" x14ac:dyDescent="0.35">
      <c r="A21" s="1" t="s">
        <v>143</v>
      </c>
      <c r="B21" s="17" t="s">
        <v>144</v>
      </c>
      <c r="C21" s="17"/>
      <c r="D21" s="30"/>
      <c r="E21" s="5">
        <f>SUM(E22:E24)</f>
        <v>0</v>
      </c>
      <c r="F21" s="4"/>
      <c r="G21" s="7"/>
      <c r="H21" s="4"/>
      <c r="I21" s="8">
        <f>IFERROR(AVERAGE(I22:I24),0)</f>
        <v>0</v>
      </c>
      <c r="J21" s="8">
        <f>IFERROR(AVERAGE(J22:J24),0)</f>
        <v>0</v>
      </c>
      <c r="K21" s="4"/>
      <c r="L21" s="5">
        <f t="shared" ref="L21:M21" si="6">SUM(L22:L24)</f>
        <v>0</v>
      </c>
      <c r="M21" s="5">
        <f t="shared" si="6"/>
        <v>0</v>
      </c>
      <c r="N21" s="4"/>
      <c r="O21" s="5">
        <f t="shared" ref="O21:P21" si="7">SUM(O22:O24)</f>
        <v>0</v>
      </c>
      <c r="P21" s="5">
        <f t="shared" si="7"/>
        <v>0</v>
      </c>
    </row>
    <row r="22" spans="1:16" x14ac:dyDescent="0.35">
      <c r="B22" s="10" t="s">
        <v>91</v>
      </c>
      <c r="C22" s="9" t="s">
        <v>92</v>
      </c>
      <c r="D22" s="31" t="s">
        <v>93</v>
      </c>
      <c r="E22" s="12"/>
      <c r="F22" s="9"/>
      <c r="G22" s="11"/>
      <c r="H22" s="9"/>
      <c r="I22" s="10"/>
      <c r="J22" s="10"/>
      <c r="K22" s="9"/>
      <c r="L22" s="12"/>
      <c r="M22" s="12"/>
      <c r="N22" s="9" t="s">
        <v>36</v>
      </c>
      <c r="O22" s="12"/>
      <c r="P22" s="12"/>
    </row>
    <row r="23" spans="1:16" x14ac:dyDescent="0.35">
      <c r="B23" s="10" t="s">
        <v>91</v>
      </c>
      <c r="C23" s="9" t="s">
        <v>94</v>
      </c>
      <c r="D23" s="31" t="s">
        <v>95</v>
      </c>
      <c r="E23" s="12"/>
      <c r="F23" s="9"/>
      <c r="G23" s="11"/>
      <c r="H23" s="9"/>
      <c r="I23" s="10"/>
      <c r="J23" s="10"/>
      <c r="K23" s="9"/>
      <c r="L23" s="12"/>
      <c r="M23" s="12"/>
      <c r="N23" s="9" t="s">
        <v>36</v>
      </c>
      <c r="O23" s="12"/>
      <c r="P23" s="12"/>
    </row>
    <row r="24" spans="1:16" x14ac:dyDescent="0.35">
      <c r="B24" s="10" t="s">
        <v>91</v>
      </c>
      <c r="C24" s="9" t="s">
        <v>96</v>
      </c>
      <c r="D24" s="31" t="s">
        <v>97</v>
      </c>
      <c r="E24" s="12"/>
      <c r="F24" s="9"/>
      <c r="G24" s="11"/>
      <c r="H24" s="9"/>
      <c r="I24" s="10"/>
      <c r="J24" s="10"/>
      <c r="K24" s="9"/>
      <c r="L24" s="12"/>
      <c r="M24" s="12"/>
      <c r="N24" s="9" t="s">
        <v>36</v>
      </c>
      <c r="O24" s="12"/>
      <c r="P24" s="12"/>
    </row>
    <row r="25" spans="1:16" s="1" customFormat="1" x14ac:dyDescent="0.35">
      <c r="A25" s="1" t="s">
        <v>145</v>
      </c>
      <c r="B25" s="17" t="s">
        <v>125</v>
      </c>
      <c r="C25" s="17"/>
      <c r="D25" s="30"/>
      <c r="E25" s="5">
        <f>SUM(E26:E28)</f>
        <v>0</v>
      </c>
      <c r="F25" s="4"/>
      <c r="G25" s="7"/>
      <c r="H25" s="4"/>
      <c r="I25" s="8">
        <f>IFERROR(AVERAGE(I26:I28),0)</f>
        <v>0</v>
      </c>
      <c r="J25" s="8">
        <f>IFERROR(AVERAGE(J26:J28),0)</f>
        <v>0</v>
      </c>
      <c r="K25" s="4"/>
      <c r="L25" s="5">
        <f t="shared" ref="L25:M25" si="8">SUM(L26:L28)</f>
        <v>0</v>
      </c>
      <c r="M25" s="5">
        <f t="shared" si="8"/>
        <v>0</v>
      </c>
      <c r="N25" s="4"/>
      <c r="O25" s="5">
        <f t="shared" ref="O25:P25" si="9">SUM(O26:O28)</f>
        <v>0</v>
      </c>
      <c r="P25" s="5">
        <f t="shared" si="9"/>
        <v>0</v>
      </c>
    </row>
    <row r="26" spans="1:16" x14ac:dyDescent="0.35">
      <c r="B26" s="10" t="s">
        <v>91</v>
      </c>
      <c r="C26" s="9" t="s">
        <v>92</v>
      </c>
      <c r="D26" s="31" t="s">
        <v>93</v>
      </c>
      <c r="E26" s="12"/>
      <c r="F26" s="9"/>
      <c r="G26" s="11"/>
      <c r="H26" s="9"/>
      <c r="I26" s="10"/>
      <c r="J26" s="10"/>
      <c r="K26" s="9"/>
      <c r="L26" s="12"/>
      <c r="M26" s="12"/>
      <c r="N26" s="9" t="s">
        <v>36</v>
      </c>
      <c r="O26" s="12"/>
      <c r="P26" s="12"/>
    </row>
    <row r="27" spans="1:16" x14ac:dyDescent="0.35">
      <c r="B27" s="10" t="s">
        <v>91</v>
      </c>
      <c r="C27" s="9" t="s">
        <v>94</v>
      </c>
      <c r="D27" s="31" t="s">
        <v>95</v>
      </c>
      <c r="E27" s="12"/>
      <c r="F27" s="9"/>
      <c r="G27" s="11"/>
      <c r="H27" s="9"/>
      <c r="I27" s="10"/>
      <c r="J27" s="10"/>
      <c r="K27" s="9"/>
      <c r="L27" s="12"/>
      <c r="M27" s="12"/>
      <c r="N27" s="9" t="s">
        <v>36</v>
      </c>
      <c r="O27" s="12"/>
      <c r="P27" s="12"/>
    </row>
    <row r="28" spans="1:16" x14ac:dyDescent="0.35">
      <c r="B28" s="10" t="s">
        <v>91</v>
      </c>
      <c r="C28" s="9" t="s">
        <v>96</v>
      </c>
      <c r="D28" s="31" t="s">
        <v>97</v>
      </c>
      <c r="E28" s="12"/>
      <c r="F28" s="9"/>
      <c r="G28" s="11"/>
      <c r="H28" s="9"/>
      <c r="I28" s="10"/>
      <c r="J28" s="10"/>
      <c r="K28" s="9"/>
      <c r="L28" s="12"/>
      <c r="M28" s="12"/>
      <c r="N28" s="9" t="s">
        <v>36</v>
      </c>
      <c r="O28" s="12"/>
      <c r="P28" s="12"/>
    </row>
  </sheetData>
  <mergeCells count="10">
    <mergeCell ref="F5:M5"/>
    <mergeCell ref="B5:E6"/>
    <mergeCell ref="N5:P6"/>
    <mergeCell ref="F6:G6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41E0BD-E019-4FBF-A4F2-88992A3C5383}">
          <x14:formula1>
            <xm:f>Listas!$N$1:$N$5</xm:f>
          </x14:formula1>
          <xm:sqref>N10:N12 N14:N16 N18:N20 N22:N24 N26:N28</xm:sqref>
        </x14:dataValidation>
        <x14:dataValidation type="list" allowBlank="1" showInputMessage="1" showErrorMessage="1" xr:uid="{D003FDEB-B77B-46BF-8B0A-9DAED2C3A3D0}">
          <x14:formula1>
            <xm:f>Listas!$P$1:$P$4</xm:f>
          </x14:formula1>
          <xm:sqref>B10:B12 B26:B28 B22:B24 B18:B20 B14:B16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Composición</vt:lpstr>
      <vt:lpstr>21.1.1</vt:lpstr>
      <vt:lpstr>21.1.2</vt:lpstr>
      <vt:lpstr>21.1.3</vt:lpstr>
      <vt:lpstr>21.1.4</vt:lpstr>
      <vt:lpstr>21.1.5</vt:lpstr>
      <vt:lpstr>21.2.1</vt:lpstr>
      <vt:lpstr>21.2.2</vt:lpstr>
      <vt:lpstr>21.2.3</vt:lpstr>
      <vt:lpstr>21.2.4</vt:lpstr>
      <vt:lpstr>21.2.5</vt:lpstr>
      <vt:lpstr>Listas</vt:lpstr>
      <vt:lpstr>'21.1.1'!_ftnref3</vt:lpstr>
      <vt:lpstr>'21.1.2'!_ftnref3</vt:lpstr>
      <vt:lpstr>'21.1.3'!_ftnref3</vt:lpstr>
      <vt:lpstr>'21.1.4'!_ftnref3</vt:lpstr>
      <vt:lpstr>'21.1.5'!_ftnref3</vt:lpstr>
      <vt:lpstr>'21.2.1'!_ftnref3</vt:lpstr>
      <vt:lpstr>'21.2.2'!_ftnref3</vt:lpstr>
      <vt:lpstr>'21.2.3'!_ftnref3</vt:lpstr>
      <vt:lpstr>'21.2.4'!_ftnref3</vt:lpstr>
      <vt:lpstr>'21.2.5'!_ftnref3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dcterms:created xsi:type="dcterms:W3CDTF">2018-09-27T14:35:52Z</dcterms:created>
  <dcterms:modified xsi:type="dcterms:W3CDTF">2026-01-15T09:26:21Z</dcterms:modified>
</cp:coreProperties>
</file>