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13" documentId="8_{47361DAB-EDDC-41FC-BFFB-FA4C5BA91930}" xr6:coauthVersionLast="47" xr6:coauthVersionMax="47" xr10:uidLastSave="{5E259C67-C999-4902-ABFC-851675DD4C33}"/>
  <bookViews>
    <workbookView xWindow="-110" yWindow="-110" windowWidth="19420" windowHeight="11500" xr2:uid="{F57C3636-7D9C-4619-BD0C-B661F89FCFC7}"/>
  </bookViews>
  <sheets>
    <sheet name="19.1" sheetId="3" r:id="rId1"/>
    <sheet name="19.2" sheetId="6" r:id="rId2"/>
    <sheet name="Listas" sheetId="4" state="hidden" r:id="rId3"/>
  </sheets>
  <definedNames>
    <definedName name="_ftn1" localSheetId="0">'19.1'!#REF!</definedName>
    <definedName name="_ftn1" localSheetId="1">'19.2'!#REF!</definedName>
    <definedName name="_ftn2" localSheetId="0">'19.1'!#REF!</definedName>
    <definedName name="_ftn2" localSheetId="1">'19.2'!#REF!</definedName>
    <definedName name="_ftn3" localSheetId="0">'19.1'!#REF!</definedName>
    <definedName name="_ftn3" localSheetId="1">'19.2'!#REF!</definedName>
    <definedName name="_ftn4" localSheetId="0">'19.1'!#REF!</definedName>
    <definedName name="_ftn4" localSheetId="1">'19.2'!#REF!</definedName>
    <definedName name="_ftn5" localSheetId="0">'19.1'!#REF!</definedName>
    <definedName name="_ftn5" localSheetId="1">'19.2'!#REF!</definedName>
    <definedName name="_ftn6" localSheetId="0">'19.1'!#REF!</definedName>
    <definedName name="_ftn6" localSheetId="1">'19.2'!#REF!</definedName>
    <definedName name="_ftnref1" localSheetId="0">'19.1'!#REF!</definedName>
    <definedName name="_ftnref1" localSheetId="1">'19.2'!#REF!</definedName>
    <definedName name="_ftnref2" localSheetId="0">'19.1'!#REF!</definedName>
    <definedName name="_ftnref2" localSheetId="1">'19.2'!#REF!</definedName>
    <definedName name="_ftnref3" localSheetId="0">'19.1'!$J$5</definedName>
    <definedName name="_ftnref3" localSheetId="1">'19.2'!$J$5</definedName>
    <definedName name="_ftnref4" localSheetId="0">'19.1'!#REF!</definedName>
    <definedName name="_ftnref4" localSheetId="1">'19.2'!#REF!</definedName>
    <definedName name="_ftnref5" localSheetId="0">'19.1'!#REF!</definedName>
    <definedName name="_ftnref5" localSheetId="1">'19.2'!#REF!</definedName>
    <definedName name="_ftnref6" localSheetId="0">'19.1'!#REF!</definedName>
    <definedName name="_ftnref6" localSheetId="1">'19.2'!#REF!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3" l="1"/>
  <c r="L6" i="6"/>
  <c r="L6" i="3"/>
  <c r="P6" i="6"/>
  <c r="O6" i="6"/>
  <c r="M6" i="6"/>
  <c r="J6" i="6"/>
  <c r="I6" i="6"/>
  <c r="H6" i="6"/>
  <c r="D6" i="6"/>
  <c r="X6" i="3"/>
  <c r="U6" i="3"/>
  <c r="T6" i="3"/>
  <c r="P6" i="3"/>
  <c r="I6" i="3"/>
  <c r="H6" i="3"/>
  <c r="M6" i="3" l="1"/>
  <c r="J6" i="3" l="1"/>
  <c r="D6" i="3"/>
</calcChain>
</file>

<file path=xl/sharedStrings.xml><?xml version="1.0" encoding="utf-8"?>
<sst xmlns="http://schemas.openxmlformats.org/spreadsheetml/2006/main" count="166" uniqueCount="87">
  <si>
    <t>NOTA</t>
  </si>
  <si>
    <t>REVELACIONES GENERALES</t>
  </si>
  <si>
    <t xml:space="preserve">   Seleccionar moneda…</t>
  </si>
  <si>
    <t xml:space="preserve">   Bolívar</t>
  </si>
  <si>
    <t xml:space="preserve">   Colón Costarricense</t>
  </si>
  <si>
    <t xml:space="preserve">   Dólar Australiano</t>
  </si>
  <si>
    <t xml:space="preserve">   Dólar Canadiense</t>
  </si>
  <si>
    <t xml:space="preserve">   Dólar Estadounidense</t>
  </si>
  <si>
    <t xml:space="preserve">   Euro</t>
  </si>
  <si>
    <t xml:space="preserve">   Franco Suizo</t>
  </si>
  <si>
    <t xml:space="preserve">   Libra Esterlina</t>
  </si>
  <si>
    <t xml:space="preserve">   Nuevo Sol</t>
  </si>
  <si>
    <t xml:space="preserve">   Peso Argentino</t>
  </si>
  <si>
    <t xml:space="preserve">   Peso Chileno</t>
  </si>
  <si>
    <t xml:space="preserve">   Peso Mexicano</t>
  </si>
  <si>
    <t xml:space="preserve">   Real Brasilero</t>
  </si>
  <si>
    <t xml:space="preserve">   Rublo</t>
  </si>
  <si>
    <t xml:space="preserve">   Yen</t>
  </si>
  <si>
    <t xml:space="preserve">   Yuan</t>
  </si>
  <si>
    <t xml:space="preserve">   Otra(s) moneda(s)</t>
  </si>
  <si>
    <t>DETALLES DE LA TRANSACCIÓN</t>
  </si>
  <si>
    <t>Si / No</t>
  </si>
  <si>
    <t>19.</t>
  </si>
  <si>
    <t>EMISIÓN Y COLOCACIÓN DE TÍTULOS DE DEUDA</t>
  </si>
  <si>
    <t>ORIGEN</t>
  </si>
  <si>
    <t>Interno</t>
  </si>
  <si>
    <t>Externo</t>
  </si>
  <si>
    <t>PLAZO PACTADO</t>
  </si>
  <si>
    <t>Corto</t>
  </si>
  <si>
    <t>Largo</t>
  </si>
  <si>
    <t>Seleccionar…</t>
  </si>
  <si>
    <t>IDENTIFICACIÓN</t>
  </si>
  <si>
    <t>DESCRIPCIÓN DEL TÍTULO EMITIDO</t>
  </si>
  <si>
    <t>TIPO DE TÍTULO EMITIDO</t>
  </si>
  <si>
    <t>Bonos</t>
  </si>
  <si>
    <t>Títulos de devolución de impuestos (TIDIS)</t>
  </si>
  <si>
    <t>Títulos TES</t>
  </si>
  <si>
    <t>Certificados de reembolso tributario (CERT)</t>
  </si>
  <si>
    <t>Certificados de desarrollo turístico (CDTUR)</t>
  </si>
  <si>
    <t>Títulos de desarrollo agropecuario (TDA)</t>
  </si>
  <si>
    <t>Otros bonos y títulos emitidos</t>
  </si>
  <si>
    <t>Seleccionar título…</t>
  </si>
  <si>
    <t>VALOR EN LIBROS</t>
  </si>
  <si>
    <t>PLAZO</t>
  </si>
  <si>
    <t>Seleccionar rango…</t>
  </si>
  <si>
    <t>V</t>
  </si>
  <si>
    <t>Entre 1 y 3 años</t>
  </si>
  <si>
    <t>Entre 3 y 5 años</t>
  </si>
  <si>
    <t>Mayor a 5 años</t>
  </si>
  <si>
    <t>Entre 6  y 12 meses</t>
  </si>
  <si>
    <t>Entre 3  y 6 meses</t>
  </si>
  <si>
    <t>Menos de 3 meses</t>
  </si>
  <si>
    <t>VALOR NOMINAL DEL TÍTULO</t>
  </si>
  <si>
    <t>CRITERIOS PARA DETERMINACIÓN DE LA TASA</t>
  </si>
  <si>
    <t>FECHA DE VENCIMIENTO
(dd/mm/aaaa)</t>
  </si>
  <si>
    <t>RESTRICCIONES</t>
  </si>
  <si>
    <t>TASA DE NEGOCIACIÓN
(%)</t>
  </si>
  <si>
    <t>TASA EFECTIVA ANUAL
(% E.A.)</t>
  </si>
  <si>
    <t>GASTOS POR INTERESES
(Calculo sobre % E.A.)</t>
  </si>
  <si>
    <t>SEGUIMIENTO A INCUMPLIMIENTOS E INFRACCIONES</t>
  </si>
  <si>
    <t>DETALLE DEL INCUMPLIMIENTO O INFRACCIÓN</t>
  </si>
  <si>
    <t>DETALLES DE LA RENEGOCIACIÓN O CORRECCIÓN DE LA INFRACCIÓN</t>
  </si>
  <si>
    <t>¿Se presenta renegociación o corrección?</t>
  </si>
  <si>
    <t>NUEVO VALOR EN LIBROS</t>
  </si>
  <si>
    <t>NUEVA FECHA DE VENCIMIENTO
(dd/mm/aaaa)</t>
  </si>
  <si>
    <t>NUEVAS RESTRICCIONES</t>
  </si>
  <si>
    <t>NUEVO PLAZO</t>
  </si>
  <si>
    <t>NUEVA TASA DE NEGOCIACIÓN
(%)</t>
  </si>
  <si>
    <t>NUEVA TASA EFECTIVA ANUAL
(% E.A.)</t>
  </si>
  <si>
    <t>CRITERIOS PARA DETERMINACIÓN DE LA NUEVA TASA</t>
  </si>
  <si>
    <t>REVELACIONES DE BAJA EN CUENTAS DIFERENTES AL PAGO DE LA DEUDA</t>
  </si>
  <si>
    <t>MOTIVO DE LA BAJA EN CUENTAS</t>
  </si>
  <si>
    <t>VALOR INGRESOS POR LA BAJA EN CUENTAS</t>
  </si>
  <si>
    <t>VALOR GASTOS POR LA BAJA EN CUENTAS</t>
  </si>
  <si>
    <t>EFECTO EN EL RESULTADO</t>
  </si>
  <si>
    <t>Expiración</t>
  </si>
  <si>
    <t>Renuncia del acreedor</t>
  </si>
  <si>
    <t>Transferencia a otro tercero</t>
  </si>
  <si>
    <t>Otro(s)</t>
  </si>
  <si>
    <t>COSTOS DE TRANSACCIÓN
(menor valor del título)</t>
  </si>
  <si>
    <t>GASTOS ADICIONALES POR INTERESES
(Calculo sobre nueva % E.A.)</t>
  </si>
  <si>
    <t>COSTOS ADICIONALES DE TRANSACCIÓN
(menor valor del título)</t>
  </si>
  <si>
    <t>19.1</t>
  </si>
  <si>
    <t>19.2</t>
  </si>
  <si>
    <t>* Reportar solamente aquellos conceptos contables que presentan saldos en uno de los dos años de comparación.</t>
  </si>
  <si>
    <t>Cuando exista una cuenta o subcuenta identificada con el nombre "otros/otras" se sugiere ampliar el detalle de la información.</t>
  </si>
  <si>
    <t>Se puede insertar la cantidad de filas que se requiera para reportar la información, garantizando la correcta sumatoria de los registros agregados.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</si>
</sst>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&quot;Si&quot;;;&quot;No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9"/>
      <color theme="0"/>
      <name val="Times New Roman"/>
      <family val="1"/>
    </font>
    <font>
      <b/>
      <sz val="10"/>
      <color theme="0"/>
      <name val="Times New Roman"/>
      <family val="1"/>
    </font>
    <font>
      <sz val="14"/>
      <color rgb="FFC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3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949D-E204-4DDB-B595-E6EE701C31D6}">
  <sheetPr>
    <tabColor rgb="FF92D050"/>
  </sheetPr>
  <dimension ref="A1:X15"/>
  <sheetViews>
    <sheetView showGridLines="0" tabSelected="1" zoomScaleNormal="100" workbookViewId="0">
      <pane xSplit="3" ySplit="6" topLeftCell="T7" activePane="bottomRight" state="frozen"/>
      <selection activeCell="Y7" sqref="Y7"/>
      <selection pane="topRight" activeCell="Y7" sqref="Y7"/>
      <selection pane="bottomLeft" activeCell="Y7" sqref="Y7"/>
      <selection pane="bottomRight" activeCell="A8" sqref="A8"/>
    </sheetView>
  </sheetViews>
  <sheetFormatPr baseColWidth="10" defaultColWidth="11.453125" defaultRowHeight="14" x14ac:dyDescent="0.35"/>
  <cols>
    <col min="1" max="2" width="11.453125" style="6"/>
    <col min="3" max="3" width="40.7265625" style="6" customWidth="1"/>
    <col min="4" max="5" width="17.7265625" style="6" customWidth="1"/>
    <col min="6" max="6" width="40.7265625" style="6" customWidth="1"/>
    <col min="7" max="10" width="15.7265625" style="6" customWidth="1"/>
    <col min="11" max="11" width="40.7265625" style="6" customWidth="1"/>
    <col min="12" max="13" width="15.7265625" style="6" customWidth="1"/>
    <col min="14" max="14" width="40.7265625" style="6" customWidth="1"/>
    <col min="15" max="15" width="13.7265625" style="6" customWidth="1"/>
    <col min="16" max="17" width="17.7265625" style="6" customWidth="1"/>
    <col min="18" max="18" width="40.7265625" style="6" customWidth="1"/>
    <col min="19" max="21" width="15.7265625" style="6" customWidth="1"/>
    <col min="22" max="22" width="40.7265625" style="6" customWidth="1"/>
    <col min="23" max="24" width="15.7265625" style="6" customWidth="1"/>
    <col min="25" max="16384" width="11.453125" style="6"/>
  </cols>
  <sheetData>
    <row r="1" spans="1:24" s="1" customFormat="1" x14ac:dyDescent="0.35">
      <c r="A1" s="1" t="s">
        <v>0</v>
      </c>
      <c r="B1" s="1" t="s">
        <v>22</v>
      </c>
      <c r="C1" s="1" t="s">
        <v>23</v>
      </c>
      <c r="I1" s="2"/>
      <c r="J1" s="2"/>
      <c r="K1" s="2"/>
      <c r="T1" s="2"/>
      <c r="U1" s="2"/>
      <c r="V1" s="2"/>
    </row>
    <row r="2" spans="1:24" s="1" customFormat="1" x14ac:dyDescent="0.35">
      <c r="B2" s="1" t="s">
        <v>82</v>
      </c>
      <c r="C2" s="16" t="s">
        <v>1</v>
      </c>
      <c r="I2" s="2"/>
      <c r="J2" s="2"/>
      <c r="K2" s="2"/>
      <c r="T2" s="2"/>
      <c r="U2" s="2"/>
      <c r="V2" s="2"/>
    </row>
    <row r="3" spans="1:24" s="1" customFormat="1" x14ac:dyDescent="0.35">
      <c r="I3" s="2"/>
      <c r="J3" s="2"/>
      <c r="K3" s="2"/>
      <c r="T3" s="2"/>
      <c r="U3" s="2"/>
      <c r="V3" s="2"/>
    </row>
    <row r="4" spans="1:24" s="17" customFormat="1" ht="15" customHeight="1" x14ac:dyDescent="0.35">
      <c r="A4" s="25" t="s">
        <v>31</v>
      </c>
      <c r="B4" s="26"/>
      <c r="C4" s="25" t="s">
        <v>32</v>
      </c>
      <c r="D4" s="31"/>
      <c r="E4" s="31"/>
      <c r="F4" s="26"/>
      <c r="G4" s="30" t="s">
        <v>20</v>
      </c>
      <c r="H4" s="30"/>
      <c r="I4" s="30"/>
      <c r="J4" s="30"/>
      <c r="K4" s="30"/>
      <c r="L4" s="30"/>
      <c r="M4" s="30"/>
      <c r="N4" s="25" t="s">
        <v>59</v>
      </c>
      <c r="O4" s="26"/>
      <c r="P4" s="27" t="s">
        <v>61</v>
      </c>
      <c r="Q4" s="28"/>
      <c r="R4" s="28"/>
      <c r="S4" s="28"/>
      <c r="T4" s="28"/>
      <c r="U4" s="28"/>
      <c r="V4" s="28"/>
      <c r="W4" s="28"/>
      <c r="X4" s="29"/>
    </row>
    <row r="5" spans="1:24" s="3" customFormat="1" ht="57.5" x14ac:dyDescent="0.35">
      <c r="A5" s="22" t="s">
        <v>24</v>
      </c>
      <c r="B5" s="22" t="s">
        <v>27</v>
      </c>
      <c r="C5" s="22" t="s">
        <v>33</v>
      </c>
      <c r="D5" s="22" t="s">
        <v>42</v>
      </c>
      <c r="E5" s="22" t="s">
        <v>54</v>
      </c>
      <c r="F5" s="22" t="s">
        <v>55</v>
      </c>
      <c r="G5" s="22" t="s">
        <v>43</v>
      </c>
      <c r="H5" s="22" t="s">
        <v>52</v>
      </c>
      <c r="I5" s="23" t="s">
        <v>56</v>
      </c>
      <c r="J5" s="23" t="s">
        <v>57</v>
      </c>
      <c r="K5" s="22" t="s">
        <v>53</v>
      </c>
      <c r="L5" s="24" t="s">
        <v>58</v>
      </c>
      <c r="M5" s="24" t="s">
        <v>79</v>
      </c>
      <c r="N5" s="22" t="s">
        <v>60</v>
      </c>
      <c r="O5" s="22" t="s">
        <v>62</v>
      </c>
      <c r="P5" s="22" t="s">
        <v>63</v>
      </c>
      <c r="Q5" s="23" t="s">
        <v>64</v>
      </c>
      <c r="R5" s="22" t="s">
        <v>65</v>
      </c>
      <c r="S5" s="22" t="s">
        <v>66</v>
      </c>
      <c r="T5" s="23" t="s">
        <v>67</v>
      </c>
      <c r="U5" s="23" t="s">
        <v>68</v>
      </c>
      <c r="V5" s="22" t="s">
        <v>69</v>
      </c>
      <c r="W5" s="24" t="s">
        <v>80</v>
      </c>
      <c r="X5" s="24" t="s">
        <v>81</v>
      </c>
    </row>
    <row r="6" spans="1:24" s="1" customFormat="1" x14ac:dyDescent="0.35">
      <c r="A6" s="4"/>
      <c r="B6" s="4"/>
      <c r="C6" s="4"/>
      <c r="D6" s="5">
        <f>SUM(D7:D11)</f>
        <v>0</v>
      </c>
      <c r="E6" s="7"/>
      <c r="F6" s="4"/>
      <c r="G6" s="4"/>
      <c r="H6" s="5">
        <f>SUM(H7:H11)</f>
        <v>0</v>
      </c>
      <c r="I6" s="8">
        <f>IFERROR(AVERAGE(I7:I11),0)</f>
        <v>0</v>
      </c>
      <c r="J6" s="8">
        <f>IFERROR(AVERAGE(J7:J11),0)</f>
        <v>0</v>
      </c>
      <c r="K6" s="4"/>
      <c r="L6" s="5">
        <f>SUM(L7:L11)</f>
        <v>0</v>
      </c>
      <c r="M6" s="5">
        <f>SUM(M7:M11)</f>
        <v>0</v>
      </c>
      <c r="N6" s="15"/>
      <c r="O6" s="19"/>
      <c r="P6" s="5">
        <f>SUM(P7:P11)</f>
        <v>0</v>
      </c>
      <c r="Q6" s="7"/>
      <c r="R6" s="4"/>
      <c r="S6" s="4"/>
      <c r="T6" s="8">
        <f>IFERROR(AVERAGE(T7:T11),0)</f>
        <v>0</v>
      </c>
      <c r="U6" s="8">
        <f>IFERROR(AVERAGE(U7:U11),0)</f>
        <v>0</v>
      </c>
      <c r="V6" s="4"/>
      <c r="W6" s="5">
        <f>SUM(W7:W11)</f>
        <v>0</v>
      </c>
      <c r="X6" s="5">
        <f>SUM(X7:X11)</f>
        <v>0</v>
      </c>
    </row>
    <row r="7" spans="1:24" x14ac:dyDescent="0.35">
      <c r="A7" s="9" t="s">
        <v>30</v>
      </c>
      <c r="B7" s="9" t="s">
        <v>30</v>
      </c>
      <c r="C7" s="9" t="s">
        <v>41</v>
      </c>
      <c r="D7" s="12"/>
      <c r="E7" s="11"/>
      <c r="F7" s="9"/>
      <c r="G7" s="9" t="s">
        <v>44</v>
      </c>
      <c r="H7" s="12"/>
      <c r="I7" s="10"/>
      <c r="J7" s="10"/>
      <c r="K7" s="9"/>
      <c r="L7" s="9"/>
      <c r="M7" s="9"/>
      <c r="N7" s="9"/>
      <c r="O7" s="20" t="s">
        <v>21</v>
      </c>
      <c r="P7" s="12"/>
      <c r="Q7" s="11"/>
      <c r="R7" s="9"/>
      <c r="S7" s="9" t="s">
        <v>44</v>
      </c>
      <c r="T7" s="10"/>
      <c r="U7" s="10"/>
      <c r="V7" s="9"/>
      <c r="W7" s="9"/>
      <c r="X7" s="9"/>
    </row>
    <row r="8" spans="1:24" x14ac:dyDescent="0.35">
      <c r="A8" s="9" t="s">
        <v>30</v>
      </c>
      <c r="B8" s="9" t="s">
        <v>30</v>
      </c>
      <c r="C8" s="9" t="s">
        <v>41</v>
      </c>
      <c r="D8" s="12"/>
      <c r="E8" s="11"/>
      <c r="F8" s="9"/>
      <c r="G8" s="9" t="s">
        <v>44</v>
      </c>
      <c r="H8" s="12"/>
      <c r="I8" s="10"/>
      <c r="J8" s="10"/>
      <c r="K8" s="9"/>
      <c r="L8" s="9"/>
      <c r="M8" s="9"/>
      <c r="N8" s="9"/>
      <c r="O8" s="20" t="s">
        <v>21</v>
      </c>
      <c r="P8" s="12"/>
      <c r="Q8" s="11"/>
      <c r="R8" s="9"/>
      <c r="S8" s="9" t="s">
        <v>44</v>
      </c>
      <c r="T8" s="10"/>
      <c r="U8" s="10"/>
      <c r="V8" s="9"/>
      <c r="W8" s="9"/>
      <c r="X8" s="9"/>
    </row>
    <row r="9" spans="1:24" x14ac:dyDescent="0.35">
      <c r="A9" s="9" t="s">
        <v>30</v>
      </c>
      <c r="B9" s="9" t="s">
        <v>30</v>
      </c>
      <c r="C9" s="9" t="s">
        <v>41</v>
      </c>
      <c r="D9" s="12"/>
      <c r="E9" s="11"/>
      <c r="F9" s="9"/>
      <c r="G9" s="9" t="s">
        <v>44</v>
      </c>
      <c r="H9" s="12"/>
      <c r="I9" s="10"/>
      <c r="J9" s="10"/>
      <c r="K9" s="9"/>
      <c r="L9" s="9"/>
      <c r="M9" s="9"/>
      <c r="N9" s="9"/>
      <c r="O9" s="20" t="s">
        <v>21</v>
      </c>
      <c r="P9" s="12"/>
      <c r="Q9" s="11"/>
      <c r="R9" s="9"/>
      <c r="S9" s="9" t="s">
        <v>44</v>
      </c>
      <c r="T9" s="10"/>
      <c r="U9" s="10"/>
      <c r="V9" s="9"/>
      <c r="W9" s="9"/>
      <c r="X9" s="9"/>
    </row>
    <row r="10" spans="1:24" x14ac:dyDescent="0.35">
      <c r="A10" s="9" t="s">
        <v>30</v>
      </c>
      <c r="B10" s="9" t="s">
        <v>30</v>
      </c>
      <c r="C10" s="9" t="s">
        <v>41</v>
      </c>
      <c r="D10" s="12"/>
      <c r="E10" s="11"/>
      <c r="F10" s="9"/>
      <c r="G10" s="9" t="s">
        <v>44</v>
      </c>
      <c r="H10" s="12"/>
      <c r="I10" s="10"/>
      <c r="J10" s="10"/>
      <c r="K10" s="9"/>
      <c r="L10" s="9"/>
      <c r="M10" s="9"/>
      <c r="N10" s="9"/>
      <c r="O10" s="20" t="s">
        <v>21</v>
      </c>
      <c r="P10" s="12"/>
      <c r="Q10" s="11"/>
      <c r="R10" s="9"/>
      <c r="S10" s="9" t="s">
        <v>44</v>
      </c>
      <c r="T10" s="10"/>
      <c r="U10" s="10"/>
      <c r="V10" s="9"/>
      <c r="W10" s="9"/>
      <c r="X10" s="9"/>
    </row>
    <row r="11" spans="1:24" x14ac:dyDescent="0.35">
      <c r="A11" s="9" t="s">
        <v>30</v>
      </c>
      <c r="B11" s="9" t="s">
        <v>30</v>
      </c>
      <c r="C11" s="9" t="s">
        <v>41</v>
      </c>
      <c r="D11" s="12"/>
      <c r="E11" s="11"/>
      <c r="F11" s="9"/>
      <c r="G11" s="9" t="s">
        <v>44</v>
      </c>
      <c r="H11" s="12"/>
      <c r="I11" s="10"/>
      <c r="J11" s="10"/>
      <c r="K11" s="9"/>
      <c r="L11" s="9"/>
      <c r="M11" s="9"/>
      <c r="N11" s="9"/>
      <c r="O11" s="20" t="s">
        <v>21</v>
      </c>
      <c r="P11" s="12"/>
      <c r="Q11" s="11"/>
      <c r="R11" s="9"/>
      <c r="S11" s="9" t="s">
        <v>44</v>
      </c>
      <c r="T11" s="10"/>
      <c r="U11" s="10"/>
      <c r="V11" s="9"/>
      <c r="W11" s="9"/>
      <c r="X11" s="9"/>
    </row>
    <row r="13" spans="1:24" ht="18" x14ac:dyDescent="0.35">
      <c r="A13" s="21" t="s">
        <v>84</v>
      </c>
    </row>
    <row r="14" spans="1:24" x14ac:dyDescent="0.35">
      <c r="A14" s="6" t="s">
        <v>86</v>
      </c>
    </row>
    <row r="15" spans="1:24" x14ac:dyDescent="0.35">
      <c r="A15" s="6" t="s">
        <v>85</v>
      </c>
    </row>
  </sheetData>
  <mergeCells count="5">
    <mergeCell ref="N4:O4"/>
    <mergeCell ref="P4:X4"/>
    <mergeCell ref="G4:M4"/>
    <mergeCell ref="A4:B4"/>
    <mergeCell ref="C4:F4"/>
  </mergeCells>
  <pageMargins left="0.7" right="0.7" top="0.75" bottom="0.75" header="0.3" footer="0.3"/>
  <pageSetup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242EF7F-02BD-44B2-A1BB-376B4B3A60FF}">
          <x14:formula1>
            <xm:f>Listas!$E$1:$E$3</xm:f>
          </x14:formula1>
          <xm:sqref>A7:A11</xm:sqref>
        </x14:dataValidation>
        <x14:dataValidation type="list" allowBlank="1" showInputMessage="1" showErrorMessage="1" xr:uid="{FD156340-B962-4631-B257-989D89D84CF3}">
          <x14:formula1>
            <xm:f>Listas!$G$1:$G$3</xm:f>
          </x14:formula1>
          <xm:sqref>B7:B11</xm:sqref>
        </x14:dataValidation>
        <x14:dataValidation type="list" allowBlank="1" showInputMessage="1" showErrorMessage="1" xr:uid="{314C38BE-9BAC-402D-BC40-DE257052D21D}">
          <x14:formula1>
            <xm:f>Listas!$I$1:$I$8</xm:f>
          </x14:formula1>
          <xm:sqref>C7:C11</xm:sqref>
        </x14:dataValidation>
        <x14:dataValidation type="list" allowBlank="1" showInputMessage="1" showErrorMessage="1" xr:uid="{EB70248E-E60E-4A93-838A-76311EB313D1}">
          <x14:formula1>
            <xm:f>Listas!$K$1:$K$7</xm:f>
          </x14:formula1>
          <xm:sqref>G7:G11 S7:S11</xm:sqref>
        </x14:dataValidation>
        <x14:dataValidation type="list" allowBlank="1" showInputMessage="1" showErrorMessage="1" xr:uid="{D765B567-B127-4D42-BD68-A8B8F41E8F0E}">
          <x14:formula1>
            <xm:f>Listas!$C$1:$C$3</xm:f>
          </x14:formula1>
          <xm:sqref>O7:O11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C1B6-4715-4368-A000-D5E236837E35}">
  <sheetPr>
    <tabColor rgb="FF92D050"/>
  </sheetPr>
  <dimension ref="A1:P15"/>
  <sheetViews>
    <sheetView showGridLines="0" zoomScaleNormal="100" workbookViewId="0">
      <pane xSplit="3" ySplit="6" topLeftCell="G7" activePane="bottomRight" state="frozen"/>
      <selection activeCell="Y14" sqref="Y14"/>
      <selection pane="topRight" activeCell="Y14" sqref="Y14"/>
      <selection pane="bottomLeft" activeCell="Y14" sqref="Y14"/>
      <selection pane="bottomRight" activeCell="C2" sqref="C2"/>
    </sheetView>
  </sheetViews>
  <sheetFormatPr baseColWidth="10" defaultColWidth="11.453125" defaultRowHeight="14" x14ac:dyDescent="0.35"/>
  <cols>
    <col min="1" max="2" width="11.453125" style="6"/>
    <col min="3" max="3" width="40.7265625" style="6" customWidth="1"/>
    <col min="4" max="5" width="17.7265625" style="6" customWidth="1"/>
    <col min="6" max="6" width="40.7265625" style="6" customWidth="1"/>
    <col min="7" max="9" width="15.7265625" style="6" customWidth="1"/>
    <col min="10" max="10" width="15.26953125" style="6" customWidth="1"/>
    <col min="11" max="11" width="40.7265625" style="6" customWidth="1"/>
    <col min="12" max="13" width="15.7265625" style="6" customWidth="1"/>
    <col min="14" max="14" width="25.7265625" style="6" customWidth="1"/>
    <col min="15" max="16" width="17.7265625" style="6" customWidth="1"/>
    <col min="17" max="16384" width="11.453125" style="6"/>
  </cols>
  <sheetData>
    <row r="1" spans="1:16" s="1" customFormat="1" x14ac:dyDescent="0.35">
      <c r="A1" s="1" t="s">
        <v>0</v>
      </c>
      <c r="B1" s="1" t="s">
        <v>22</v>
      </c>
      <c r="C1" s="1" t="s">
        <v>23</v>
      </c>
      <c r="I1" s="2"/>
      <c r="J1" s="2"/>
      <c r="K1" s="2"/>
    </row>
    <row r="2" spans="1:16" s="1" customFormat="1" x14ac:dyDescent="0.35">
      <c r="B2" s="1" t="s">
        <v>83</v>
      </c>
      <c r="C2" s="1" t="s">
        <v>70</v>
      </c>
      <c r="I2" s="2"/>
      <c r="J2" s="2"/>
      <c r="K2" s="2"/>
    </row>
    <row r="3" spans="1:16" s="1" customFormat="1" x14ac:dyDescent="0.35">
      <c r="I3" s="2"/>
      <c r="J3" s="2"/>
      <c r="K3" s="2"/>
    </row>
    <row r="4" spans="1:16" s="17" customFormat="1" ht="15" customHeight="1" x14ac:dyDescent="0.35">
      <c r="A4" s="30" t="s">
        <v>31</v>
      </c>
      <c r="B4" s="30"/>
      <c r="C4" s="30" t="s">
        <v>32</v>
      </c>
      <c r="D4" s="30"/>
      <c r="E4" s="30"/>
      <c r="F4" s="30"/>
      <c r="G4" s="30" t="s">
        <v>20</v>
      </c>
      <c r="H4" s="30"/>
      <c r="I4" s="30"/>
      <c r="J4" s="30"/>
      <c r="K4" s="30"/>
      <c r="L4" s="30"/>
      <c r="M4" s="30"/>
      <c r="N4" s="30" t="s">
        <v>74</v>
      </c>
      <c r="O4" s="30"/>
      <c r="P4" s="30"/>
    </row>
    <row r="5" spans="1:16" s="3" customFormat="1" ht="46" x14ac:dyDescent="0.35">
      <c r="A5" s="22" t="s">
        <v>24</v>
      </c>
      <c r="B5" s="22" t="s">
        <v>27</v>
      </c>
      <c r="C5" s="22" t="s">
        <v>33</v>
      </c>
      <c r="D5" s="22" t="s">
        <v>42</v>
      </c>
      <c r="E5" s="22" t="s">
        <v>54</v>
      </c>
      <c r="F5" s="22" t="s">
        <v>55</v>
      </c>
      <c r="G5" s="22" t="s">
        <v>43</v>
      </c>
      <c r="H5" s="22" t="s">
        <v>52</v>
      </c>
      <c r="I5" s="23" t="s">
        <v>56</v>
      </c>
      <c r="J5" s="23" t="s">
        <v>57</v>
      </c>
      <c r="K5" s="22" t="s">
        <v>53</v>
      </c>
      <c r="L5" s="24" t="s">
        <v>58</v>
      </c>
      <c r="M5" s="24" t="s">
        <v>79</v>
      </c>
      <c r="N5" s="22" t="s">
        <v>71</v>
      </c>
      <c r="O5" s="23" t="s">
        <v>72</v>
      </c>
      <c r="P5" s="23" t="s">
        <v>73</v>
      </c>
    </row>
    <row r="6" spans="1:16" s="1" customFormat="1" x14ac:dyDescent="0.35">
      <c r="A6" s="4"/>
      <c r="B6" s="4"/>
      <c r="C6" s="4"/>
      <c r="D6" s="5">
        <f>SUM(D7:D11)</f>
        <v>0</v>
      </c>
      <c r="E6" s="7"/>
      <c r="F6" s="4"/>
      <c r="G6" s="4"/>
      <c r="H6" s="5">
        <f>SUM(H7:H11)</f>
        <v>0</v>
      </c>
      <c r="I6" s="8">
        <f>IFERROR(AVERAGE(I7:I11),0)</f>
        <v>0</v>
      </c>
      <c r="J6" s="8">
        <f>IFERROR(AVERAGE(J7:J11),0)</f>
        <v>0</v>
      </c>
      <c r="K6" s="4"/>
      <c r="L6" s="5">
        <f>SUM(L7:L11)</f>
        <v>0</v>
      </c>
      <c r="M6" s="5">
        <f>SUM(M7:M11)</f>
        <v>0</v>
      </c>
      <c r="N6" s="15"/>
      <c r="O6" s="5">
        <f>SUM(O7:O11)</f>
        <v>0</v>
      </c>
      <c r="P6" s="5">
        <f>SUM(P7:P11)</f>
        <v>0</v>
      </c>
    </row>
    <row r="7" spans="1:16" x14ac:dyDescent="0.35">
      <c r="A7" s="9" t="s">
        <v>30</v>
      </c>
      <c r="B7" s="9" t="s">
        <v>30</v>
      </c>
      <c r="C7" s="9" t="s">
        <v>41</v>
      </c>
      <c r="D7" s="12"/>
      <c r="E7" s="11"/>
      <c r="F7" s="9"/>
      <c r="G7" s="9" t="s">
        <v>44</v>
      </c>
      <c r="H7" s="12"/>
      <c r="I7" s="10"/>
      <c r="J7" s="10"/>
      <c r="K7" s="9"/>
      <c r="L7" s="9"/>
      <c r="M7" s="9"/>
      <c r="N7" s="9" t="s">
        <v>30</v>
      </c>
      <c r="O7" s="12"/>
      <c r="P7" s="12"/>
    </row>
    <row r="8" spans="1:16" x14ac:dyDescent="0.35">
      <c r="A8" s="9" t="s">
        <v>30</v>
      </c>
      <c r="B8" s="9" t="s">
        <v>30</v>
      </c>
      <c r="C8" s="9" t="s">
        <v>41</v>
      </c>
      <c r="D8" s="12"/>
      <c r="E8" s="11"/>
      <c r="F8" s="9"/>
      <c r="G8" s="9" t="s">
        <v>44</v>
      </c>
      <c r="H8" s="12"/>
      <c r="I8" s="10"/>
      <c r="J8" s="10"/>
      <c r="K8" s="9"/>
      <c r="L8" s="9"/>
      <c r="M8" s="9"/>
      <c r="N8" s="9" t="s">
        <v>30</v>
      </c>
      <c r="O8" s="12"/>
      <c r="P8" s="12"/>
    </row>
    <row r="9" spans="1:16" x14ac:dyDescent="0.35">
      <c r="A9" s="9" t="s">
        <v>30</v>
      </c>
      <c r="B9" s="9" t="s">
        <v>30</v>
      </c>
      <c r="C9" s="9" t="s">
        <v>41</v>
      </c>
      <c r="D9" s="12"/>
      <c r="E9" s="11"/>
      <c r="F9" s="9"/>
      <c r="G9" s="9" t="s">
        <v>44</v>
      </c>
      <c r="H9" s="12"/>
      <c r="I9" s="10"/>
      <c r="J9" s="10"/>
      <c r="K9" s="9"/>
      <c r="L9" s="9"/>
      <c r="M9" s="9"/>
      <c r="N9" s="9" t="s">
        <v>30</v>
      </c>
      <c r="O9" s="12"/>
      <c r="P9" s="12"/>
    </row>
    <row r="10" spans="1:16" x14ac:dyDescent="0.35">
      <c r="A10" s="9" t="s">
        <v>30</v>
      </c>
      <c r="B10" s="9" t="s">
        <v>30</v>
      </c>
      <c r="C10" s="9" t="s">
        <v>41</v>
      </c>
      <c r="D10" s="12"/>
      <c r="E10" s="11"/>
      <c r="F10" s="9"/>
      <c r="G10" s="9" t="s">
        <v>44</v>
      </c>
      <c r="H10" s="12"/>
      <c r="I10" s="10"/>
      <c r="J10" s="10"/>
      <c r="K10" s="9"/>
      <c r="L10" s="9"/>
      <c r="M10" s="9"/>
      <c r="N10" s="9" t="s">
        <v>30</v>
      </c>
      <c r="O10" s="12"/>
      <c r="P10" s="12"/>
    </row>
    <row r="11" spans="1:16" x14ac:dyDescent="0.35">
      <c r="A11" s="9" t="s">
        <v>30</v>
      </c>
      <c r="B11" s="9" t="s">
        <v>30</v>
      </c>
      <c r="C11" s="9" t="s">
        <v>41</v>
      </c>
      <c r="D11" s="12"/>
      <c r="E11" s="11"/>
      <c r="F11" s="9"/>
      <c r="G11" s="9" t="s">
        <v>44</v>
      </c>
      <c r="H11" s="12"/>
      <c r="I11" s="10"/>
      <c r="J11" s="10"/>
      <c r="K11" s="9"/>
      <c r="L11" s="9"/>
      <c r="M11" s="9"/>
      <c r="N11" s="9" t="s">
        <v>30</v>
      </c>
      <c r="O11" s="12"/>
      <c r="P11" s="12"/>
    </row>
    <row r="13" spans="1:16" ht="18" x14ac:dyDescent="0.35">
      <c r="A13" s="21" t="s">
        <v>84</v>
      </c>
    </row>
    <row r="14" spans="1:16" x14ac:dyDescent="0.35">
      <c r="A14" s="6" t="s">
        <v>86</v>
      </c>
    </row>
    <row r="15" spans="1:16" x14ac:dyDescent="0.35">
      <c r="A15" s="6" t="s">
        <v>85</v>
      </c>
    </row>
  </sheetData>
  <mergeCells count="4">
    <mergeCell ref="A4:B4"/>
    <mergeCell ref="C4:F4"/>
    <mergeCell ref="G4:M4"/>
    <mergeCell ref="N4:P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CBA7CB1-FDE6-4C8F-AB3B-0299C543A75F}">
          <x14:formula1>
            <xm:f>Listas!$K$1:$K$7</xm:f>
          </x14:formula1>
          <xm:sqref>G7:G11</xm:sqref>
        </x14:dataValidation>
        <x14:dataValidation type="list" allowBlank="1" showInputMessage="1" showErrorMessage="1" xr:uid="{0F06BEBD-42CB-436D-A4A0-A865EE64CC6E}">
          <x14:formula1>
            <xm:f>Listas!$I$1:$I$8</xm:f>
          </x14:formula1>
          <xm:sqref>C7:C11</xm:sqref>
        </x14:dataValidation>
        <x14:dataValidation type="list" allowBlank="1" showInputMessage="1" showErrorMessage="1" xr:uid="{035B1AC0-FD88-4976-BA12-250388C1CCEC}">
          <x14:formula1>
            <xm:f>Listas!$G$1:$G$3</xm:f>
          </x14:formula1>
          <xm:sqref>B7:B11</xm:sqref>
        </x14:dataValidation>
        <x14:dataValidation type="list" allowBlank="1" showInputMessage="1" showErrorMessage="1" xr:uid="{6A30AAA2-7029-4F7D-BA7B-1D549261067A}">
          <x14:formula1>
            <xm:f>Listas!$E$1:$E$3</xm:f>
          </x14:formula1>
          <xm:sqref>A7:A11</xm:sqref>
        </x14:dataValidation>
        <x14:dataValidation type="list" allowBlank="1" showInputMessage="1" showErrorMessage="1" xr:uid="{4948B9FB-1036-4387-9C76-74BEBA8BBD69}">
          <x14:formula1>
            <xm:f>Listas!$N$1:$N$5</xm:f>
          </x14:formula1>
          <xm:sqref>N7:N11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C1DF-FDC9-4C36-85B5-304FDFFA0263}">
  <sheetPr>
    <tabColor theme="1"/>
  </sheetPr>
  <dimension ref="A1:O18"/>
  <sheetViews>
    <sheetView zoomScale="90" zoomScaleNormal="90" workbookViewId="0">
      <selection activeCell="N2" sqref="N2"/>
    </sheetView>
  </sheetViews>
  <sheetFormatPr baseColWidth="10" defaultRowHeight="14.5" x14ac:dyDescent="0.35"/>
  <cols>
    <col min="1" max="1" width="21.81640625" bestFit="1" customWidth="1"/>
    <col min="2" max="2" width="0.81640625" style="13" customWidth="1"/>
    <col min="3" max="3" width="7.453125" style="14" bestFit="1" customWidth="1"/>
    <col min="4" max="4" width="0.81640625" style="13" customWidth="1"/>
    <col min="5" max="5" width="12.7265625" bestFit="1" customWidth="1"/>
    <col min="6" max="6" width="0.81640625" style="13" customWidth="1"/>
    <col min="7" max="7" width="12.7265625" bestFit="1" customWidth="1"/>
    <col min="8" max="8" width="0.81640625" style="13" customWidth="1"/>
    <col min="9" max="9" width="39.26953125" bestFit="1" customWidth="1"/>
    <col min="10" max="10" width="0.81640625" style="13" customWidth="1"/>
    <col min="11" max="11" width="18.453125" style="18" bestFit="1" customWidth="1"/>
    <col min="12" max="12" width="3.81640625" style="14" customWidth="1"/>
    <col min="13" max="13" width="0.81640625" style="13" customWidth="1"/>
    <col min="14" max="14" width="25.81640625" bestFit="1" customWidth="1"/>
    <col min="15" max="15" width="0.81640625" style="13" customWidth="1"/>
  </cols>
  <sheetData>
    <row r="1" spans="1:14" x14ac:dyDescent="0.35">
      <c r="A1" t="s">
        <v>2</v>
      </c>
      <c r="C1" s="14" t="s">
        <v>21</v>
      </c>
      <c r="E1" t="s">
        <v>30</v>
      </c>
      <c r="G1" t="s">
        <v>30</v>
      </c>
      <c r="I1" t="s">
        <v>41</v>
      </c>
      <c r="K1" s="18" t="s">
        <v>44</v>
      </c>
      <c r="L1" s="14" t="s">
        <v>45</v>
      </c>
      <c r="N1" t="s">
        <v>30</v>
      </c>
    </row>
    <row r="2" spans="1:14" x14ac:dyDescent="0.35">
      <c r="A2" t="s">
        <v>3</v>
      </c>
      <c r="C2" s="14">
        <v>1</v>
      </c>
      <c r="E2" t="s">
        <v>25</v>
      </c>
      <c r="G2" t="s">
        <v>28</v>
      </c>
      <c r="I2" t="s">
        <v>34</v>
      </c>
      <c r="K2" s="18" t="s">
        <v>51</v>
      </c>
      <c r="L2" s="14">
        <v>1</v>
      </c>
      <c r="N2" t="s">
        <v>75</v>
      </c>
    </row>
    <row r="3" spans="1:14" x14ac:dyDescent="0.35">
      <c r="A3" t="s">
        <v>4</v>
      </c>
      <c r="C3" s="14">
        <v>0</v>
      </c>
      <c r="E3" t="s">
        <v>26</v>
      </c>
      <c r="G3" t="s">
        <v>29</v>
      </c>
      <c r="I3" t="s">
        <v>36</v>
      </c>
      <c r="K3" s="18" t="s">
        <v>50</v>
      </c>
      <c r="L3" s="14">
        <v>4</v>
      </c>
      <c r="N3" t="s">
        <v>76</v>
      </c>
    </row>
    <row r="4" spans="1:14" x14ac:dyDescent="0.35">
      <c r="A4" t="s">
        <v>5</v>
      </c>
      <c r="I4" t="s">
        <v>35</v>
      </c>
      <c r="K4" s="18" t="s">
        <v>49</v>
      </c>
      <c r="L4" s="14">
        <v>5</v>
      </c>
      <c r="N4" t="s">
        <v>77</v>
      </c>
    </row>
    <row r="5" spans="1:14" x14ac:dyDescent="0.35">
      <c r="A5" t="s">
        <v>6</v>
      </c>
      <c r="I5" t="s">
        <v>37</v>
      </c>
      <c r="K5" s="18" t="s">
        <v>46</v>
      </c>
      <c r="L5" s="14">
        <v>6</v>
      </c>
      <c r="N5" t="s">
        <v>78</v>
      </c>
    </row>
    <row r="6" spans="1:14" x14ac:dyDescent="0.35">
      <c r="A6" t="s">
        <v>7</v>
      </c>
      <c r="I6" t="s">
        <v>38</v>
      </c>
      <c r="K6" s="18" t="s">
        <v>47</v>
      </c>
      <c r="L6" s="14">
        <v>7</v>
      </c>
    </row>
    <row r="7" spans="1:14" x14ac:dyDescent="0.35">
      <c r="A7" t="s">
        <v>8</v>
      </c>
      <c r="I7" t="s">
        <v>39</v>
      </c>
      <c r="K7" s="18" t="s">
        <v>48</v>
      </c>
    </row>
    <row r="8" spans="1:14" x14ac:dyDescent="0.35">
      <c r="A8" t="s">
        <v>9</v>
      </c>
      <c r="I8" t="s">
        <v>40</v>
      </c>
    </row>
    <row r="9" spans="1:14" x14ac:dyDescent="0.35">
      <c r="A9" t="s">
        <v>10</v>
      </c>
    </row>
    <row r="10" spans="1:14" x14ac:dyDescent="0.35">
      <c r="A10" t="s">
        <v>11</v>
      </c>
    </row>
    <row r="11" spans="1:14" x14ac:dyDescent="0.35">
      <c r="A11" t="s">
        <v>12</v>
      </c>
    </row>
    <row r="12" spans="1:14" x14ac:dyDescent="0.35">
      <c r="A12" t="s">
        <v>13</v>
      </c>
    </row>
    <row r="13" spans="1:14" x14ac:dyDescent="0.35">
      <c r="A13" t="s">
        <v>14</v>
      </c>
    </row>
    <row r="14" spans="1:14" x14ac:dyDescent="0.35">
      <c r="A14" t="s">
        <v>15</v>
      </c>
    </row>
    <row r="15" spans="1:14" x14ac:dyDescent="0.35">
      <c r="A15" t="s">
        <v>16</v>
      </c>
    </row>
    <row r="16" spans="1:14" x14ac:dyDescent="0.35">
      <c r="A16" t="s">
        <v>17</v>
      </c>
    </row>
    <row r="17" spans="1:1" x14ac:dyDescent="0.35">
      <c r="A17" t="s">
        <v>18</v>
      </c>
    </row>
    <row r="18" spans="1:1" x14ac:dyDescent="0.35">
      <c r="A1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19.1</vt:lpstr>
      <vt:lpstr>19.2</vt:lpstr>
      <vt:lpstr>Listas</vt:lpstr>
      <vt:lpstr>'19.1'!_ftnref3</vt:lpstr>
      <vt:lpstr>'19.2'!_ftnref3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Kelly Tatiana Cervera Horta</cp:lastModifiedBy>
  <dcterms:created xsi:type="dcterms:W3CDTF">2018-09-27T14:35:52Z</dcterms:created>
  <dcterms:modified xsi:type="dcterms:W3CDTF">2026-01-15T09:15:59Z</dcterms:modified>
</cp:coreProperties>
</file>