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updateLinks="never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31" documentId="13_ncr:1_{F939EAEE-2E31-4EBA-8ABD-23BE5FA53A2E}" xr6:coauthVersionLast="47" xr6:coauthVersionMax="47" xr10:uidLastSave="{AF4AFED1-7167-45AB-A198-D0515A01A596}"/>
  <bookViews>
    <workbookView xWindow="-110" yWindow="-110" windowWidth="19420" windowHeight="11500" tabRatio="837" xr2:uid="{00000000-000D-0000-FFFF-FFFF00000000}"/>
  </bookViews>
  <sheets>
    <sheet name="17.2.1.1" sheetId="38" r:id="rId1"/>
    <sheet name="17.2.1.2" sheetId="39" r:id="rId2"/>
    <sheet name="17.2.2.1" sheetId="40" r:id="rId3"/>
    <sheet name="17.2.2.2" sheetId="43" r:id="rId4"/>
    <sheet name="Listas" sheetId="7" state="hidden" r:id="rId5"/>
  </sheets>
  <definedNames>
    <definedName name="_xlnm._FilterDatabase" localSheetId="0" hidden="1">'17.2.1.1'!$A$8:$C$19</definedName>
    <definedName name="_xlnm._FilterDatabase" localSheetId="1" hidden="1">'17.2.1.2'!$A$8:$AA$19</definedName>
    <definedName name="_xlnm._FilterDatabase" localSheetId="2" hidden="1">'17.2.2.1'!$B$8:$D$19</definedName>
    <definedName name="_ftn1" localSheetId="3">'17.2.2.2'!#REF!</definedName>
    <definedName name="_ftn2" localSheetId="3">'17.2.2.2'!#REF!</definedName>
    <definedName name="_ftn3" localSheetId="3">'17.2.2.2'!#REF!</definedName>
    <definedName name="_ftn4" localSheetId="3">'17.2.2.2'!#REF!</definedName>
    <definedName name="_ftn5" localSheetId="3">'17.2.2.2'!#REF!</definedName>
    <definedName name="_ftn6" localSheetId="3">'17.2.2.2'!#REF!</definedName>
    <definedName name="_ftnref1" localSheetId="3">'17.2.2.2'!#REF!</definedName>
    <definedName name="_ftnref2" localSheetId="3">'17.2.2.2'!#REF!</definedName>
    <definedName name="_ftnref3" localSheetId="3">'17.2.2.2'!#REF!</definedName>
    <definedName name="_ftnref4" localSheetId="3">'17.2.2.2'!#REF!</definedName>
    <definedName name="_ftnref5" localSheetId="3">'17.2.2.2'!#REF!</definedName>
    <definedName name="_ftnref6" localSheetId="3">'17.2.2.2'!#REF!</definedName>
    <definedName name="_xlnm.Print_Titles" localSheetId="0">'17.2.1.1'!$A:$A,'17.2.1.1'!$6:$8</definedName>
    <definedName name="_xlnm.Print_Titles" localSheetId="1">'17.2.1.2'!$A:$A,'17.2.1.2'!$6:$8</definedName>
    <definedName name="_xlnm.Print_Titles" localSheetId="2">'17.2.2.1'!$B:$B,'17.2.2.1'!$6:$8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39" l="1"/>
  <c r="N8" i="43" l="1"/>
  <c r="H8" i="43"/>
  <c r="D8" i="43"/>
  <c r="R9" i="40" l="1"/>
  <c r="N9" i="40"/>
  <c r="K9" i="40"/>
  <c r="I9" i="40"/>
  <c r="H9" i="40"/>
  <c r="G9" i="40"/>
  <c r="J19" i="39"/>
  <c r="L19" i="39" s="1"/>
  <c r="J18" i="39"/>
  <c r="L18" i="39" s="1"/>
  <c r="J17" i="39"/>
  <c r="L17" i="39" s="1"/>
  <c r="J16" i="39"/>
  <c r="L16" i="39" s="1"/>
  <c r="J15" i="39"/>
  <c r="L15" i="39" s="1"/>
  <c r="J14" i="39"/>
  <c r="L14" i="39" s="1"/>
  <c r="J13" i="39"/>
  <c r="L13" i="39" s="1"/>
  <c r="J12" i="39"/>
  <c r="L12" i="39" s="1"/>
  <c r="J11" i="39"/>
  <c r="L11" i="39" s="1"/>
  <c r="J10" i="39"/>
  <c r="L10" i="39" s="1"/>
  <c r="Y9" i="39"/>
  <c r="Q9" i="39"/>
  <c r="P9" i="39"/>
  <c r="I9" i="39"/>
  <c r="H9" i="39"/>
  <c r="G9" i="39"/>
  <c r="J9" i="39" s="1"/>
  <c r="L9" i="39" s="1"/>
  <c r="M9" i="38"/>
  <c r="J9" i="38"/>
  <c r="H9" i="38"/>
  <c r="G9" i="38"/>
  <c r="F9" i="38"/>
  <c r="K10" i="39" l="1"/>
  <c r="K12" i="39"/>
  <c r="K14" i="39"/>
  <c r="K16" i="39"/>
  <c r="K18" i="39"/>
  <c r="K11" i="39"/>
  <c r="K13" i="39"/>
  <c r="K15" i="39"/>
  <c r="K17" i="39"/>
  <c r="K19" i="39"/>
  <c r="K9" i="3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jackine</author>
  </authors>
  <commentList>
    <comment ref="R7" authorId="0" shapeId="0" xr:uid="{F3A4772C-230F-4678-8A68-16A5AFA214DB}">
      <text>
        <r>
          <rPr>
            <sz val="9"/>
            <color indexed="81"/>
            <rFont val="Tahoma"/>
            <family val="2"/>
          </rPr>
          <t>Valor lógico: 1 (SI) para referenciar los riesgos asumidos y por defecto el 0 (NO) para los riesgos no asumidos.</t>
        </r>
      </text>
    </comment>
    <comment ref="V7" authorId="0" shapeId="0" xr:uid="{D1258B09-B3A5-400B-A26B-B5FA0AC8A535}">
      <text>
        <r>
          <rPr>
            <sz val="9"/>
            <color indexed="81"/>
            <rFont val="Tahoma"/>
            <family val="2"/>
          </rPr>
          <t>Valor lógico: 1 (SI) para referenciar las ventajas mantenidas y por defecto el 0 (NO) para las ventajas no mantenidas.</t>
        </r>
      </text>
    </comment>
  </commentList>
</comments>
</file>

<file path=xl/sharedStrings.xml><?xml version="1.0" encoding="utf-8"?>
<sst xmlns="http://schemas.openxmlformats.org/spreadsheetml/2006/main" count="326" uniqueCount="134">
  <si>
    <t>NOTA</t>
  </si>
  <si>
    <t>Anexo.</t>
  </si>
  <si>
    <t>VALOR</t>
  </si>
  <si>
    <t>%</t>
  </si>
  <si>
    <t>SALDO FINAL</t>
  </si>
  <si>
    <t>DETERIORO ACUMULADO</t>
  </si>
  <si>
    <t>RIESGOS Y VENTAJAS</t>
  </si>
  <si>
    <t>PIGNORACIÓN O GARANTÍA DE PASIVO(S)</t>
  </si>
  <si>
    <t>RIESGOS ASUMIDOS</t>
  </si>
  <si>
    <t>VENTAJAS</t>
  </si>
  <si>
    <t>SALDO INICIAL</t>
  </si>
  <si>
    <t>(-) REVERSIÓN DE DETERIORO EN LA VIGENCIA</t>
  </si>
  <si>
    <t>PLAZO</t>
  </si>
  <si>
    <t>TASA DE INTERES (% E.A.)</t>
  </si>
  <si>
    <t>VENCIMIENTO</t>
  </si>
  <si>
    <t>TRANSFERENCIA A TERCEROS SIN EFECTO DE BAJA</t>
  </si>
  <si>
    <t>Otro(s)</t>
  </si>
  <si>
    <t>DESCRIPCIÓN DEL PASIVO</t>
  </si>
  <si>
    <t>OBSERVACIONES</t>
  </si>
  <si>
    <t>Seleccionar rango…</t>
  </si>
  <si>
    <t>Razón social (1)</t>
  </si>
  <si>
    <t>Razón social (2)</t>
  </si>
  <si>
    <t>Razón social (…n)</t>
  </si>
  <si>
    <t>TERCERO</t>
  </si>
  <si>
    <t>ID TER
(sin DV)</t>
  </si>
  <si>
    <t>PN / PJ</t>
  </si>
  <si>
    <t>¿PN o PJ?</t>
  </si>
  <si>
    <t>PN</t>
  </si>
  <si>
    <t>PJ</t>
  </si>
  <si>
    <t>N° Identif. 1</t>
  </si>
  <si>
    <t>N° Identif. 2</t>
  </si>
  <si>
    <t>N° Identif. …n</t>
  </si>
  <si>
    <t>Seleccionar código...</t>
  </si>
  <si>
    <t>V</t>
  </si>
  <si>
    <t>Si / No</t>
  </si>
  <si>
    <t>0 a 3 meses</t>
  </si>
  <si>
    <t>&gt; 3 hasta 6 meses</t>
  </si>
  <si>
    <t>&gt; 6 hasta 9 meses</t>
  </si>
  <si>
    <t>&gt; 9 hasta 12 meses</t>
  </si>
  <si>
    <t>&gt; 12 meses</t>
  </si>
  <si>
    <t>1.4.15</t>
  </si>
  <si>
    <t>Préstamos concedidos</t>
  </si>
  <si>
    <t>Arrendamiento financiero</t>
  </si>
  <si>
    <t>N° Identif. 3</t>
  </si>
  <si>
    <t>N° Identif. 4</t>
  </si>
  <si>
    <t>N° Identif. 5</t>
  </si>
  <si>
    <t>N° Identif. 6</t>
  </si>
  <si>
    <t>N° Identif. 7</t>
  </si>
  <si>
    <t>N° Identif. 8</t>
  </si>
  <si>
    <t>N° Identif. 9</t>
  </si>
  <si>
    <t>Razón social (3)</t>
  </si>
  <si>
    <t>Razón social (4)</t>
  </si>
  <si>
    <t>Razón social (5)</t>
  </si>
  <si>
    <t>Razón social (6)</t>
  </si>
  <si>
    <t>Razón social (7)</t>
  </si>
  <si>
    <t>Razón social (8)</t>
  </si>
  <si>
    <t>Razón social (9)</t>
  </si>
  <si>
    <t>17.</t>
  </si>
  <si>
    <t>ARRENDAMIENTOS</t>
  </si>
  <si>
    <t>ENTRE UNO (1) Y CINCO (5) AÑOS</t>
  </si>
  <si>
    <t>MENOR A (1) AÑO</t>
  </si>
  <si>
    <t>MÁS DE CINCO (5) AÑOS</t>
  </si>
  <si>
    <t>SI / NO</t>
  </si>
  <si>
    <t>¿Existe la posibilidad de recibir cuotas contingentes?</t>
  </si>
  <si>
    <t>¿Posible renovación?</t>
  </si>
  <si>
    <t>¿Cláusulas de revisión?</t>
  </si>
  <si>
    <t>¿Permite subarrendar?</t>
  </si>
  <si>
    <t>¿Tiene restricciones?</t>
  </si>
  <si>
    <t>CONCEPTOS</t>
  </si>
  <si>
    <t>¿Está subarrendado?</t>
  </si>
  <si>
    <t>DESCRIPCIÓN GENERAL DE ACUERDOS</t>
  </si>
  <si>
    <t>VALOR
(Ingreso reconocido del periodo)</t>
  </si>
  <si>
    <t>Revelaciones generales</t>
  </si>
  <si>
    <t>ARRENDADOR</t>
  </si>
  <si>
    <t>ARRENDATARIO</t>
  </si>
  <si>
    <t>VALORES PRESENTES POR PAGAR EN
(plazos)</t>
  </si>
  <si>
    <t>¿Aplica opción de adquisición?</t>
  </si>
  <si>
    <t>¿Cuotas contingentes?</t>
  </si>
  <si>
    <t>¿Aplica opción de compra para el arrendatario?</t>
  </si>
  <si>
    <t>Subarrendamiento</t>
  </si>
  <si>
    <t>¿PERMITIDO?</t>
  </si>
  <si>
    <t>¿ESTÁ SUBARRENDADO?</t>
  </si>
  <si>
    <t>VALOR
(Gasto reconocido del periodo)</t>
  </si>
  <si>
    <t>DESCRIPCIÓN DEL ARRENDADOR</t>
  </si>
  <si>
    <t>DESCRIPCIÓN DE ARRENDATARIOS</t>
  </si>
  <si>
    <t>TIPO</t>
  </si>
  <si>
    <t>Seleccionar tipo…</t>
  </si>
  <si>
    <t>Intermediario</t>
  </si>
  <si>
    <t>Propietario</t>
  </si>
  <si>
    <t>17.2.</t>
  </si>
  <si>
    <t>17.2.1.</t>
  </si>
  <si>
    <t>17.2.1.1.</t>
  </si>
  <si>
    <t>ARRENDAMIENTOS OPERATIVOS</t>
  </si>
  <si>
    <t>17.2.1.2.</t>
  </si>
  <si>
    <t>17.2.2.</t>
  </si>
  <si>
    <t>17.2.2.1.</t>
  </si>
  <si>
    <t>17.2.2.2.</t>
  </si>
  <si>
    <t>VALOR PRESENTE DE LOS PAGOS FUTUROS POR COBRAR EN
(plazos)</t>
  </si>
  <si>
    <t>Seguimiento de Cuentas por cobrar</t>
  </si>
  <si>
    <t>PRINCIPALES CONDICIONES DE LA CARTERA</t>
  </si>
  <si>
    <t>INTERESES RECIBIDOS DURANTE LA VIGENCIA</t>
  </si>
  <si>
    <t>Seguimiento de Cuentas por pagar</t>
  </si>
  <si>
    <t>TIPO DE BIEN</t>
  </si>
  <si>
    <t>MUEBLE</t>
  </si>
  <si>
    <t>INMUEBLE</t>
  </si>
  <si>
    <t>DETALLE CONTABLE</t>
  </si>
  <si>
    <t>DETALLES DE LA TRANSACCIÓN</t>
  </si>
  <si>
    <t>SEGUIMIENTO A INCUMPLIMIENTOS E INFRACCIONES</t>
  </si>
  <si>
    <t>DETALLES DE LA RENEGOCIACIÓN O CORRECCIÓN DE LA INFRACCIÓN</t>
  </si>
  <si>
    <t>VALOR EN LIBROS</t>
  </si>
  <si>
    <t>FECHA DE VENCIMIENTO
(dd/mm/aaaa)</t>
  </si>
  <si>
    <t>RESTRICCIONES</t>
  </si>
  <si>
    <t>DETALLE DEL INCUMPLIMIENTO O INFRACCIÓN</t>
  </si>
  <si>
    <t>¿Se presenta renegociación o corrección?</t>
  </si>
  <si>
    <t>NUEVA FECHA DE VENCIMIENTO
(dd/mm/aaaa)</t>
  </si>
  <si>
    <t>NUEVAS RESTRICCIONES</t>
  </si>
  <si>
    <t>NUEVO PLAZO</t>
  </si>
  <si>
    <t>TASA DE INTERES
(%)</t>
  </si>
  <si>
    <t>NUEVA TASA DE INTERES
(%)</t>
  </si>
  <si>
    <t>ARRENDAMIENTO OPERATIVO</t>
  </si>
  <si>
    <t>DEFINITIVO</t>
  </si>
  <si>
    <t>SALDO DESPUÉS DE DETERIORO</t>
  </si>
  <si>
    <t>CIERRE</t>
  </si>
  <si>
    <t>SALDO FINAL 2xy1</t>
  </si>
  <si>
    <t>* Reportar solamente aquellos conceptos contables que presentan saldos en uno de los dos años de comparación.</t>
  </si>
  <si>
    <t>Cuando exista una cuenta o subcuenta identificada con el nombre "otros/otras" se sugiere ampliar el detalle de la información.</t>
  </si>
  <si>
    <t>Se puede insertar la cantidad de filas que se requiera para reportar la información, garantizando la correcta sumatoria de los registros agregados.</t>
  </si>
  <si>
    <t>Riesgo 1</t>
  </si>
  <si>
    <t>Riesgo 2</t>
  </si>
  <si>
    <t>Riesgo 3</t>
  </si>
  <si>
    <t>Ventaja 1</t>
  </si>
  <si>
    <t>Ventaja 2</t>
  </si>
  <si>
    <t>Otra(s)</t>
  </si>
  <si>
    <t>(+) DETERIORO REGISTRADO  EN LA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</si>
</sst>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"/>
    <numFmt numFmtId="165" formatCode="&quot;Si&quot;;;&quot;No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sz val="9"/>
      <color indexed="81"/>
      <name val="Tahoma"/>
      <family val="2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366CC"/>
        <bgColor indexed="64"/>
      </patternFill>
    </fill>
  </fills>
  <borders count="1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0" fillId="4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39" fontId="3" fillId="0" borderId="0" xfId="0" applyNumberFormat="1" applyFont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39" fontId="4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7A0ECDA-36F2-4C9B-8006-9A682A8CF15B}"/>
    <cellStyle name="Porcentaje 2" xfId="2" xr:uid="{D0542DCC-87A4-49EF-AFEA-797C0B9A1592}"/>
  </cellStyles>
  <dxfs count="0"/>
  <tableStyles count="0" defaultTableStyle="TableStyleMedium2" defaultPivotStyle="PivotStyleLight16"/>
  <colors>
    <mruColors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2270-8AFE-4FC5-AAED-00D9D8B5C9C4}">
  <sheetPr>
    <tabColor rgb="FF92D050"/>
    <pageSetUpPr fitToPage="1"/>
  </sheetPr>
  <dimension ref="A1:R23"/>
  <sheetViews>
    <sheetView showGridLines="0" tabSelected="1" zoomScale="76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1.54296875" style="7" customWidth="1"/>
    <col min="2" max="2" width="15.1796875" style="7" customWidth="1"/>
    <col min="3" max="3" width="30.7265625" style="7" customWidth="1"/>
    <col min="4" max="5" width="4.7265625" style="23" customWidth="1"/>
    <col min="6" max="8" width="15.7265625" style="18" customWidth="1"/>
    <col min="9" max="9" width="12.7265625" style="18" customWidth="1"/>
    <col min="10" max="10" width="15.7265625" style="18" customWidth="1"/>
    <col min="11" max="11" width="12.7265625" style="18" customWidth="1"/>
    <col min="12" max="12" width="9.7265625" style="18" customWidth="1"/>
    <col min="13" max="13" width="15.7265625" style="18" customWidth="1"/>
    <col min="14" max="14" width="12.7265625" style="18" customWidth="1"/>
    <col min="15" max="15" width="14.81640625" style="18" customWidth="1"/>
    <col min="16" max="16" width="17.81640625" style="18" customWidth="1"/>
    <col min="17" max="17" width="9.7265625" style="18" customWidth="1"/>
    <col min="18" max="18" width="30.7265625" style="18" customWidth="1"/>
    <col min="19" max="16384" width="11.453125" style="2"/>
  </cols>
  <sheetData>
    <row r="1" spans="1:18" s="1" customFormat="1" x14ac:dyDescent="0.35">
      <c r="A1" s="1" t="s">
        <v>0</v>
      </c>
      <c r="B1" s="6" t="s">
        <v>57</v>
      </c>
      <c r="C1" s="6" t="s">
        <v>58</v>
      </c>
      <c r="D1" s="24"/>
      <c r="E1" s="24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s="1" customFormat="1" x14ac:dyDescent="0.35">
      <c r="B2" s="1" t="s">
        <v>89</v>
      </c>
      <c r="C2" s="1" t="s">
        <v>92</v>
      </c>
      <c r="D2" s="24"/>
      <c r="E2" s="24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" customFormat="1" x14ac:dyDescent="0.35">
      <c r="B3" s="1" t="s">
        <v>90</v>
      </c>
      <c r="C3" s="1" t="s">
        <v>73</v>
      </c>
      <c r="D3" s="24"/>
      <c r="E3" s="2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s="1" customFormat="1" x14ac:dyDescent="0.35">
      <c r="A4" s="1" t="s">
        <v>1</v>
      </c>
      <c r="B4" s="1" t="s">
        <v>91</v>
      </c>
      <c r="C4" s="1" t="s">
        <v>72</v>
      </c>
      <c r="D4" s="24"/>
      <c r="E4" s="24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6" spans="1:18" s="4" customFormat="1" ht="30" customHeight="1" x14ac:dyDescent="0.35">
      <c r="A6" s="44" t="s">
        <v>84</v>
      </c>
      <c r="B6" s="44"/>
      <c r="C6" s="44"/>
      <c r="D6" s="48" t="s">
        <v>102</v>
      </c>
      <c r="E6" s="49"/>
      <c r="F6" s="45" t="s">
        <v>97</v>
      </c>
      <c r="G6" s="45"/>
      <c r="H6" s="45"/>
      <c r="I6" s="45" t="s">
        <v>70</v>
      </c>
      <c r="J6" s="45"/>
      <c r="K6" s="45"/>
      <c r="L6" s="45"/>
      <c r="M6" s="45"/>
      <c r="N6" s="45"/>
      <c r="O6" s="45"/>
      <c r="P6" s="45"/>
      <c r="Q6" s="45"/>
      <c r="R6" s="45"/>
    </row>
    <row r="7" spans="1:18" s="4" customFormat="1" ht="30" customHeight="1" x14ac:dyDescent="0.35">
      <c r="A7" s="44"/>
      <c r="B7" s="44"/>
      <c r="C7" s="44"/>
      <c r="D7" s="50"/>
      <c r="E7" s="51"/>
      <c r="F7" s="45"/>
      <c r="G7" s="45"/>
      <c r="H7" s="45"/>
      <c r="I7" s="45" t="s">
        <v>63</v>
      </c>
      <c r="J7" s="45"/>
      <c r="K7" s="26" t="s">
        <v>64</v>
      </c>
      <c r="L7" s="45" t="s">
        <v>78</v>
      </c>
      <c r="M7" s="45"/>
      <c r="N7" s="26" t="s">
        <v>65</v>
      </c>
      <c r="O7" s="46" t="s">
        <v>79</v>
      </c>
      <c r="P7" s="47"/>
      <c r="Q7" s="45" t="s">
        <v>67</v>
      </c>
      <c r="R7" s="45"/>
    </row>
    <row r="8" spans="1:18" s="4" customFormat="1" ht="61.5" customHeight="1" x14ac:dyDescent="0.35">
      <c r="A8" s="27" t="s">
        <v>25</v>
      </c>
      <c r="B8" s="27" t="s">
        <v>24</v>
      </c>
      <c r="C8" s="27" t="s">
        <v>23</v>
      </c>
      <c r="D8" s="30" t="s">
        <v>103</v>
      </c>
      <c r="E8" s="31" t="s">
        <v>104</v>
      </c>
      <c r="F8" s="26" t="s">
        <v>60</v>
      </c>
      <c r="G8" s="26" t="s">
        <v>59</v>
      </c>
      <c r="H8" s="26" t="s">
        <v>61</v>
      </c>
      <c r="I8" s="26" t="s">
        <v>62</v>
      </c>
      <c r="J8" s="26" t="s">
        <v>71</v>
      </c>
      <c r="K8" s="26" t="s">
        <v>62</v>
      </c>
      <c r="L8" s="26" t="s">
        <v>62</v>
      </c>
      <c r="M8" s="26" t="s">
        <v>2</v>
      </c>
      <c r="N8" s="26" t="s">
        <v>62</v>
      </c>
      <c r="O8" s="39" t="s">
        <v>80</v>
      </c>
      <c r="P8" s="39" t="s">
        <v>81</v>
      </c>
      <c r="Q8" s="26" t="s">
        <v>62</v>
      </c>
      <c r="R8" s="26" t="s">
        <v>68</v>
      </c>
    </row>
    <row r="9" spans="1:18" s="1" customFormat="1" x14ac:dyDescent="0.35">
      <c r="A9" s="3" t="s">
        <v>42</v>
      </c>
      <c r="B9" s="3"/>
      <c r="C9" s="29"/>
      <c r="D9" s="25"/>
      <c r="E9" s="25"/>
      <c r="F9" s="10">
        <f>SUM(F10:F19)</f>
        <v>0</v>
      </c>
      <c r="G9" s="10">
        <f>SUM(G10:G19)</f>
        <v>0</v>
      </c>
      <c r="H9" s="10">
        <f>SUM(H10:H19)</f>
        <v>0</v>
      </c>
      <c r="I9" s="40"/>
      <c r="J9" s="10">
        <f>SUM(J10:J19)</f>
        <v>0</v>
      </c>
      <c r="K9" s="40"/>
      <c r="L9" s="40"/>
      <c r="M9" s="10">
        <f>SUM(M10:M19)</f>
        <v>0</v>
      </c>
      <c r="N9" s="40"/>
      <c r="O9" s="40"/>
      <c r="P9" s="40"/>
      <c r="Q9" s="40"/>
      <c r="R9" s="13"/>
    </row>
    <row r="10" spans="1:18" x14ac:dyDescent="0.35">
      <c r="A10" s="17" t="s">
        <v>26</v>
      </c>
      <c r="B10" s="5" t="s">
        <v>29</v>
      </c>
      <c r="C10" s="8" t="s">
        <v>20</v>
      </c>
      <c r="D10" s="17"/>
      <c r="E10" s="17"/>
      <c r="F10" s="14"/>
      <c r="G10" s="14"/>
      <c r="H10" s="14"/>
      <c r="I10" s="41"/>
      <c r="J10" s="14"/>
      <c r="K10" s="41"/>
      <c r="L10" s="41"/>
      <c r="M10" s="14"/>
      <c r="N10" s="41"/>
      <c r="O10" s="41"/>
      <c r="P10" s="41"/>
      <c r="Q10" s="41"/>
      <c r="R10" s="14"/>
    </row>
    <row r="11" spans="1:18" x14ac:dyDescent="0.35">
      <c r="A11" s="17" t="s">
        <v>26</v>
      </c>
      <c r="B11" s="5" t="s">
        <v>30</v>
      </c>
      <c r="C11" s="8" t="s">
        <v>21</v>
      </c>
      <c r="D11" s="17"/>
      <c r="E11" s="17"/>
      <c r="F11" s="14"/>
      <c r="G11" s="14"/>
      <c r="H11" s="14"/>
      <c r="I11" s="41"/>
      <c r="J11" s="14"/>
      <c r="K11" s="41"/>
      <c r="L11" s="41"/>
      <c r="M11" s="14"/>
      <c r="N11" s="41"/>
      <c r="O11" s="41"/>
      <c r="P11" s="41"/>
      <c r="Q11" s="41"/>
      <c r="R11" s="14"/>
    </row>
    <row r="12" spans="1:18" x14ac:dyDescent="0.35">
      <c r="A12" s="17" t="s">
        <v>26</v>
      </c>
      <c r="B12" s="5" t="s">
        <v>43</v>
      </c>
      <c r="C12" s="8" t="s">
        <v>50</v>
      </c>
      <c r="D12" s="17"/>
      <c r="E12" s="17"/>
      <c r="F12" s="14"/>
      <c r="G12" s="14"/>
      <c r="H12" s="14"/>
      <c r="I12" s="41"/>
      <c r="J12" s="14"/>
      <c r="K12" s="41"/>
      <c r="L12" s="41"/>
      <c r="M12" s="14"/>
      <c r="N12" s="41"/>
      <c r="O12" s="41"/>
      <c r="P12" s="41"/>
      <c r="Q12" s="41"/>
      <c r="R12" s="14"/>
    </row>
    <row r="13" spans="1:18" x14ac:dyDescent="0.35">
      <c r="A13" s="17" t="s">
        <v>26</v>
      </c>
      <c r="B13" s="5" t="s">
        <v>44</v>
      </c>
      <c r="C13" s="8" t="s">
        <v>51</v>
      </c>
      <c r="D13" s="17"/>
      <c r="E13" s="17"/>
      <c r="F13" s="14"/>
      <c r="G13" s="14"/>
      <c r="H13" s="14"/>
      <c r="I13" s="41"/>
      <c r="J13" s="14"/>
      <c r="K13" s="41"/>
      <c r="L13" s="41"/>
      <c r="M13" s="14"/>
      <c r="N13" s="41"/>
      <c r="O13" s="41"/>
      <c r="P13" s="41"/>
      <c r="Q13" s="41"/>
      <c r="R13" s="14"/>
    </row>
    <row r="14" spans="1:18" x14ac:dyDescent="0.35">
      <c r="A14" s="17" t="s">
        <v>26</v>
      </c>
      <c r="B14" s="5" t="s">
        <v>45</v>
      </c>
      <c r="C14" s="8" t="s">
        <v>52</v>
      </c>
      <c r="D14" s="17"/>
      <c r="E14" s="17"/>
      <c r="F14" s="14"/>
      <c r="G14" s="14"/>
      <c r="H14" s="14"/>
      <c r="I14" s="41"/>
      <c r="J14" s="14"/>
      <c r="K14" s="41"/>
      <c r="L14" s="41"/>
      <c r="M14" s="14"/>
      <c r="N14" s="41"/>
      <c r="O14" s="41"/>
      <c r="P14" s="41"/>
      <c r="Q14" s="41"/>
      <c r="R14" s="14"/>
    </row>
    <row r="15" spans="1:18" x14ac:dyDescent="0.35">
      <c r="A15" s="17" t="s">
        <v>26</v>
      </c>
      <c r="B15" s="5" t="s">
        <v>46</v>
      </c>
      <c r="C15" s="8" t="s">
        <v>53</v>
      </c>
      <c r="D15" s="17"/>
      <c r="E15" s="17"/>
      <c r="F15" s="14"/>
      <c r="G15" s="14"/>
      <c r="H15" s="14"/>
      <c r="I15" s="41"/>
      <c r="J15" s="14"/>
      <c r="K15" s="41"/>
      <c r="L15" s="41"/>
      <c r="M15" s="14"/>
      <c r="N15" s="41"/>
      <c r="O15" s="41"/>
      <c r="P15" s="41"/>
      <c r="Q15" s="41"/>
      <c r="R15" s="14"/>
    </row>
    <row r="16" spans="1:18" x14ac:dyDescent="0.35">
      <c r="A16" s="17" t="s">
        <v>26</v>
      </c>
      <c r="B16" s="5" t="s">
        <v>47</v>
      </c>
      <c r="C16" s="8" t="s">
        <v>54</v>
      </c>
      <c r="D16" s="17"/>
      <c r="E16" s="17"/>
      <c r="F16" s="14"/>
      <c r="G16" s="14"/>
      <c r="H16" s="14"/>
      <c r="I16" s="41"/>
      <c r="J16" s="14"/>
      <c r="K16" s="41"/>
      <c r="L16" s="41"/>
      <c r="M16" s="14"/>
      <c r="N16" s="41"/>
      <c r="O16" s="41"/>
      <c r="P16" s="41"/>
      <c r="Q16" s="41"/>
      <c r="R16" s="14"/>
    </row>
    <row r="17" spans="1:18" x14ac:dyDescent="0.35">
      <c r="A17" s="17" t="s">
        <v>26</v>
      </c>
      <c r="B17" s="5" t="s">
        <v>48</v>
      </c>
      <c r="C17" s="8" t="s">
        <v>55</v>
      </c>
      <c r="D17" s="17"/>
      <c r="E17" s="17"/>
      <c r="F17" s="14"/>
      <c r="G17" s="14"/>
      <c r="H17" s="14"/>
      <c r="I17" s="41"/>
      <c r="J17" s="14"/>
      <c r="K17" s="41"/>
      <c r="L17" s="41"/>
      <c r="M17" s="14"/>
      <c r="N17" s="41"/>
      <c r="O17" s="41"/>
      <c r="P17" s="41"/>
      <c r="Q17" s="41"/>
      <c r="R17" s="14"/>
    </row>
    <row r="18" spans="1:18" x14ac:dyDescent="0.35">
      <c r="A18" s="17" t="s">
        <v>26</v>
      </c>
      <c r="B18" s="5" t="s">
        <v>49</v>
      </c>
      <c r="C18" s="8" t="s">
        <v>56</v>
      </c>
      <c r="D18" s="17"/>
      <c r="E18" s="17"/>
      <c r="F18" s="14"/>
      <c r="G18" s="14"/>
      <c r="H18" s="14"/>
      <c r="I18" s="41"/>
      <c r="J18" s="14"/>
      <c r="K18" s="41"/>
      <c r="L18" s="41"/>
      <c r="M18" s="14"/>
      <c r="N18" s="41"/>
      <c r="O18" s="41"/>
      <c r="P18" s="41"/>
      <c r="Q18" s="41"/>
      <c r="R18" s="14"/>
    </row>
    <row r="19" spans="1:18" x14ac:dyDescent="0.35">
      <c r="A19" s="17" t="s">
        <v>26</v>
      </c>
      <c r="B19" s="5" t="s">
        <v>31</v>
      </c>
      <c r="C19" s="8" t="s">
        <v>22</v>
      </c>
      <c r="D19" s="17"/>
      <c r="E19" s="17"/>
      <c r="F19" s="14"/>
      <c r="G19" s="14"/>
      <c r="H19" s="14"/>
      <c r="I19" s="41"/>
      <c r="J19" s="14"/>
      <c r="K19" s="41"/>
      <c r="L19" s="41"/>
      <c r="M19" s="14"/>
      <c r="N19" s="41"/>
      <c r="O19" s="41"/>
      <c r="P19" s="41"/>
      <c r="Q19" s="41"/>
      <c r="R19" s="14"/>
    </row>
    <row r="21" spans="1:18" ht="18" x14ac:dyDescent="0.35">
      <c r="A21" s="43" t="s">
        <v>124</v>
      </c>
    </row>
    <row r="22" spans="1:18" x14ac:dyDescent="0.35">
      <c r="A22" s="2" t="s">
        <v>126</v>
      </c>
    </row>
    <row r="23" spans="1:18" x14ac:dyDescent="0.35">
      <c r="A23" s="2" t="s">
        <v>125</v>
      </c>
    </row>
  </sheetData>
  <mergeCells count="8">
    <mergeCell ref="A6:C7"/>
    <mergeCell ref="F6:H7"/>
    <mergeCell ref="I6:R6"/>
    <mergeCell ref="I7:J7"/>
    <mergeCell ref="L7:M7"/>
    <mergeCell ref="O7:P7"/>
    <mergeCell ref="Q7:R7"/>
    <mergeCell ref="D6:E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71D4EF-1BA9-4E08-9072-5192F8A11C91}">
          <x14:formula1>
            <xm:f>Listas!$I$1:$I$3</xm:f>
          </x14:formula1>
          <xm:sqref>I10:I19 N10:Q19 K10:L19 D10:E19</xm:sqref>
        </x14:dataValidation>
        <x14:dataValidation type="list" allowBlank="1" showInputMessage="1" showErrorMessage="1" xr:uid="{AA7A6536-F110-4A7C-88FB-E948323D3E3C}">
          <x14:formula1>
            <xm:f>Listas!$A$1:$A$3</xm:f>
          </x14:formula1>
          <xm:sqref>A10:A19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2BA1C-5E5E-4CAC-9821-47C1BAE11841}">
  <sheetPr>
    <tabColor rgb="FF92D050"/>
    <pageSetUpPr fitToPage="1"/>
  </sheetPr>
  <dimension ref="A1:AA23"/>
  <sheetViews>
    <sheetView showGridLines="0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1.54296875" style="7" customWidth="1"/>
    <col min="2" max="2" width="15.1796875" style="7" customWidth="1"/>
    <col min="3" max="3" width="30.7265625" style="7" customWidth="1"/>
    <col min="4" max="5" width="6.26953125" style="23" customWidth="1"/>
    <col min="6" max="7" width="15.7265625" style="18" customWidth="1"/>
    <col min="8" max="9" width="20.453125" style="18" customWidth="1"/>
    <col min="10" max="10" width="15.7265625" style="18" customWidth="1"/>
    <col min="11" max="11" width="9.7265625" style="18" customWidth="1"/>
    <col min="12" max="12" width="15.7265625" style="18" customWidth="1"/>
    <col min="13" max="13" width="15.7265625" style="2" customWidth="1"/>
    <col min="14" max="14" width="13.7265625" style="18" customWidth="1"/>
    <col min="15" max="15" width="19.453125" style="2" customWidth="1"/>
    <col min="16" max="16" width="15.7265625" style="2" customWidth="1"/>
    <col min="17" max="17" width="18.1796875" style="18" customWidth="1"/>
    <col min="18" max="24" width="4.7265625" style="23" customWidth="1"/>
    <col min="25" max="25" width="15.7265625" style="18" customWidth="1"/>
    <col min="26" max="26" width="15.54296875" style="18" customWidth="1"/>
    <col min="27" max="27" width="33.81640625" style="18" customWidth="1"/>
    <col min="28" max="16384" width="11.453125" style="2"/>
  </cols>
  <sheetData>
    <row r="1" spans="1:27" s="1" customFormat="1" x14ac:dyDescent="0.35">
      <c r="A1" s="1" t="s">
        <v>0</v>
      </c>
      <c r="B1" s="6" t="s">
        <v>57</v>
      </c>
      <c r="C1" s="6" t="s">
        <v>58</v>
      </c>
      <c r="D1" s="24"/>
      <c r="E1" s="24"/>
      <c r="F1" s="9"/>
      <c r="G1" s="9"/>
      <c r="H1" s="9"/>
      <c r="I1" s="9"/>
      <c r="J1" s="9"/>
      <c r="K1" s="9"/>
      <c r="L1" s="9"/>
      <c r="N1" s="9"/>
      <c r="Q1" s="9"/>
      <c r="R1" s="24"/>
      <c r="S1" s="24"/>
      <c r="T1" s="24"/>
      <c r="U1" s="24"/>
      <c r="V1" s="24"/>
      <c r="W1" s="24"/>
      <c r="X1" s="24"/>
      <c r="Y1" s="9"/>
      <c r="Z1" s="9"/>
      <c r="AA1" s="9"/>
    </row>
    <row r="2" spans="1:27" s="1" customFormat="1" x14ac:dyDescent="0.35">
      <c r="B2" s="1" t="s">
        <v>89</v>
      </c>
      <c r="C2" s="1" t="s">
        <v>92</v>
      </c>
      <c r="D2" s="24"/>
      <c r="E2" s="24"/>
      <c r="F2" s="9"/>
      <c r="G2" s="9"/>
      <c r="H2" s="9"/>
      <c r="I2" s="9"/>
      <c r="J2" s="9"/>
      <c r="K2" s="9"/>
      <c r="L2" s="9"/>
      <c r="N2" s="9"/>
      <c r="Q2" s="9"/>
      <c r="R2" s="24"/>
      <c r="S2" s="24"/>
      <c r="T2" s="24"/>
      <c r="U2" s="24"/>
      <c r="V2" s="24"/>
      <c r="W2" s="24"/>
      <c r="X2" s="24"/>
      <c r="Y2" s="9"/>
      <c r="Z2" s="9"/>
      <c r="AA2" s="9"/>
    </row>
    <row r="3" spans="1:27" s="1" customFormat="1" x14ac:dyDescent="0.35">
      <c r="B3" s="1" t="s">
        <v>90</v>
      </c>
      <c r="C3" s="1" t="s">
        <v>73</v>
      </c>
      <c r="D3" s="24"/>
      <c r="E3" s="24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7" s="1" customFormat="1" x14ac:dyDescent="0.35">
      <c r="A4" s="1" t="s">
        <v>1</v>
      </c>
      <c r="B4" s="1" t="s">
        <v>93</v>
      </c>
      <c r="C4" s="1" t="s">
        <v>98</v>
      </c>
      <c r="D4" s="24"/>
      <c r="E4" s="24"/>
      <c r="F4" s="9"/>
      <c r="G4" s="9"/>
      <c r="H4" s="9"/>
      <c r="I4" s="9"/>
      <c r="J4" s="9"/>
      <c r="K4" s="9"/>
      <c r="L4" s="9"/>
      <c r="N4" s="9"/>
      <c r="Q4" s="9"/>
      <c r="R4" s="24"/>
      <c r="S4" s="24"/>
      <c r="T4" s="24"/>
      <c r="U4" s="24"/>
      <c r="V4" s="24"/>
      <c r="W4" s="24"/>
      <c r="X4" s="24"/>
      <c r="Y4" s="9"/>
      <c r="Z4" s="9"/>
      <c r="AA4" s="9"/>
    </row>
    <row r="6" spans="1:27" s="4" customFormat="1" ht="15" customHeight="1" x14ac:dyDescent="0.35">
      <c r="A6" s="48" t="s">
        <v>84</v>
      </c>
      <c r="B6" s="52"/>
      <c r="C6" s="49"/>
      <c r="D6" s="48" t="s">
        <v>102</v>
      </c>
      <c r="E6" s="49"/>
      <c r="F6" s="45" t="s">
        <v>122</v>
      </c>
      <c r="G6" s="45" t="s">
        <v>5</v>
      </c>
      <c r="H6" s="45"/>
      <c r="I6" s="45"/>
      <c r="J6" s="45"/>
      <c r="K6" s="45"/>
      <c r="L6" s="63" t="s">
        <v>120</v>
      </c>
      <c r="M6" s="57" t="s">
        <v>99</v>
      </c>
      <c r="N6" s="58"/>
      <c r="O6" s="58"/>
      <c r="P6" s="59"/>
      <c r="Q6" s="54" t="s">
        <v>6</v>
      </c>
      <c r="R6" s="55"/>
      <c r="S6" s="55"/>
      <c r="T6" s="55"/>
      <c r="U6" s="55"/>
      <c r="V6" s="55"/>
      <c r="W6" s="55"/>
      <c r="X6" s="56"/>
      <c r="Y6" s="45" t="s">
        <v>7</v>
      </c>
      <c r="Z6" s="45"/>
      <c r="AA6" s="45"/>
    </row>
    <row r="7" spans="1:27" s="4" customFormat="1" ht="30" customHeight="1" x14ac:dyDescent="0.35">
      <c r="A7" s="50"/>
      <c r="B7" s="53"/>
      <c r="C7" s="51"/>
      <c r="D7" s="50"/>
      <c r="E7" s="51"/>
      <c r="F7" s="45"/>
      <c r="G7" s="45"/>
      <c r="H7" s="45"/>
      <c r="I7" s="45"/>
      <c r="J7" s="45"/>
      <c r="K7" s="45"/>
      <c r="L7" s="64"/>
      <c r="M7" s="60"/>
      <c r="N7" s="61"/>
      <c r="O7" s="61"/>
      <c r="P7" s="62"/>
      <c r="Q7" s="26" t="s">
        <v>2</v>
      </c>
      <c r="R7" s="44" t="s">
        <v>8</v>
      </c>
      <c r="S7" s="44"/>
      <c r="T7" s="44"/>
      <c r="U7" s="44"/>
      <c r="V7" s="44" t="s">
        <v>9</v>
      </c>
      <c r="W7" s="44"/>
      <c r="X7" s="44"/>
      <c r="Y7" s="45"/>
      <c r="Z7" s="45"/>
      <c r="AA7" s="45"/>
    </row>
    <row r="8" spans="1:27" s="4" customFormat="1" ht="63.75" customHeight="1" x14ac:dyDescent="0.35">
      <c r="A8" s="27" t="s">
        <v>25</v>
      </c>
      <c r="B8" s="27" t="s">
        <v>24</v>
      </c>
      <c r="C8" s="27" t="s">
        <v>23</v>
      </c>
      <c r="D8" s="30" t="s">
        <v>103</v>
      </c>
      <c r="E8" s="31" t="s">
        <v>104</v>
      </c>
      <c r="F8" s="39" t="s">
        <v>123</v>
      </c>
      <c r="G8" s="39" t="s">
        <v>10</v>
      </c>
      <c r="H8" s="39" t="s">
        <v>133</v>
      </c>
      <c r="I8" s="39" t="s">
        <v>11</v>
      </c>
      <c r="J8" s="39" t="s">
        <v>4</v>
      </c>
      <c r="K8" s="26" t="s">
        <v>3</v>
      </c>
      <c r="L8" s="38" t="s">
        <v>121</v>
      </c>
      <c r="M8" s="27" t="s">
        <v>12</v>
      </c>
      <c r="N8" s="26" t="s">
        <v>13</v>
      </c>
      <c r="O8" s="27" t="s">
        <v>14</v>
      </c>
      <c r="P8" s="27" t="s">
        <v>100</v>
      </c>
      <c r="Q8" s="26" t="s">
        <v>15</v>
      </c>
      <c r="R8" s="28" t="s">
        <v>127</v>
      </c>
      <c r="S8" s="28" t="s">
        <v>128</v>
      </c>
      <c r="T8" s="28" t="s">
        <v>129</v>
      </c>
      <c r="U8" s="28" t="s">
        <v>16</v>
      </c>
      <c r="V8" s="28" t="s">
        <v>130</v>
      </c>
      <c r="W8" s="28" t="s">
        <v>131</v>
      </c>
      <c r="X8" s="28" t="s">
        <v>132</v>
      </c>
      <c r="Y8" s="26" t="s">
        <v>2</v>
      </c>
      <c r="Z8" s="26" t="s">
        <v>17</v>
      </c>
      <c r="AA8" s="26" t="s">
        <v>18</v>
      </c>
    </row>
    <row r="9" spans="1:27" s="1" customFormat="1" x14ac:dyDescent="0.35">
      <c r="A9" s="3" t="s">
        <v>42</v>
      </c>
      <c r="B9" s="3"/>
      <c r="C9" s="29"/>
      <c r="D9" s="25"/>
      <c r="E9" s="25"/>
      <c r="F9" s="10">
        <f>SUM(F10:F19)</f>
        <v>0</v>
      </c>
      <c r="G9" s="10">
        <f>SUM(G10:G19)</f>
        <v>0</v>
      </c>
      <c r="H9" s="10">
        <f>SUM(H10:H19)</f>
        <v>0</v>
      </c>
      <c r="I9" s="10">
        <f>SUM(I10:I19)</f>
        <v>0</v>
      </c>
      <c r="J9" s="10">
        <f>G9+H9</f>
        <v>0</v>
      </c>
      <c r="K9" s="11">
        <f t="shared" ref="K9:K19" si="0">IFERROR(J9/F9*100,0)</f>
        <v>0</v>
      </c>
      <c r="L9" s="10">
        <f>F9-J9</f>
        <v>0</v>
      </c>
      <c r="M9" s="12"/>
      <c r="N9" s="13"/>
      <c r="O9" s="12"/>
      <c r="P9" s="10">
        <f>SUM(P10:P19)</f>
        <v>0</v>
      </c>
      <c r="Q9" s="10">
        <f>SUM(Q10:Q19)</f>
        <v>0</v>
      </c>
      <c r="R9" s="40"/>
      <c r="S9" s="40"/>
      <c r="T9" s="40"/>
      <c r="U9" s="40"/>
      <c r="V9" s="40"/>
      <c r="W9" s="40"/>
      <c r="X9" s="40"/>
      <c r="Y9" s="10">
        <f>SUM(Y10:Y19)</f>
        <v>0</v>
      </c>
      <c r="Z9" s="13"/>
      <c r="AA9" s="13"/>
    </row>
    <row r="10" spans="1:27" x14ac:dyDescent="0.35">
      <c r="A10" s="17" t="s">
        <v>26</v>
      </c>
      <c r="B10" s="5" t="s">
        <v>29</v>
      </c>
      <c r="C10" s="8" t="s">
        <v>20</v>
      </c>
      <c r="D10" s="17"/>
      <c r="E10" s="17"/>
      <c r="F10" s="14"/>
      <c r="G10" s="14"/>
      <c r="H10" s="14"/>
      <c r="I10" s="14"/>
      <c r="J10" s="15">
        <f>G10+H10-I10</f>
        <v>0</v>
      </c>
      <c r="K10" s="16">
        <f t="shared" si="0"/>
        <v>0</v>
      </c>
      <c r="L10" s="15">
        <f t="shared" ref="L10:L19" si="1">F10-J10</f>
        <v>0</v>
      </c>
      <c r="M10" s="5" t="s">
        <v>19</v>
      </c>
      <c r="N10" s="14"/>
      <c r="O10" s="5" t="s">
        <v>19</v>
      </c>
      <c r="P10" s="14"/>
      <c r="Q10" s="14"/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14"/>
      <c r="Z10" s="14"/>
      <c r="AA10" s="14"/>
    </row>
    <row r="11" spans="1:27" x14ac:dyDescent="0.35">
      <c r="A11" s="17" t="s">
        <v>26</v>
      </c>
      <c r="B11" s="5" t="s">
        <v>30</v>
      </c>
      <c r="C11" s="8" t="s">
        <v>21</v>
      </c>
      <c r="D11" s="17"/>
      <c r="E11" s="17"/>
      <c r="F11" s="14"/>
      <c r="G11" s="14"/>
      <c r="H11" s="14"/>
      <c r="I11" s="14"/>
      <c r="J11" s="15">
        <f t="shared" ref="J11:J19" si="2">G11+H11-I11</f>
        <v>0</v>
      </c>
      <c r="K11" s="16">
        <f t="shared" si="0"/>
        <v>0</v>
      </c>
      <c r="L11" s="15">
        <f t="shared" si="1"/>
        <v>0</v>
      </c>
      <c r="M11" s="5" t="s">
        <v>19</v>
      </c>
      <c r="N11" s="14"/>
      <c r="O11" s="5" t="s">
        <v>19</v>
      </c>
      <c r="P11" s="14"/>
      <c r="Q11" s="14"/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14"/>
      <c r="Z11" s="14"/>
      <c r="AA11" s="14"/>
    </row>
    <row r="12" spans="1:27" x14ac:dyDescent="0.35">
      <c r="A12" s="17" t="s">
        <v>26</v>
      </c>
      <c r="B12" s="5" t="s">
        <v>43</v>
      </c>
      <c r="C12" s="8" t="s">
        <v>50</v>
      </c>
      <c r="D12" s="17"/>
      <c r="E12" s="17"/>
      <c r="F12" s="14"/>
      <c r="G12" s="14"/>
      <c r="H12" s="14"/>
      <c r="I12" s="14"/>
      <c r="J12" s="15">
        <f t="shared" si="2"/>
        <v>0</v>
      </c>
      <c r="K12" s="16">
        <f t="shared" si="0"/>
        <v>0</v>
      </c>
      <c r="L12" s="15">
        <f t="shared" si="1"/>
        <v>0</v>
      </c>
      <c r="M12" s="5" t="s">
        <v>19</v>
      </c>
      <c r="N12" s="14"/>
      <c r="O12" s="5" t="s">
        <v>19</v>
      </c>
      <c r="P12" s="14"/>
      <c r="Q12" s="14"/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14"/>
      <c r="Z12" s="14"/>
      <c r="AA12" s="14"/>
    </row>
    <row r="13" spans="1:27" x14ac:dyDescent="0.35">
      <c r="A13" s="17" t="s">
        <v>26</v>
      </c>
      <c r="B13" s="5" t="s">
        <v>44</v>
      </c>
      <c r="C13" s="8" t="s">
        <v>51</v>
      </c>
      <c r="D13" s="17"/>
      <c r="E13" s="17"/>
      <c r="F13" s="14"/>
      <c r="G13" s="14"/>
      <c r="H13" s="14"/>
      <c r="I13" s="14"/>
      <c r="J13" s="15">
        <f t="shared" si="2"/>
        <v>0</v>
      </c>
      <c r="K13" s="16">
        <f t="shared" si="0"/>
        <v>0</v>
      </c>
      <c r="L13" s="15">
        <f t="shared" si="1"/>
        <v>0</v>
      </c>
      <c r="M13" s="5" t="s">
        <v>19</v>
      </c>
      <c r="N13" s="14"/>
      <c r="O13" s="5" t="s">
        <v>19</v>
      </c>
      <c r="P13" s="14"/>
      <c r="Q13" s="14"/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14"/>
      <c r="Z13" s="14"/>
      <c r="AA13" s="14"/>
    </row>
    <row r="14" spans="1:27" x14ac:dyDescent="0.35">
      <c r="A14" s="17" t="s">
        <v>26</v>
      </c>
      <c r="B14" s="5" t="s">
        <v>45</v>
      </c>
      <c r="C14" s="8" t="s">
        <v>52</v>
      </c>
      <c r="D14" s="17"/>
      <c r="E14" s="17"/>
      <c r="F14" s="14"/>
      <c r="G14" s="14"/>
      <c r="H14" s="14"/>
      <c r="I14" s="14"/>
      <c r="J14" s="15">
        <f t="shared" si="2"/>
        <v>0</v>
      </c>
      <c r="K14" s="16">
        <f t="shared" si="0"/>
        <v>0</v>
      </c>
      <c r="L14" s="15">
        <f t="shared" si="1"/>
        <v>0</v>
      </c>
      <c r="M14" s="5" t="s">
        <v>19</v>
      </c>
      <c r="N14" s="14"/>
      <c r="O14" s="5" t="s">
        <v>19</v>
      </c>
      <c r="P14" s="14"/>
      <c r="Q14" s="14"/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41">
        <v>0</v>
      </c>
      <c r="Y14" s="14"/>
      <c r="Z14" s="14"/>
      <c r="AA14" s="14"/>
    </row>
    <row r="15" spans="1:27" x14ac:dyDescent="0.35">
      <c r="A15" s="17" t="s">
        <v>26</v>
      </c>
      <c r="B15" s="5" t="s">
        <v>46</v>
      </c>
      <c r="C15" s="8" t="s">
        <v>53</v>
      </c>
      <c r="D15" s="17"/>
      <c r="E15" s="17"/>
      <c r="F15" s="14"/>
      <c r="G15" s="14"/>
      <c r="H15" s="14"/>
      <c r="I15" s="14"/>
      <c r="J15" s="15">
        <f t="shared" si="2"/>
        <v>0</v>
      </c>
      <c r="K15" s="16">
        <f t="shared" si="0"/>
        <v>0</v>
      </c>
      <c r="L15" s="15">
        <f t="shared" si="1"/>
        <v>0</v>
      </c>
      <c r="M15" s="5" t="s">
        <v>19</v>
      </c>
      <c r="N15" s="14"/>
      <c r="O15" s="5" t="s">
        <v>19</v>
      </c>
      <c r="P15" s="14"/>
      <c r="Q15" s="14"/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14"/>
      <c r="Z15" s="14"/>
      <c r="AA15" s="14"/>
    </row>
    <row r="16" spans="1:27" x14ac:dyDescent="0.35">
      <c r="A16" s="17" t="s">
        <v>26</v>
      </c>
      <c r="B16" s="5" t="s">
        <v>47</v>
      </c>
      <c r="C16" s="8" t="s">
        <v>54</v>
      </c>
      <c r="D16" s="17"/>
      <c r="E16" s="17"/>
      <c r="F16" s="14"/>
      <c r="G16" s="14"/>
      <c r="H16" s="14"/>
      <c r="I16" s="14"/>
      <c r="J16" s="15">
        <f t="shared" si="2"/>
        <v>0</v>
      </c>
      <c r="K16" s="16">
        <f t="shared" si="0"/>
        <v>0</v>
      </c>
      <c r="L16" s="15">
        <f t="shared" si="1"/>
        <v>0</v>
      </c>
      <c r="M16" s="5" t="s">
        <v>19</v>
      </c>
      <c r="N16" s="14"/>
      <c r="O16" s="5" t="s">
        <v>19</v>
      </c>
      <c r="P16" s="14"/>
      <c r="Q16" s="14"/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14"/>
      <c r="Z16" s="14"/>
      <c r="AA16" s="14"/>
    </row>
    <row r="17" spans="1:27" x14ac:dyDescent="0.35">
      <c r="A17" s="17" t="s">
        <v>26</v>
      </c>
      <c r="B17" s="5" t="s">
        <v>48</v>
      </c>
      <c r="C17" s="8" t="s">
        <v>55</v>
      </c>
      <c r="D17" s="17"/>
      <c r="E17" s="17"/>
      <c r="F17" s="14"/>
      <c r="G17" s="14"/>
      <c r="H17" s="14"/>
      <c r="I17" s="14"/>
      <c r="J17" s="15">
        <f t="shared" si="2"/>
        <v>0</v>
      </c>
      <c r="K17" s="16">
        <f t="shared" si="0"/>
        <v>0</v>
      </c>
      <c r="L17" s="15">
        <f t="shared" si="1"/>
        <v>0</v>
      </c>
      <c r="M17" s="5" t="s">
        <v>19</v>
      </c>
      <c r="N17" s="14"/>
      <c r="O17" s="5" t="s">
        <v>19</v>
      </c>
      <c r="P17" s="14"/>
      <c r="Q17" s="14"/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14"/>
      <c r="Z17" s="14"/>
      <c r="AA17" s="14"/>
    </row>
    <row r="18" spans="1:27" x14ac:dyDescent="0.35">
      <c r="A18" s="17" t="s">
        <v>26</v>
      </c>
      <c r="B18" s="5" t="s">
        <v>49</v>
      </c>
      <c r="C18" s="8" t="s">
        <v>56</v>
      </c>
      <c r="D18" s="17"/>
      <c r="E18" s="17"/>
      <c r="F18" s="14"/>
      <c r="G18" s="14"/>
      <c r="H18" s="14"/>
      <c r="I18" s="14"/>
      <c r="J18" s="15">
        <f t="shared" si="2"/>
        <v>0</v>
      </c>
      <c r="K18" s="16">
        <f t="shared" si="0"/>
        <v>0</v>
      </c>
      <c r="L18" s="15">
        <f t="shared" si="1"/>
        <v>0</v>
      </c>
      <c r="M18" s="5" t="s">
        <v>19</v>
      </c>
      <c r="N18" s="14"/>
      <c r="O18" s="5" t="s">
        <v>19</v>
      </c>
      <c r="P18" s="14"/>
      <c r="Q18" s="14"/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14"/>
      <c r="Z18" s="14"/>
      <c r="AA18" s="14"/>
    </row>
    <row r="19" spans="1:27" x14ac:dyDescent="0.35">
      <c r="A19" s="17" t="s">
        <v>26</v>
      </c>
      <c r="B19" s="5" t="s">
        <v>31</v>
      </c>
      <c r="C19" s="8" t="s">
        <v>22</v>
      </c>
      <c r="D19" s="17"/>
      <c r="E19" s="17"/>
      <c r="F19" s="14"/>
      <c r="G19" s="14"/>
      <c r="H19" s="14"/>
      <c r="I19" s="14"/>
      <c r="J19" s="15">
        <f t="shared" si="2"/>
        <v>0</v>
      </c>
      <c r="K19" s="16">
        <f t="shared" si="0"/>
        <v>0</v>
      </c>
      <c r="L19" s="15">
        <f t="shared" si="1"/>
        <v>0</v>
      </c>
      <c r="M19" s="5" t="s">
        <v>19</v>
      </c>
      <c r="N19" s="14"/>
      <c r="O19" s="5" t="s">
        <v>19</v>
      </c>
      <c r="P19" s="14"/>
      <c r="Q19" s="14"/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41">
        <v>0</v>
      </c>
      <c r="Y19" s="14"/>
      <c r="Z19" s="14"/>
      <c r="AA19" s="14"/>
    </row>
    <row r="21" spans="1:27" ht="18" x14ac:dyDescent="0.35">
      <c r="A21" s="43" t="s">
        <v>124</v>
      </c>
    </row>
    <row r="22" spans="1:27" x14ac:dyDescent="0.35">
      <c r="A22" s="2" t="s">
        <v>126</v>
      </c>
    </row>
    <row r="23" spans="1:27" x14ac:dyDescent="0.35">
      <c r="A23" s="2" t="s">
        <v>125</v>
      </c>
    </row>
  </sheetData>
  <mergeCells count="10">
    <mergeCell ref="A6:C7"/>
    <mergeCell ref="F6:F7"/>
    <mergeCell ref="G6:K7"/>
    <mergeCell ref="Q6:X6"/>
    <mergeCell ref="Y6:AA7"/>
    <mergeCell ref="R7:U7"/>
    <mergeCell ref="V7:X7"/>
    <mergeCell ref="M6:P7"/>
    <mergeCell ref="D6:E7"/>
    <mergeCell ref="L6:L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5FC75A-82BC-4399-9957-A43502806636}">
          <x14:formula1>
            <xm:f>Listas!$F$1:$F$6</xm:f>
          </x14:formula1>
          <xm:sqref>M10:O19</xm:sqref>
        </x14:dataValidation>
        <x14:dataValidation type="list" allowBlank="1" showInputMessage="1" showErrorMessage="1" xr:uid="{DBF9A21C-8D13-4E01-8AF5-C129047AAD20}">
          <x14:formula1>
            <xm:f>Listas!$A$1:$A$3</xm:f>
          </x14:formula1>
          <xm:sqref>A10:A19</xm:sqref>
        </x14:dataValidation>
        <x14:dataValidation type="list" allowBlank="1" showInputMessage="1" showErrorMessage="1" xr:uid="{64D8E13A-323F-4B58-BB14-12F39A9C4003}">
          <x14:formula1>
            <xm:f>Listas!$I$1:$I$3</xm:f>
          </x14:formula1>
          <xm:sqref>D10:E19 R10:X19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AA3A8-695F-48F8-9FDA-222C9E8964A3}">
  <sheetPr>
    <tabColor rgb="FF92D050"/>
    <pageSetUpPr fitToPage="1"/>
  </sheetPr>
  <dimension ref="A1:T23"/>
  <sheetViews>
    <sheetView showGridLines="0" zoomScaleNormal="100" workbookViewId="0">
      <pane ySplit="9" topLeftCell="A10" activePane="bottomLeft" state="frozen"/>
      <selection activeCell="A10" sqref="A10"/>
      <selection pane="bottomLeft" activeCell="A10" sqref="A10"/>
    </sheetView>
  </sheetViews>
  <sheetFormatPr baseColWidth="10" defaultColWidth="11.453125" defaultRowHeight="14" x14ac:dyDescent="0.35"/>
  <cols>
    <col min="1" max="1" width="16.26953125" style="2" customWidth="1"/>
    <col min="2" max="2" width="11.54296875" style="7" customWidth="1"/>
    <col min="3" max="3" width="15.1796875" style="7" customWidth="1"/>
    <col min="4" max="4" width="30.7265625" style="7" customWidth="1"/>
    <col min="5" max="6" width="4.7265625" style="23" customWidth="1"/>
    <col min="7" max="9" width="15.7265625" style="18" customWidth="1"/>
    <col min="10" max="10" width="12.7265625" style="18" customWidth="1"/>
    <col min="11" max="11" width="15.7265625" style="18" customWidth="1"/>
    <col min="12" max="12" width="12.7265625" style="18" customWidth="1"/>
    <col min="13" max="13" width="9.7265625" style="18" customWidth="1"/>
    <col min="14" max="14" width="15.7265625" style="18" customWidth="1"/>
    <col min="15" max="15" width="12.7265625" style="18" customWidth="1"/>
    <col min="16" max="16" width="13.7265625" style="18" customWidth="1"/>
    <col min="17" max="17" width="9.7265625" style="18" customWidth="1"/>
    <col min="18" max="18" width="15.7265625" style="18" customWidth="1"/>
    <col min="19" max="19" width="9.7265625" style="18" customWidth="1"/>
    <col min="20" max="20" width="30.7265625" style="18" customWidth="1"/>
    <col min="21" max="16384" width="11.453125" style="2"/>
  </cols>
  <sheetData>
    <row r="1" spans="1:20" s="1" customFormat="1" x14ac:dyDescent="0.35">
      <c r="A1" s="1" t="s">
        <v>0</v>
      </c>
      <c r="B1" s="1" t="s">
        <v>57</v>
      </c>
      <c r="C1" s="1" t="s">
        <v>58</v>
      </c>
      <c r="D1" s="9"/>
      <c r="E1" s="24"/>
      <c r="F1" s="24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s="1" customFormat="1" x14ac:dyDescent="0.35">
      <c r="B2" s="1" t="s">
        <v>89</v>
      </c>
      <c r="C2" s="1" t="s">
        <v>92</v>
      </c>
      <c r="D2" s="9"/>
      <c r="E2" s="24"/>
      <c r="F2" s="2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0" s="1" customFormat="1" x14ac:dyDescent="0.35">
      <c r="B3" s="1" t="s">
        <v>94</v>
      </c>
      <c r="C3" s="1" t="s">
        <v>74</v>
      </c>
      <c r="D3" s="9"/>
      <c r="E3" s="24"/>
      <c r="F3" s="24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s="1" customFormat="1" x14ac:dyDescent="0.35">
      <c r="A4" s="1" t="s">
        <v>1</v>
      </c>
      <c r="B4" s="1" t="s">
        <v>95</v>
      </c>
      <c r="C4" s="1" t="s">
        <v>72</v>
      </c>
      <c r="D4" s="9"/>
      <c r="E4" s="24"/>
      <c r="F4" s="24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20" x14ac:dyDescent="0.35">
      <c r="B5" s="2"/>
      <c r="C5" s="2"/>
      <c r="D5" s="18"/>
      <c r="T5" s="2"/>
    </row>
    <row r="6" spans="1:20" s="4" customFormat="1" ht="30" customHeight="1" x14ac:dyDescent="0.35">
      <c r="A6" s="44" t="s">
        <v>83</v>
      </c>
      <c r="B6" s="44"/>
      <c r="C6" s="44"/>
      <c r="D6" s="44"/>
      <c r="E6" s="48" t="s">
        <v>102</v>
      </c>
      <c r="F6" s="49"/>
      <c r="G6" s="45" t="s">
        <v>75</v>
      </c>
      <c r="H6" s="45"/>
      <c r="I6" s="45"/>
      <c r="J6" s="45" t="s">
        <v>70</v>
      </c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s="4" customFormat="1" ht="30" customHeight="1" x14ac:dyDescent="0.35">
      <c r="A7" s="44"/>
      <c r="B7" s="44"/>
      <c r="C7" s="44"/>
      <c r="D7" s="44"/>
      <c r="E7" s="50"/>
      <c r="F7" s="51"/>
      <c r="G7" s="45"/>
      <c r="H7" s="45"/>
      <c r="I7" s="45"/>
      <c r="J7" s="45" t="s">
        <v>77</v>
      </c>
      <c r="K7" s="45"/>
      <c r="L7" s="26" t="s">
        <v>64</v>
      </c>
      <c r="M7" s="45" t="s">
        <v>76</v>
      </c>
      <c r="N7" s="45"/>
      <c r="O7" s="26" t="s">
        <v>65</v>
      </c>
      <c r="P7" s="26" t="s">
        <v>66</v>
      </c>
      <c r="Q7" s="45" t="s">
        <v>69</v>
      </c>
      <c r="R7" s="45"/>
      <c r="S7" s="45" t="s">
        <v>67</v>
      </c>
      <c r="T7" s="45"/>
    </row>
    <row r="8" spans="1:20" s="4" customFormat="1" ht="90" customHeight="1" x14ac:dyDescent="0.35">
      <c r="A8" s="27" t="s">
        <v>85</v>
      </c>
      <c r="B8" s="27" t="s">
        <v>25</v>
      </c>
      <c r="C8" s="27" t="s">
        <v>24</v>
      </c>
      <c r="D8" s="27" t="s">
        <v>23</v>
      </c>
      <c r="E8" s="30" t="s">
        <v>103</v>
      </c>
      <c r="F8" s="31" t="s">
        <v>104</v>
      </c>
      <c r="G8" s="26" t="s">
        <v>60</v>
      </c>
      <c r="H8" s="26" t="s">
        <v>59</v>
      </c>
      <c r="I8" s="26" t="s">
        <v>61</v>
      </c>
      <c r="J8" s="26" t="s">
        <v>62</v>
      </c>
      <c r="K8" s="26" t="s">
        <v>82</v>
      </c>
      <c r="L8" s="26" t="s">
        <v>62</v>
      </c>
      <c r="M8" s="26" t="s">
        <v>62</v>
      </c>
      <c r="N8" s="26" t="s">
        <v>2</v>
      </c>
      <c r="O8" s="26" t="s">
        <v>62</v>
      </c>
      <c r="P8" s="26" t="s">
        <v>62</v>
      </c>
      <c r="Q8" s="26" t="s">
        <v>62</v>
      </c>
      <c r="R8" s="26" t="s">
        <v>2</v>
      </c>
      <c r="S8" s="26" t="s">
        <v>62</v>
      </c>
      <c r="T8" s="26" t="s">
        <v>68</v>
      </c>
    </row>
    <row r="9" spans="1:20" s="1" customFormat="1" x14ac:dyDescent="0.35">
      <c r="A9" s="3" t="s">
        <v>42</v>
      </c>
      <c r="B9" s="3"/>
      <c r="C9" s="12"/>
      <c r="D9" s="29"/>
      <c r="E9" s="25"/>
      <c r="F9" s="25"/>
      <c r="G9" s="10">
        <f>SUM(G10:G19)</f>
        <v>0</v>
      </c>
      <c r="H9" s="10">
        <f>SUM(H10:H19)</f>
        <v>0</v>
      </c>
      <c r="I9" s="10">
        <f>SUM(I10:I19)</f>
        <v>0</v>
      </c>
      <c r="J9" s="40"/>
      <c r="K9" s="10">
        <f>SUM(K10:K19)</f>
        <v>0</v>
      </c>
      <c r="L9" s="40"/>
      <c r="M9" s="40"/>
      <c r="N9" s="10">
        <f>SUM(N10:N19)</f>
        <v>0</v>
      </c>
      <c r="O9" s="40"/>
      <c r="P9" s="40"/>
      <c r="Q9" s="40"/>
      <c r="R9" s="10">
        <f>SUM(R10:R19)</f>
        <v>0</v>
      </c>
      <c r="S9" s="40"/>
      <c r="T9" s="13"/>
    </row>
    <row r="10" spans="1:20" x14ac:dyDescent="0.35">
      <c r="A10" s="5" t="s">
        <v>86</v>
      </c>
      <c r="B10" s="17" t="s">
        <v>26</v>
      </c>
      <c r="C10" s="5" t="s">
        <v>29</v>
      </c>
      <c r="D10" s="8" t="s">
        <v>20</v>
      </c>
      <c r="E10" s="17"/>
      <c r="F10" s="17"/>
      <c r="G10" s="14"/>
      <c r="H10" s="14"/>
      <c r="I10" s="14"/>
      <c r="J10" s="41"/>
      <c r="K10" s="14"/>
      <c r="L10" s="41"/>
      <c r="M10" s="41"/>
      <c r="N10" s="14"/>
      <c r="O10" s="41"/>
      <c r="P10" s="41"/>
      <c r="Q10" s="41"/>
      <c r="R10" s="14"/>
      <c r="S10" s="41"/>
      <c r="T10" s="14"/>
    </row>
    <row r="11" spans="1:20" x14ac:dyDescent="0.35">
      <c r="A11" s="5" t="s">
        <v>86</v>
      </c>
      <c r="B11" s="17" t="s">
        <v>26</v>
      </c>
      <c r="C11" s="5" t="s">
        <v>30</v>
      </c>
      <c r="D11" s="8" t="s">
        <v>21</v>
      </c>
      <c r="E11" s="17"/>
      <c r="F11" s="17"/>
      <c r="G11" s="14"/>
      <c r="H11" s="14"/>
      <c r="I11" s="14"/>
      <c r="J11" s="41"/>
      <c r="K11" s="14"/>
      <c r="L11" s="41"/>
      <c r="M11" s="41"/>
      <c r="N11" s="14"/>
      <c r="O11" s="41"/>
      <c r="P11" s="41"/>
      <c r="Q11" s="41"/>
      <c r="R11" s="14"/>
      <c r="S11" s="41"/>
      <c r="T11" s="14"/>
    </row>
    <row r="12" spans="1:20" x14ac:dyDescent="0.35">
      <c r="A12" s="5" t="s">
        <v>86</v>
      </c>
      <c r="B12" s="17" t="s">
        <v>26</v>
      </c>
      <c r="C12" s="5" t="s">
        <v>43</v>
      </c>
      <c r="D12" s="8" t="s">
        <v>50</v>
      </c>
      <c r="E12" s="17"/>
      <c r="F12" s="17"/>
      <c r="G12" s="14"/>
      <c r="H12" s="14"/>
      <c r="I12" s="14"/>
      <c r="J12" s="41"/>
      <c r="K12" s="14"/>
      <c r="L12" s="41"/>
      <c r="M12" s="41"/>
      <c r="N12" s="14"/>
      <c r="O12" s="41"/>
      <c r="P12" s="41"/>
      <c r="Q12" s="41"/>
      <c r="R12" s="14"/>
      <c r="S12" s="41"/>
      <c r="T12" s="14"/>
    </row>
    <row r="13" spans="1:20" x14ac:dyDescent="0.35">
      <c r="A13" s="5" t="s">
        <v>86</v>
      </c>
      <c r="B13" s="17" t="s">
        <v>26</v>
      </c>
      <c r="C13" s="5" t="s">
        <v>44</v>
      </c>
      <c r="D13" s="8" t="s">
        <v>51</v>
      </c>
      <c r="E13" s="17"/>
      <c r="F13" s="17"/>
      <c r="G13" s="14"/>
      <c r="H13" s="14"/>
      <c r="I13" s="14"/>
      <c r="J13" s="41"/>
      <c r="K13" s="14"/>
      <c r="L13" s="41"/>
      <c r="M13" s="41"/>
      <c r="N13" s="14"/>
      <c r="O13" s="41"/>
      <c r="P13" s="41"/>
      <c r="Q13" s="41"/>
      <c r="R13" s="14"/>
      <c r="S13" s="41"/>
      <c r="T13" s="14"/>
    </row>
    <row r="14" spans="1:20" x14ac:dyDescent="0.35">
      <c r="A14" s="5" t="s">
        <v>86</v>
      </c>
      <c r="B14" s="17" t="s">
        <v>26</v>
      </c>
      <c r="C14" s="5" t="s">
        <v>45</v>
      </c>
      <c r="D14" s="8" t="s">
        <v>52</v>
      </c>
      <c r="E14" s="17"/>
      <c r="F14" s="17"/>
      <c r="G14" s="14"/>
      <c r="H14" s="14"/>
      <c r="I14" s="14"/>
      <c r="J14" s="41"/>
      <c r="K14" s="14"/>
      <c r="L14" s="41"/>
      <c r="M14" s="41"/>
      <c r="N14" s="14"/>
      <c r="O14" s="41"/>
      <c r="P14" s="41"/>
      <c r="Q14" s="41"/>
      <c r="R14" s="14"/>
      <c r="S14" s="41"/>
      <c r="T14" s="14"/>
    </row>
    <row r="15" spans="1:20" x14ac:dyDescent="0.35">
      <c r="A15" s="5" t="s">
        <v>86</v>
      </c>
      <c r="B15" s="17" t="s">
        <v>26</v>
      </c>
      <c r="C15" s="5" t="s">
        <v>46</v>
      </c>
      <c r="D15" s="8" t="s">
        <v>53</v>
      </c>
      <c r="E15" s="17"/>
      <c r="F15" s="17"/>
      <c r="G15" s="14"/>
      <c r="H15" s="14"/>
      <c r="I15" s="14"/>
      <c r="J15" s="41"/>
      <c r="K15" s="14"/>
      <c r="L15" s="41"/>
      <c r="M15" s="41"/>
      <c r="N15" s="14"/>
      <c r="O15" s="41"/>
      <c r="P15" s="41"/>
      <c r="Q15" s="41"/>
      <c r="R15" s="14"/>
      <c r="S15" s="41"/>
      <c r="T15" s="14"/>
    </row>
    <row r="16" spans="1:20" x14ac:dyDescent="0.35">
      <c r="A16" s="5" t="s">
        <v>86</v>
      </c>
      <c r="B16" s="17" t="s">
        <v>26</v>
      </c>
      <c r="C16" s="5" t="s">
        <v>47</v>
      </c>
      <c r="D16" s="8" t="s">
        <v>54</v>
      </c>
      <c r="E16" s="17"/>
      <c r="F16" s="17"/>
      <c r="G16" s="14"/>
      <c r="H16" s="14"/>
      <c r="I16" s="14"/>
      <c r="J16" s="41"/>
      <c r="K16" s="14"/>
      <c r="L16" s="41"/>
      <c r="M16" s="41"/>
      <c r="N16" s="14"/>
      <c r="O16" s="41"/>
      <c r="P16" s="41"/>
      <c r="Q16" s="41"/>
      <c r="R16" s="14"/>
      <c r="S16" s="41"/>
      <c r="T16" s="14"/>
    </row>
    <row r="17" spans="1:20" x14ac:dyDescent="0.35">
      <c r="A17" s="5" t="s">
        <v>86</v>
      </c>
      <c r="B17" s="17" t="s">
        <v>26</v>
      </c>
      <c r="C17" s="5" t="s">
        <v>48</v>
      </c>
      <c r="D17" s="8" t="s">
        <v>55</v>
      </c>
      <c r="E17" s="17"/>
      <c r="F17" s="17"/>
      <c r="G17" s="14"/>
      <c r="H17" s="14"/>
      <c r="I17" s="14"/>
      <c r="J17" s="41"/>
      <c r="K17" s="14"/>
      <c r="L17" s="41"/>
      <c r="M17" s="41"/>
      <c r="N17" s="14"/>
      <c r="O17" s="41"/>
      <c r="P17" s="41"/>
      <c r="Q17" s="41"/>
      <c r="R17" s="14"/>
      <c r="S17" s="41"/>
      <c r="T17" s="14"/>
    </row>
    <row r="18" spans="1:20" x14ac:dyDescent="0.35">
      <c r="A18" s="5" t="s">
        <v>86</v>
      </c>
      <c r="B18" s="17" t="s">
        <v>26</v>
      </c>
      <c r="C18" s="5" t="s">
        <v>49</v>
      </c>
      <c r="D18" s="8" t="s">
        <v>56</v>
      </c>
      <c r="E18" s="17"/>
      <c r="F18" s="17"/>
      <c r="G18" s="14"/>
      <c r="H18" s="14"/>
      <c r="I18" s="14"/>
      <c r="J18" s="41"/>
      <c r="K18" s="14"/>
      <c r="L18" s="41"/>
      <c r="M18" s="41"/>
      <c r="N18" s="14"/>
      <c r="O18" s="41"/>
      <c r="P18" s="41"/>
      <c r="Q18" s="41"/>
      <c r="R18" s="14"/>
      <c r="S18" s="41"/>
      <c r="T18" s="14"/>
    </row>
    <row r="19" spans="1:20" x14ac:dyDescent="0.35">
      <c r="A19" s="5" t="s">
        <v>86</v>
      </c>
      <c r="B19" s="17" t="s">
        <v>26</v>
      </c>
      <c r="C19" s="5" t="s">
        <v>31</v>
      </c>
      <c r="D19" s="8" t="s">
        <v>22</v>
      </c>
      <c r="E19" s="17"/>
      <c r="F19" s="17"/>
      <c r="G19" s="14"/>
      <c r="H19" s="14"/>
      <c r="I19" s="14"/>
      <c r="J19" s="41"/>
      <c r="K19" s="14"/>
      <c r="L19" s="41"/>
      <c r="M19" s="41"/>
      <c r="N19" s="14"/>
      <c r="O19" s="41"/>
      <c r="P19" s="41"/>
      <c r="Q19" s="41"/>
      <c r="R19" s="14"/>
      <c r="S19" s="41"/>
      <c r="T19" s="14"/>
    </row>
    <row r="21" spans="1:20" ht="18" x14ac:dyDescent="0.35">
      <c r="A21" s="43" t="s">
        <v>124</v>
      </c>
    </row>
    <row r="22" spans="1:20" x14ac:dyDescent="0.35">
      <c r="A22" s="2" t="s">
        <v>126</v>
      </c>
    </row>
    <row r="23" spans="1:20" x14ac:dyDescent="0.35">
      <c r="A23" s="2" t="s">
        <v>125</v>
      </c>
    </row>
  </sheetData>
  <mergeCells count="8">
    <mergeCell ref="A6:D7"/>
    <mergeCell ref="E6:F7"/>
    <mergeCell ref="G6:I7"/>
    <mergeCell ref="J6:T6"/>
    <mergeCell ref="J7:K7"/>
    <mergeCell ref="M7:N7"/>
    <mergeCell ref="Q7:R7"/>
    <mergeCell ref="S7:T7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8600302-A5B3-4521-B3E6-20188942867F}">
          <x14:formula1>
            <xm:f>Listas!$K$1:$K$3</xm:f>
          </x14:formula1>
          <xm:sqref>A10:A19</xm:sqref>
        </x14:dataValidation>
        <x14:dataValidation type="list" allowBlank="1" showInputMessage="1" showErrorMessage="1" xr:uid="{CF86C46D-41B2-4697-AF58-E747BD333C11}">
          <x14:formula1>
            <xm:f>Listas!$A$1:$A$3</xm:f>
          </x14:formula1>
          <xm:sqref>B10:B19</xm:sqref>
        </x14:dataValidation>
        <x14:dataValidation type="list" allowBlank="1" showInputMessage="1" showErrorMessage="1" xr:uid="{D524F8B9-D2FB-4ED1-B323-3406B5E08D3F}">
          <x14:formula1>
            <xm:f>Listas!$I$1:$I$3</xm:f>
          </x14:formula1>
          <xm:sqref>J10:J19 S10:S19 O10:Q19 L10:M19 E10:F19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95A8-B457-44D6-AAA0-CF2DE7324139}">
  <sheetPr>
    <tabColor rgb="FF92D050"/>
  </sheetPr>
  <dimension ref="A1:N15"/>
  <sheetViews>
    <sheetView showGridLines="0" zoomScaleNormal="100" workbookViewId="0">
      <pane xSplit="1" ySplit="7" topLeftCell="B8" activePane="bottomRight" state="frozen"/>
      <selection activeCell="A3" sqref="A3"/>
      <selection pane="topRight" activeCell="A3" sqref="A3"/>
      <selection pane="bottomLeft" activeCell="A3" sqref="A3"/>
      <selection pane="bottomRight" activeCell="B8" sqref="B8"/>
    </sheetView>
  </sheetViews>
  <sheetFormatPr baseColWidth="10" defaultColWidth="11.453125" defaultRowHeight="14" x14ac:dyDescent="0.35"/>
  <cols>
    <col min="1" max="1" width="11.7265625" style="2" customWidth="1"/>
    <col min="2" max="2" width="15.7265625" style="2" customWidth="1"/>
    <col min="3" max="3" width="40.7265625" style="2" customWidth="1"/>
    <col min="4" max="4" width="17.7265625" style="2" customWidth="1"/>
    <col min="5" max="5" width="15.7265625" style="2" customWidth="1"/>
    <col min="6" max="6" width="17.7265625" style="2" customWidth="1"/>
    <col min="7" max="7" width="40.7265625" style="2" customWidth="1"/>
    <col min="8" max="8" width="15.7265625" style="2" customWidth="1"/>
    <col min="9" max="9" width="40.7265625" style="2" customWidth="1"/>
    <col min="10" max="10" width="13.7265625" style="2" customWidth="1"/>
    <col min="11" max="11" width="17.7265625" style="2" customWidth="1"/>
    <col min="12" max="12" width="40.7265625" style="2" customWidth="1"/>
    <col min="13" max="14" width="15.7265625" style="2" customWidth="1"/>
    <col min="15" max="16384" width="11.453125" style="2"/>
  </cols>
  <sheetData>
    <row r="1" spans="1:14" s="1" customFormat="1" x14ac:dyDescent="0.35">
      <c r="A1" s="1" t="s">
        <v>0</v>
      </c>
      <c r="B1" s="6" t="s">
        <v>57</v>
      </c>
      <c r="C1" s="6" t="s">
        <v>58</v>
      </c>
      <c r="H1" s="32"/>
      <c r="N1" s="32"/>
    </row>
    <row r="2" spans="1:14" s="1" customFormat="1" x14ac:dyDescent="0.35">
      <c r="B2" s="1" t="s">
        <v>89</v>
      </c>
      <c r="C2" s="1" t="s">
        <v>92</v>
      </c>
      <c r="H2" s="32"/>
      <c r="N2" s="32"/>
    </row>
    <row r="3" spans="1:14" s="1" customFormat="1" x14ac:dyDescent="0.35">
      <c r="B3" s="1" t="s">
        <v>94</v>
      </c>
      <c r="C3" s="1" t="s">
        <v>74</v>
      </c>
      <c r="H3" s="32"/>
      <c r="N3" s="32"/>
    </row>
    <row r="4" spans="1:14" s="1" customFormat="1" x14ac:dyDescent="0.35">
      <c r="A4" s="1" t="s">
        <v>1</v>
      </c>
      <c r="B4" s="1" t="s">
        <v>96</v>
      </c>
      <c r="C4" s="1" t="s">
        <v>101</v>
      </c>
      <c r="H4" s="32"/>
      <c r="N4" s="32"/>
    </row>
    <row r="5" spans="1:14" s="1" customFormat="1" x14ac:dyDescent="0.35">
      <c r="H5" s="32"/>
      <c r="N5" s="32"/>
    </row>
    <row r="6" spans="1:14" s="24" customFormat="1" ht="15" customHeight="1" x14ac:dyDescent="0.35">
      <c r="A6" s="44" t="s">
        <v>105</v>
      </c>
      <c r="B6" s="44"/>
      <c r="C6" s="44"/>
      <c r="D6" s="44"/>
      <c r="E6" s="54" t="s">
        <v>106</v>
      </c>
      <c r="F6" s="55"/>
      <c r="G6" s="55"/>
      <c r="H6" s="55"/>
      <c r="I6" s="44" t="s">
        <v>107</v>
      </c>
      <c r="J6" s="44"/>
      <c r="K6" s="44" t="s">
        <v>108</v>
      </c>
      <c r="L6" s="44"/>
      <c r="M6" s="44"/>
      <c r="N6" s="44"/>
    </row>
    <row r="7" spans="1:14" s="23" customFormat="1" ht="75" customHeight="1" x14ac:dyDescent="0.35">
      <c r="A7" s="27" t="s">
        <v>25</v>
      </c>
      <c r="B7" s="27" t="s">
        <v>24</v>
      </c>
      <c r="C7" s="27" t="s">
        <v>23</v>
      </c>
      <c r="D7" s="27" t="s">
        <v>109</v>
      </c>
      <c r="E7" s="27" t="s">
        <v>12</v>
      </c>
      <c r="F7" s="27" t="s">
        <v>110</v>
      </c>
      <c r="G7" s="27" t="s">
        <v>111</v>
      </c>
      <c r="H7" s="27" t="s">
        <v>117</v>
      </c>
      <c r="I7" s="27" t="s">
        <v>112</v>
      </c>
      <c r="J7" s="27" t="s">
        <v>113</v>
      </c>
      <c r="K7" s="34" t="s">
        <v>114</v>
      </c>
      <c r="L7" s="27" t="s">
        <v>115</v>
      </c>
      <c r="M7" s="27" t="s">
        <v>116</v>
      </c>
      <c r="N7" s="33" t="s">
        <v>118</v>
      </c>
    </row>
    <row r="8" spans="1:14" s="1" customFormat="1" x14ac:dyDescent="0.35">
      <c r="A8" s="3" t="s">
        <v>119</v>
      </c>
      <c r="B8" s="3"/>
      <c r="C8" s="35"/>
      <c r="D8" s="10">
        <f>SUM(D9:D11)</f>
        <v>0</v>
      </c>
      <c r="E8" s="12"/>
      <c r="F8" s="36"/>
      <c r="G8" s="12"/>
      <c r="H8" s="11">
        <f>IFERROR(AVERAGE(H9:H11),0)</f>
        <v>0</v>
      </c>
      <c r="I8" s="13"/>
      <c r="J8" s="42"/>
      <c r="K8" s="36"/>
      <c r="L8" s="12"/>
      <c r="M8" s="12"/>
      <c r="N8" s="11">
        <f>IFERROR(AVERAGE(N9:N11),0)</f>
        <v>0</v>
      </c>
    </row>
    <row r="9" spans="1:14" x14ac:dyDescent="0.35">
      <c r="A9" s="17" t="s">
        <v>26</v>
      </c>
      <c r="B9" s="5" t="s">
        <v>29</v>
      </c>
      <c r="C9" s="8" t="s">
        <v>20</v>
      </c>
      <c r="D9" s="14"/>
      <c r="E9" s="5" t="s">
        <v>19</v>
      </c>
      <c r="F9" s="37"/>
      <c r="G9" s="5"/>
      <c r="H9" s="17"/>
      <c r="I9" s="5"/>
      <c r="J9" s="41" t="s">
        <v>34</v>
      </c>
      <c r="K9" s="37"/>
      <c r="L9" s="5"/>
      <c r="M9" s="5" t="s">
        <v>19</v>
      </c>
      <c r="N9" s="17"/>
    </row>
    <row r="10" spans="1:14" x14ac:dyDescent="0.35">
      <c r="A10" s="17" t="s">
        <v>26</v>
      </c>
      <c r="B10" s="5" t="s">
        <v>30</v>
      </c>
      <c r="C10" s="8" t="s">
        <v>21</v>
      </c>
      <c r="D10" s="14"/>
      <c r="E10" s="5" t="s">
        <v>19</v>
      </c>
      <c r="F10" s="37"/>
      <c r="G10" s="5"/>
      <c r="H10" s="17"/>
      <c r="I10" s="5"/>
      <c r="J10" s="41" t="s">
        <v>34</v>
      </c>
      <c r="K10" s="37"/>
      <c r="L10" s="5"/>
      <c r="M10" s="5" t="s">
        <v>19</v>
      </c>
      <c r="N10" s="17"/>
    </row>
    <row r="11" spans="1:14" x14ac:dyDescent="0.35">
      <c r="A11" s="17" t="s">
        <v>26</v>
      </c>
      <c r="B11" s="5" t="s">
        <v>31</v>
      </c>
      <c r="C11" s="8" t="s">
        <v>22</v>
      </c>
      <c r="D11" s="14"/>
      <c r="E11" s="5" t="s">
        <v>19</v>
      </c>
      <c r="F11" s="37"/>
      <c r="G11" s="5"/>
      <c r="H11" s="17"/>
      <c r="I11" s="5"/>
      <c r="J11" s="41" t="s">
        <v>34</v>
      </c>
      <c r="K11" s="37"/>
      <c r="L11" s="5"/>
      <c r="M11" s="5" t="s">
        <v>19</v>
      </c>
      <c r="N11" s="17"/>
    </row>
    <row r="13" spans="1:14" ht="18" x14ac:dyDescent="0.35">
      <c r="A13" s="43" t="s">
        <v>124</v>
      </c>
    </row>
    <row r="14" spans="1:14" x14ac:dyDescent="0.35">
      <c r="A14" s="2" t="s">
        <v>126</v>
      </c>
    </row>
    <row r="15" spans="1:14" x14ac:dyDescent="0.35">
      <c r="A15" s="2" t="s">
        <v>125</v>
      </c>
    </row>
  </sheetData>
  <mergeCells count="4">
    <mergeCell ref="A6:D6"/>
    <mergeCell ref="E6:H6"/>
    <mergeCell ref="I6:J6"/>
    <mergeCell ref="K6:N6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EBF02E3-D4E4-40E0-91DF-15F72F545E5E}">
          <x14:formula1>
            <xm:f>Listas!$A$1:$A$3</xm:f>
          </x14:formula1>
          <xm:sqref>A9:A11</xm:sqref>
        </x14:dataValidation>
        <x14:dataValidation type="list" allowBlank="1" showInputMessage="1" showErrorMessage="1" xr:uid="{4A831E09-BBFF-4E1E-94CC-8DCE31540A02}">
          <x14:formula1>
            <xm:f>Listas!$F$1:$F$6</xm:f>
          </x14:formula1>
          <xm:sqref>M9:M11 E9:E11</xm:sqref>
        </x14:dataValidation>
        <x14:dataValidation type="list" allowBlank="1" showInputMessage="1" showErrorMessage="1" xr:uid="{660E0F6D-F685-4617-9983-A9472D5D787E}">
          <x14:formula1>
            <xm:f>Listas!$I$1:$I$3</xm:f>
          </x14:formula1>
          <xm:sqref>J9:J11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CF9A-CFD6-4BD5-BACB-A1DA6DF6ACB4}">
  <sheetPr>
    <tabColor theme="1"/>
  </sheetPr>
  <dimension ref="A1:L6"/>
  <sheetViews>
    <sheetView zoomScale="85" zoomScaleNormal="85" workbookViewId="0">
      <selection activeCell="K4" sqref="K4"/>
    </sheetView>
  </sheetViews>
  <sheetFormatPr baseColWidth="10" defaultRowHeight="14.5" x14ac:dyDescent="0.35"/>
  <cols>
    <col min="1" max="1" width="10.54296875" customWidth="1"/>
    <col min="2" max="2" width="0.81640625" style="19" customWidth="1"/>
    <col min="4" max="4" width="22" bestFit="1" customWidth="1"/>
    <col min="5" max="5" width="0.81640625" style="19" customWidth="1"/>
    <col min="6" max="6" width="21" style="20" customWidth="1"/>
    <col min="7" max="7" width="3.81640625" style="21" customWidth="1"/>
    <col min="8" max="8" width="0.81640625" style="22" customWidth="1"/>
    <col min="9" max="9" width="7.453125" style="21" bestFit="1" customWidth="1"/>
    <col min="10" max="10" width="0.81640625" style="22" customWidth="1"/>
    <col min="11" max="11" width="17.453125" bestFit="1" customWidth="1"/>
    <col min="12" max="12" width="0.81640625" style="19" customWidth="1"/>
  </cols>
  <sheetData>
    <row r="1" spans="1:11" x14ac:dyDescent="0.35">
      <c r="A1" t="s">
        <v>26</v>
      </c>
      <c r="C1" t="s">
        <v>32</v>
      </c>
      <c r="F1" s="20" t="s">
        <v>19</v>
      </c>
      <c r="G1" s="21" t="s">
        <v>33</v>
      </c>
      <c r="I1" s="21" t="s">
        <v>34</v>
      </c>
      <c r="K1" t="s">
        <v>86</v>
      </c>
    </row>
    <row r="2" spans="1:11" x14ac:dyDescent="0.35">
      <c r="A2" t="s">
        <v>27</v>
      </c>
      <c r="C2" t="s">
        <v>40</v>
      </c>
      <c r="D2" t="s">
        <v>41</v>
      </c>
      <c r="F2" s="20" t="s">
        <v>35</v>
      </c>
      <c r="G2" s="21">
        <v>1</v>
      </c>
      <c r="I2" s="21">
        <v>1</v>
      </c>
      <c r="K2" t="s">
        <v>87</v>
      </c>
    </row>
    <row r="3" spans="1:11" x14ac:dyDescent="0.35">
      <c r="A3" t="s">
        <v>28</v>
      </c>
      <c r="F3" s="20" t="s">
        <v>36</v>
      </c>
      <c r="G3" s="21">
        <v>2</v>
      </c>
      <c r="I3" s="21">
        <v>0</v>
      </c>
      <c r="K3" t="s">
        <v>88</v>
      </c>
    </row>
    <row r="4" spans="1:11" x14ac:dyDescent="0.35">
      <c r="F4" s="20" t="s">
        <v>37</v>
      </c>
      <c r="G4" s="21">
        <v>3</v>
      </c>
    </row>
    <row r="5" spans="1:11" x14ac:dyDescent="0.35">
      <c r="F5" s="20" t="s">
        <v>38</v>
      </c>
      <c r="G5" s="21">
        <v>4</v>
      </c>
    </row>
    <row r="6" spans="1:11" x14ac:dyDescent="0.35">
      <c r="F6" s="20" t="s">
        <v>39</v>
      </c>
      <c r="G6" s="21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17.2.1.1</vt:lpstr>
      <vt:lpstr>17.2.1.2</vt:lpstr>
      <vt:lpstr>17.2.2.1</vt:lpstr>
      <vt:lpstr>17.2.2.2</vt:lpstr>
      <vt:lpstr>Listas</vt:lpstr>
      <vt:lpstr>'17.2.1.1'!Títulos_a_imprimir</vt:lpstr>
      <vt:lpstr>'17.2.1.2'!Títulos_a_imprimir</vt:lpstr>
      <vt:lpstr>'17.2.2.1'!Títulos_a_imprimir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cp:lastPrinted>2018-09-25T16:31:51Z</cp:lastPrinted>
  <dcterms:created xsi:type="dcterms:W3CDTF">2018-09-25T14:06:28Z</dcterms:created>
  <dcterms:modified xsi:type="dcterms:W3CDTF">2026-01-15T09:12:42Z</dcterms:modified>
</cp:coreProperties>
</file>