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orel\Dropbox\PC\Downloads\"/>
    </mc:Choice>
  </mc:AlternateContent>
  <xr:revisionPtr revIDLastSave="0" documentId="13_ncr:1_{4F9FA955-73B6-4A3B-9B4F-C38D989BC62E}" xr6:coauthVersionLast="47" xr6:coauthVersionMax="47" xr10:uidLastSave="{00000000-0000-0000-0000-000000000000}"/>
  <bookViews>
    <workbookView xWindow="-110" yWindow="-110" windowWidth="19420" windowHeight="10300" xr2:uid="{2E753737-8575-4B1F-BDA1-69B93ADDE083}"/>
  </bookViews>
  <sheets>
    <sheet name="Hoja1" sheetId="1" r:id="rId1"/>
  </sheets>
  <definedNames>
    <definedName name="_xlnm._FilterDatabase" localSheetId="0" hidden="1">Hoja1!$A$2:$AE$11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<sst xmlns="http://schemas.openxmlformats.org/spreadsheetml/2006/main" count="113" uniqueCount="82">
  <si>
    <t>VIGENCIA</t>
  </si>
  <si>
    <t>NÚMERO CONTRATO</t>
  </si>
  <si>
    <t>PORTAL CONTRATACION</t>
  </si>
  <si>
    <t>URL SECOP</t>
  </si>
  <si>
    <t>PROCESO SELECCIÓN</t>
  </si>
  <si>
    <t>CLASE CONTRATO</t>
  </si>
  <si>
    <t>DEPENDENCIA DESTINO</t>
  </si>
  <si>
    <t>NOMBRE UNIDAD EJECUTORA</t>
  </si>
  <si>
    <t>OBJETO</t>
  </si>
  <si>
    <t>Fecha de suscripción</t>
  </si>
  <si>
    <t>Fecha de Inicio</t>
  </si>
  <si>
    <t>Fecha Finalizacion Programada</t>
  </si>
  <si>
    <t>Valor del Contrato
inical</t>
  </si>
  <si>
    <t>Recursos totales Ejecutados o pagados</t>
  </si>
  <si>
    <t>Recursos pendientes de ejecutar.</t>
  </si>
  <si>
    <t>Vr. Adiciones</t>
  </si>
  <si>
    <t>Vr. Total con Adiciones</t>
  </si>
  <si>
    <t>SECOP-II</t>
  </si>
  <si>
    <t>(CPS) Prestación Servicios Profesionales</t>
  </si>
  <si>
    <t>0111-01 - Secretaría Distrital de Hacienda</t>
  </si>
  <si>
    <t>INFORMACIÓN GENERAL DEL CONTRATO MODIFICADO</t>
  </si>
  <si>
    <t>DATOS DE LA MODIFICACION SUSCRITA EN EL PERIODO</t>
  </si>
  <si>
    <t>INFORMACIÓN CONSOLIDADA DEL CONTRATO A LA FECHA CON TODAS LAS NOVEDADES/CAMBIOS Y/O MODIFICACIONES</t>
  </si>
  <si>
    <t>CLASE MODIFICACIÓN</t>
  </si>
  <si>
    <t>FECHA SUSCRIPCIÓN DE LA MODIFICACIÓN</t>
  </si>
  <si>
    <t>IDENTIFICACIÓN CONTRATISTA</t>
  </si>
  <si>
    <t>RAZÓN SOCIAL
CESIONARIO</t>
  </si>
  <si>
    <t>VALOR CONTRATO PRINCIPAL</t>
  </si>
  <si>
    <t>VALOR ADICIÓN</t>
  </si>
  <si>
    <t>VALOR TOTAL</t>
  </si>
  <si>
    <t>PLAZO MODIFICACIÓN (Días)</t>
  </si>
  <si>
    <t>PLAZO TOTAL
(DÍAS)*</t>
  </si>
  <si>
    <t>Plazo Inicial (dias)</t>
  </si>
  <si>
    <t>dias ejecutados</t>
  </si>
  <si>
    <t>% Ejecución</t>
  </si>
  <si>
    <t>Cantidad de Adiciones/
prórrogas</t>
  </si>
  <si>
    <t>Plazo total con prorrogas (días)</t>
  </si>
  <si>
    <t>1 1. Cesión</t>
  </si>
  <si>
    <t>https://community.secop.gov.co/Public/Tendering/OpportunityDetail/Index?noticeUID=CO1.NTC.9823166&amp;isFromPublicArea=True&amp;isModal=true&amp;asPopupView=true</t>
  </si>
  <si>
    <t>https://www.colombiacompra.gov.co/tienda-virtual-del-estado-colombiano/ordenes-compra/142162</t>
  </si>
  <si>
    <t>https://operaciones.colombiacompra.gov.co/tienda-virtual-del-estado-colombiano/ordenes-compra/142794</t>
  </si>
  <si>
    <t>https://community.secop.gov.co/Public/Tendering/OpportunityDetail/Index?noticeUID=CO1.NTC.7784752&amp;isFromPublicArea=True&amp;isModal=true&amp;asPopupView=true</t>
  </si>
  <si>
    <t>https://operaciones.colombiacompra.gov.co/tienda-virtual-del-estado-colombiano/ordenes-compra/143057</t>
  </si>
  <si>
    <t>https://community.secop.gov.co/Public/Tendering/OpportunityDetail/Index?noticeUID=CO1.NTC.7776854&amp;isFromPublicArea=True&amp;isModal=true&amp;asPopupView=true</t>
  </si>
  <si>
    <t>https://community.secop.gov.co/Public/Tendering/OpportunityDetail/Index?noticeUID=CO1.NTC.8200859&amp;isFromPublicArea=True&amp;isModal=true&amp;asPopupView=true</t>
  </si>
  <si>
    <t>https://community.secop.gov.co/Public/Tendering/OpportunityDetail/Index?noticeUID=CO1.NTC.8605401&amp;isFromPublicArea=True&amp;isModal=true&amp;asPopupView=true</t>
  </si>
  <si>
    <t>https://community.secop.gov.co/Public/Tendering/OpportunityDetail/Index?noticeUID=CO1.NTC.9787689&amp;isFromPublicArea=True&amp;isModal=true&amp;asPopupView=true</t>
  </si>
  <si>
    <t>TVEC</t>
  </si>
  <si>
    <t>COMUNICACION CELULAR S A COMCEL S A</t>
  </si>
  <si>
    <t>HR SOLUTIONS S.A.S.</t>
  </si>
  <si>
    <t>LA GALERIA INMOBILIARIA S.A.S</t>
  </si>
  <si>
    <t>SUMIMAS S A S</t>
  </si>
  <si>
    <t>PROVEEDOR INTEGRAL DE PRECIOS COLOMBIA P ROVEEDOR DE PRECIOS PARA VALORACION S.A</t>
  </si>
  <si>
    <t>IIS TECHNOLOGY SOLUTIONS SAS</t>
  </si>
  <si>
    <t>AGENCIA DE ANALÃTICA DE DATOS S.A.S</t>
  </si>
  <si>
    <t>4 4. Adición / Prórroga</t>
  </si>
  <si>
    <t>SDH-SMINC-0008-2025</t>
  </si>
  <si>
    <t>SDH-SMINC-0031-2025</t>
  </si>
  <si>
    <t>SDH-CD-0429-2025</t>
  </si>
  <si>
    <t>PRESTACION DE SERVICIOS</t>
  </si>
  <si>
    <t>Claudia Patricia Lara Martinez</t>
  </si>
  <si>
    <t>Ana María Rojas Sánchez</t>
  </si>
  <si>
    <t>Dirección Administrativa y Financiera</t>
  </si>
  <si>
    <t>SUB COBRO TRIBUTARIO</t>
  </si>
  <si>
    <t>248592 </t>
  </si>
  <si>
    <t>SDH-CD-0068-2026</t>
  </si>
  <si>
    <t>Prestar servicios profesionales especializados para apoyar la revisión y verificación del cumplimiento de la normativa aplicable y de los procedimientos internos en los productos entregados por los contratistas encargados proyectar y alistar para aprobación y firma las radicaciones que contengan peticiones o trámites presentados en los procesos administrativos de cobro. Así como la articulación; seguimiento y control con las oficinas de cobro prejurídico; especializado y general.</t>
  </si>
  <si>
    <t>Suscripcion al servicio de infraestructura tecnolÃ³gica en la nube de AWS(Amazon Web Services) con soporte tÃ©cnico especializado para soportarlas aplicaciones y recursos tecnolÃ³gicos utilizados por la Entidad.</t>
  </si>
  <si>
    <t>AdquisiciÃ³n suscripciÃ³n de infraestructura en la nube (landscape), yservicios integrales para soportar la operaciÃ³n de los diferentesmodulos ya implementados y parametrizaciÃ³n y configuraciÃ³n de nuevasfuncionalidades de la Secretaria Distrital de Hacienda de Bogota.</t>
  </si>
  <si>
    <t>SuscripciÃ³n al sistema de informaciÃ³n sobre vivienda nueva y usada ydestinos comerciales nuevos en BogotÃ¡ D.C.</t>
  </si>
  <si>
    <t>Proveer el outsourcing integral para los servicios de gestiÃ³n deimpresiÃ³n y fotocopiado para la SHD.</t>
  </si>
  <si>
    <t>Prestar el servicio para permitir el acceso a la informaciÃ³n de losproductos publicados a travÃ©s de Internet con el fin deutilizar la misma para realizar valoraciones, simulaciones, anÃ¡lisis,cÃ¡lculos u otros.</t>
  </si>
  <si>
    <t>Prestar los servicios de mantenimiento, soporte y actualizaciÃ³n con elsuministro de repuestos para la infraestructura de telecomunicaciones,cableado estructurado (voz y datos), fibra Ã³ptica, energÃ­a normal yregulada de la SecretarÃ­a Distrital de Hacienda.</t>
  </si>
  <si>
    <t>PrestaciÃ³n de servicios profesionales que apoye el desarrollo decomponentes de software para la SHD</t>
  </si>
  <si>
    <t>SDH-CD-0207-2026</t>
  </si>
  <si>
    <t>Prestar servicios de apoyo asistencial a la Dirección Administrativa; orientados al apoyo en temas documentales; operativos y coordinación entre áreas.</t>
  </si>
  <si>
    <t>SUB INFRAESTRUCTURA TIC</t>
  </si>
  <si>
    <t>SUBD. ANALISIS SECTORIAL</t>
  </si>
  <si>
    <t>OF. OPERACIONES FINANCIERAS</t>
  </si>
  <si>
    <t>SUBD. INFRAESTRUCTURA TIC</t>
  </si>
  <si>
    <t>SUBD. SERVICIOS TIC</t>
  </si>
  <si>
    <t>SDH-CD-0209-2025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</si>
</sst>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4"/>
      <color theme="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Aptos Narrow"/>
      <family val="2"/>
      <scheme val="minor"/>
    </font>
    <font>
      <u/>
      <sz val="10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2" fillId="3" borderId="2" xfId="0" applyFont="1" applyFill="1" applyBorder="1" applyAlignment="1">
      <alignment horizontal="centerContinuous" vertical="center" wrapText="1"/>
    </xf>
    <xf numFmtId="0" fontId="2" fillId="3" borderId="3" xfId="0" applyFont="1" applyFill="1" applyBorder="1" applyAlignment="1">
      <alignment horizontal="centerContinuous" vertical="center" wrapText="1"/>
    </xf>
    <xf numFmtId="0" fontId="2" fillId="3" borderId="4" xfId="0" applyFont="1" applyFill="1" applyBorder="1" applyAlignment="1">
      <alignment horizontal="centerContinuous" vertical="center" wrapText="1"/>
    </xf>
    <xf numFmtId="0" fontId="2" fillId="2" borderId="4" xfId="0" applyFont="1" applyFill="1" applyBorder="1" applyAlignment="1">
      <alignment horizontal="centerContinuous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4" fontId="6" fillId="0" borderId="1" xfId="0" applyNumberFormat="1" applyFont="1" applyBorder="1" applyAlignment="1">
      <alignment vertical="center"/>
    </xf>
    <xf numFmtId="0" fontId="7" fillId="0" borderId="1" xfId="2" applyFont="1" applyBorder="1" applyAlignment="1">
      <alignment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5" borderId="1" xfId="0" applyFont="1" applyFill="1" applyBorder="1" applyAlignment="1">
      <alignment vertical="center"/>
    </xf>
    <xf numFmtId="3" fontId="6" fillId="6" borderId="1" xfId="0" applyNumberFormat="1" applyFont="1" applyFill="1" applyBorder="1" applyAlignment="1" applyProtection="1">
      <alignment vertical="center" wrapText="1"/>
      <protection locked="0"/>
    </xf>
    <xf numFmtId="14" fontId="6" fillId="7" borderId="1" xfId="0" applyNumberFormat="1" applyFont="1" applyFill="1" applyBorder="1" applyAlignment="1" applyProtection="1">
      <alignment vertical="center"/>
      <protection locked="0"/>
    </xf>
    <xf numFmtId="164" fontId="6" fillId="8" borderId="1" xfId="0" applyNumberFormat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/>
    </xf>
    <xf numFmtId="9" fontId="6" fillId="0" borderId="1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6" borderId="1" xfId="0" applyFont="1" applyFill="1" applyBorder="1" applyAlignment="1" applyProtection="1">
      <alignment vertical="center" wrapText="1"/>
      <protection locked="0"/>
    </xf>
    <xf numFmtId="1" fontId="6" fillId="0" borderId="1" xfId="0" applyNumberFormat="1" applyFont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9" fontId="6" fillId="0" borderId="1" xfId="1" applyFont="1" applyBorder="1" applyAlignment="1">
      <alignment vertical="center" wrapText="1"/>
    </xf>
    <xf numFmtId="1" fontId="6" fillId="0" borderId="1" xfId="0" applyNumberFormat="1" applyFont="1" applyBorder="1" applyAlignment="1">
      <alignment vertic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7784752&amp;isFromPublicArea=True&amp;isModal=true&amp;asPopupView=true" TargetMode="External"/><Relationship Id="rId3" Type="http://schemas.openxmlformats.org/officeDocument/2006/relationships/hyperlink" Target="https://community.secop.gov.co/Public/Tendering/OpportunityDetail/Index?noticeUID=CO1.NTC.7776854&amp;isFromPublicArea=True&amp;isModal=true&amp;asPopupView=true" TargetMode="External"/><Relationship Id="rId7" Type="http://schemas.openxmlformats.org/officeDocument/2006/relationships/hyperlink" Target="https://community.secop.gov.co/Public/Tendering/OpportunityDetail/Index?noticeUID=CO1.NTC.9787689&amp;isFromPublicArea=True&amp;isModal=true&amp;asPopupView=true" TargetMode="External"/><Relationship Id="rId2" Type="http://schemas.openxmlformats.org/officeDocument/2006/relationships/hyperlink" Target="https://www.colombiacompra.gov.co/tienda-virtual-del-estado-colombiano/ordenes-compra/142162" TargetMode="External"/><Relationship Id="rId1" Type="http://schemas.openxmlformats.org/officeDocument/2006/relationships/hyperlink" Target="https://operaciones.colombiacompra.gov.co/tienda-virtual-del-estado-colombiano/ordenes-compra/142794" TargetMode="External"/><Relationship Id="rId6" Type="http://schemas.openxmlformats.org/officeDocument/2006/relationships/hyperlink" Target="https://community.secop.gov.co/Public/Tendering/OpportunityDetail/Index?noticeUID=CO1.NTC.9823166&amp;isFromPublicArea=True&amp;isModal=true&amp;asPopupView=true" TargetMode="External"/><Relationship Id="rId5" Type="http://schemas.openxmlformats.org/officeDocument/2006/relationships/hyperlink" Target="https://community.secop.gov.co/Public/Tendering/OpportunityDetail/Index?noticeUID=CO1.NTC.8605401&amp;isFromPublicArea=True&amp;isModal=true&amp;asPopupView=true" TargetMode="External"/><Relationship Id="rId4" Type="http://schemas.openxmlformats.org/officeDocument/2006/relationships/hyperlink" Target="https://community.secop.gov.co/Public/Tendering/OpportunityDetail/Index?noticeUID=CO1.NTC.8200859&amp;isFromPublicArea=True&amp;isModal=true&amp;asPopupView=true" TargetMode="External"/><Relationship Id="rId9" Type="http://schemas.openxmlformats.org/officeDocument/2006/relationships/hyperlink" Target="https://operaciones.colombiacompra.gov.co/tienda-virtual-del-estado-colombiano/ordenes-compra/14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9AAD8-F53A-419E-8237-EA367F086939}">
  <dimension ref="A1:AE11"/>
  <sheetViews>
    <sheetView tabSelected="1" topLeftCell="J10" zoomScale="60" zoomScaleNormal="60" workbookViewId="0">
      <selection activeCell="U2" sqref="U2"/>
    </sheetView>
  </sheetViews>
  <sheetFormatPr baseColWidth="10" defaultRowHeight="14.5" x14ac:dyDescent="0.35"/>
  <cols>
    <col min="1" max="2" width="11.6328125" bestFit="1" customWidth="1"/>
    <col min="4" max="4" width="18.08984375" customWidth="1"/>
    <col min="5" max="5" width="11.54296875" bestFit="1" customWidth="1"/>
    <col min="6" max="6" width="25.08984375" customWidth="1"/>
    <col min="11" max="11" width="11.6328125" bestFit="1" customWidth="1"/>
    <col min="12" max="12" width="12.54296875" bestFit="1" customWidth="1"/>
    <col min="14" max="14" width="12" bestFit="1" customWidth="1"/>
    <col min="15" max="15" width="11.6328125" bestFit="1" customWidth="1"/>
    <col min="16" max="16" width="12" bestFit="1" customWidth="1"/>
    <col min="17" max="22" width="11.6328125" bestFit="1" customWidth="1"/>
    <col min="23" max="23" width="26.90625" customWidth="1"/>
    <col min="24" max="24" width="13.453125" customWidth="1"/>
    <col min="25" max="25" width="13.453125" bestFit="1" customWidth="1"/>
    <col min="26" max="31" width="11.6328125" bestFit="1" customWidth="1"/>
  </cols>
  <sheetData>
    <row r="1" spans="1:31" ht="18.5" x14ac:dyDescent="0.35">
      <c r="A1" s="1" t="s">
        <v>20</v>
      </c>
      <c r="B1" s="2"/>
      <c r="C1" s="2"/>
      <c r="D1" s="2"/>
      <c r="E1" s="3"/>
      <c r="F1" s="3"/>
      <c r="G1" s="3"/>
      <c r="H1" s="3"/>
      <c r="I1" s="4"/>
      <c r="J1" s="5" t="s">
        <v>21</v>
      </c>
      <c r="K1" s="6"/>
      <c r="L1" s="6"/>
      <c r="M1" s="6"/>
      <c r="N1" s="6"/>
      <c r="O1" s="6"/>
      <c r="P1" s="6"/>
      <c r="Q1" s="7"/>
      <c r="R1" s="7"/>
      <c r="S1" s="1" t="s">
        <v>22</v>
      </c>
      <c r="T1" s="2"/>
      <c r="U1" s="2"/>
      <c r="V1" s="2"/>
      <c r="W1" s="2"/>
      <c r="X1" s="2"/>
      <c r="Y1" s="2"/>
      <c r="Z1" s="2"/>
      <c r="AA1" s="2"/>
      <c r="AB1" s="2"/>
      <c r="AC1" s="2"/>
      <c r="AD1" s="8"/>
      <c r="AE1" s="8"/>
    </row>
    <row r="2" spans="1:31" ht="72.5" x14ac:dyDescent="0.35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1" t="s">
        <v>8</v>
      </c>
      <c r="J2" s="12" t="s">
        <v>23</v>
      </c>
      <c r="K2" s="13" t="s">
        <v>24</v>
      </c>
      <c r="L2" s="13" t="s">
        <v>25</v>
      </c>
      <c r="M2" s="13" t="s">
        <v>26</v>
      </c>
      <c r="N2" s="13" t="s">
        <v>27</v>
      </c>
      <c r="O2" s="13" t="s">
        <v>28</v>
      </c>
      <c r="P2" s="13" t="s">
        <v>29</v>
      </c>
      <c r="Q2" s="13" t="s">
        <v>30</v>
      </c>
      <c r="R2" s="14" t="s">
        <v>31</v>
      </c>
      <c r="S2" s="9" t="s">
        <v>9</v>
      </c>
      <c r="T2" s="10" t="s">
        <v>10</v>
      </c>
      <c r="U2" s="10" t="s">
        <v>32</v>
      </c>
      <c r="V2" s="15" t="s">
        <v>11</v>
      </c>
      <c r="W2" s="10" t="s">
        <v>12</v>
      </c>
      <c r="X2" s="10" t="s">
        <v>33</v>
      </c>
      <c r="Y2" s="10" t="s">
        <v>34</v>
      </c>
      <c r="Z2" s="10" t="s">
        <v>13</v>
      </c>
      <c r="AA2" s="10" t="s">
        <v>14</v>
      </c>
      <c r="AB2" s="10" t="s">
        <v>35</v>
      </c>
      <c r="AC2" s="10" t="s">
        <v>15</v>
      </c>
      <c r="AD2" s="10" t="s">
        <v>16</v>
      </c>
      <c r="AE2" s="11" t="s">
        <v>36</v>
      </c>
    </row>
    <row r="3" spans="1:31" ht="409.5" x14ac:dyDescent="0.35">
      <c r="A3" s="16">
        <v>2026</v>
      </c>
      <c r="B3" s="16">
        <v>260386</v>
      </c>
      <c r="C3" s="16" t="s">
        <v>17</v>
      </c>
      <c r="D3" s="19" t="s">
        <v>38</v>
      </c>
      <c r="E3" s="20" t="s">
        <v>65</v>
      </c>
      <c r="F3" s="21" t="s">
        <v>18</v>
      </c>
      <c r="G3" s="22" t="s">
        <v>63</v>
      </c>
      <c r="H3" s="16" t="s">
        <v>19</v>
      </c>
      <c r="I3" s="20" t="s">
        <v>66</v>
      </c>
      <c r="J3" s="16" t="s">
        <v>37</v>
      </c>
      <c r="K3" s="23">
        <v>46086</v>
      </c>
      <c r="L3" s="20">
        <v>46454637</v>
      </c>
      <c r="M3" s="20" t="s">
        <v>60</v>
      </c>
      <c r="N3" s="20">
        <v>37288725</v>
      </c>
      <c r="O3" s="16">
        <v>0</v>
      </c>
      <c r="P3" s="16">
        <v>37288725</v>
      </c>
      <c r="Q3" s="16">
        <v>0</v>
      </c>
      <c r="R3" s="16">
        <v>0</v>
      </c>
      <c r="S3" s="18">
        <v>46050</v>
      </c>
      <c r="T3" s="18">
        <v>46051</v>
      </c>
      <c r="U3" s="16">
        <v>151</v>
      </c>
      <c r="V3" s="24">
        <v>46202</v>
      </c>
      <c r="W3" s="16">
        <v>37288725</v>
      </c>
      <c r="X3" s="25">
        <v>61</v>
      </c>
      <c r="Y3" s="26">
        <v>6.6666800755456239E-3</v>
      </c>
      <c r="Z3" s="16" t="s">
        <v>64</v>
      </c>
      <c r="AA3" s="16">
        <v>37040133</v>
      </c>
      <c r="AB3" s="16">
        <v>0</v>
      </c>
      <c r="AC3" s="16">
        <v>0</v>
      </c>
      <c r="AD3" s="16">
        <v>37288725</v>
      </c>
      <c r="AE3" s="16">
        <v>151</v>
      </c>
    </row>
    <row r="4" spans="1:31" ht="260" x14ac:dyDescent="0.35">
      <c r="A4" s="27">
        <v>2025</v>
      </c>
      <c r="B4" s="27">
        <v>250309</v>
      </c>
      <c r="C4" s="27" t="s">
        <v>47</v>
      </c>
      <c r="D4" s="19" t="s">
        <v>39</v>
      </c>
      <c r="E4" s="20">
        <v>250309</v>
      </c>
      <c r="F4" s="28" t="s">
        <v>59</v>
      </c>
      <c r="G4" s="22" t="s">
        <v>76</v>
      </c>
      <c r="H4" s="27" t="s">
        <v>19</v>
      </c>
      <c r="I4" s="20" t="s">
        <v>67</v>
      </c>
      <c r="J4" s="27" t="s">
        <v>55</v>
      </c>
      <c r="K4" s="29">
        <v>46057</v>
      </c>
      <c r="L4" s="20">
        <v>800153993</v>
      </c>
      <c r="M4" s="30" t="s">
        <v>48</v>
      </c>
      <c r="N4" s="27">
        <v>1858618778</v>
      </c>
      <c r="O4" s="27">
        <v>929309389</v>
      </c>
      <c r="P4" s="27">
        <v>2787928167</v>
      </c>
      <c r="Q4" s="27">
        <v>180</v>
      </c>
      <c r="R4" s="27">
        <v>180</v>
      </c>
      <c r="S4" s="29">
        <v>45708</v>
      </c>
      <c r="T4" s="29">
        <v>45715</v>
      </c>
      <c r="U4" s="31">
        <v>360</v>
      </c>
      <c r="V4" s="29">
        <v>46132</v>
      </c>
      <c r="W4" s="32">
        <v>1858618778</v>
      </c>
      <c r="X4" s="27">
        <v>397</v>
      </c>
      <c r="Y4" s="33">
        <v>0.66666666666666663</v>
      </c>
      <c r="Z4" s="27">
        <v>1858618778</v>
      </c>
      <c r="AA4" s="27">
        <v>929309389</v>
      </c>
      <c r="AB4" s="27">
        <v>1</v>
      </c>
      <c r="AC4" s="27">
        <v>929309389</v>
      </c>
      <c r="AD4" s="27">
        <v>2787928167</v>
      </c>
      <c r="AE4" s="27">
        <v>417</v>
      </c>
    </row>
    <row r="5" spans="1:31" ht="325" x14ac:dyDescent="0.35">
      <c r="A5" s="16">
        <v>2025</v>
      </c>
      <c r="B5" s="16">
        <v>250321</v>
      </c>
      <c r="C5" s="16" t="s">
        <v>47</v>
      </c>
      <c r="D5" s="19" t="s">
        <v>40</v>
      </c>
      <c r="E5" s="20">
        <v>250321</v>
      </c>
      <c r="F5" s="21" t="s">
        <v>59</v>
      </c>
      <c r="G5" s="22" t="s">
        <v>76</v>
      </c>
      <c r="H5" s="16" t="s">
        <v>19</v>
      </c>
      <c r="I5" s="20" t="s">
        <v>68</v>
      </c>
      <c r="J5" s="16" t="s">
        <v>55</v>
      </c>
      <c r="K5" s="18">
        <v>46069</v>
      </c>
      <c r="L5" s="20">
        <v>830131674</v>
      </c>
      <c r="M5" s="30" t="s">
        <v>49</v>
      </c>
      <c r="N5" s="27">
        <v>33237999841</v>
      </c>
      <c r="O5" s="16">
        <v>7750276126</v>
      </c>
      <c r="P5" s="16">
        <v>40988275967</v>
      </c>
      <c r="Q5" s="16">
        <v>60</v>
      </c>
      <c r="R5" s="16">
        <v>60</v>
      </c>
      <c r="S5" s="18">
        <v>45721</v>
      </c>
      <c r="T5" s="18">
        <v>45723</v>
      </c>
      <c r="U5" s="34">
        <v>300</v>
      </c>
      <c r="V5" s="18">
        <v>46151</v>
      </c>
      <c r="W5" s="25">
        <v>33237999841</v>
      </c>
      <c r="X5" s="27">
        <v>391</v>
      </c>
      <c r="Y5" s="26">
        <v>1.0380844033122248E-2</v>
      </c>
      <c r="Z5" s="16">
        <v>425492900</v>
      </c>
      <c r="AA5" s="16">
        <v>40562783067</v>
      </c>
      <c r="AB5" s="16">
        <v>1</v>
      </c>
      <c r="AC5" s="16">
        <v>7750276126</v>
      </c>
      <c r="AD5" s="16">
        <v>40988275967</v>
      </c>
      <c r="AE5" s="16">
        <v>428</v>
      </c>
    </row>
    <row r="6" spans="1:31" ht="143" x14ac:dyDescent="0.35">
      <c r="A6" s="16">
        <v>2025</v>
      </c>
      <c r="B6" s="16">
        <v>250324</v>
      </c>
      <c r="C6" s="16" t="s">
        <v>17</v>
      </c>
      <c r="D6" s="19" t="s">
        <v>41</v>
      </c>
      <c r="E6" s="20" t="s">
        <v>81</v>
      </c>
      <c r="F6" s="21" t="s">
        <v>59</v>
      </c>
      <c r="G6" s="17" t="s">
        <v>77</v>
      </c>
      <c r="H6" s="16" t="s">
        <v>19</v>
      </c>
      <c r="I6" s="20" t="s">
        <v>69</v>
      </c>
      <c r="J6" s="16" t="s">
        <v>55</v>
      </c>
      <c r="K6" s="18">
        <v>46098</v>
      </c>
      <c r="L6" s="20">
        <v>830006392</v>
      </c>
      <c r="M6" s="30" t="s">
        <v>50</v>
      </c>
      <c r="N6" s="27">
        <v>114468000</v>
      </c>
      <c r="O6" s="16">
        <v>57234000</v>
      </c>
      <c r="P6" s="16">
        <v>171702000</v>
      </c>
      <c r="Q6" s="16">
        <v>180</v>
      </c>
      <c r="R6" s="16">
        <v>180</v>
      </c>
      <c r="S6" s="18">
        <v>45723</v>
      </c>
      <c r="T6" s="18">
        <v>45734</v>
      </c>
      <c r="U6" s="34">
        <v>360</v>
      </c>
      <c r="V6" s="18">
        <v>46283</v>
      </c>
      <c r="W6" s="25">
        <v>114468000</v>
      </c>
      <c r="X6" s="27">
        <v>389</v>
      </c>
      <c r="Y6" s="26">
        <v>0.66666666666666663</v>
      </c>
      <c r="Z6" s="16">
        <v>114468000</v>
      </c>
      <c r="AA6" s="16">
        <v>57234000</v>
      </c>
      <c r="AB6" s="16">
        <v>1</v>
      </c>
      <c r="AC6" s="16">
        <v>57234000</v>
      </c>
      <c r="AD6" s="16">
        <v>171702000</v>
      </c>
      <c r="AE6" s="16">
        <v>549</v>
      </c>
    </row>
    <row r="7" spans="1:31" ht="104" x14ac:dyDescent="0.35">
      <c r="A7" s="16">
        <v>2025</v>
      </c>
      <c r="B7" s="16">
        <v>250338</v>
      </c>
      <c r="C7" s="16" t="s">
        <v>47</v>
      </c>
      <c r="D7" s="19" t="s">
        <v>42</v>
      </c>
      <c r="E7" s="20">
        <v>250338</v>
      </c>
      <c r="F7" s="21" t="s">
        <v>59</v>
      </c>
      <c r="G7" s="16" t="s">
        <v>80</v>
      </c>
      <c r="H7" s="16" t="s">
        <v>19</v>
      </c>
      <c r="I7" s="20" t="s">
        <v>70</v>
      </c>
      <c r="J7" s="16" t="s">
        <v>55</v>
      </c>
      <c r="K7" s="18">
        <v>46098</v>
      </c>
      <c r="L7" s="16">
        <v>830001338</v>
      </c>
      <c r="M7" s="16" t="s">
        <v>51</v>
      </c>
      <c r="N7" s="27">
        <v>208544721</v>
      </c>
      <c r="O7" s="16">
        <v>99959621</v>
      </c>
      <c r="P7" s="16">
        <v>308504342</v>
      </c>
      <c r="Q7" s="16">
        <v>360</v>
      </c>
      <c r="R7" s="16">
        <v>360</v>
      </c>
      <c r="S7" s="18">
        <v>45727</v>
      </c>
      <c r="T7" s="18">
        <v>45729</v>
      </c>
      <c r="U7" s="34">
        <v>300</v>
      </c>
      <c r="V7" s="18">
        <v>46203</v>
      </c>
      <c r="W7" s="25">
        <v>208544721</v>
      </c>
      <c r="X7" s="27">
        <v>383</v>
      </c>
      <c r="Y7" s="26">
        <v>6.7686499530693806E-2</v>
      </c>
      <c r="Z7" s="16">
        <v>20881579</v>
      </c>
      <c r="AA7" s="16">
        <v>287622763</v>
      </c>
      <c r="AB7" s="16">
        <v>1</v>
      </c>
      <c r="AC7" s="16">
        <v>99959621</v>
      </c>
      <c r="AD7" s="16">
        <v>308504342</v>
      </c>
      <c r="AE7" s="16">
        <v>474</v>
      </c>
    </row>
    <row r="8" spans="1:31" ht="247" x14ac:dyDescent="0.35">
      <c r="A8" s="16">
        <v>2025</v>
      </c>
      <c r="B8" s="16">
        <v>250356</v>
      </c>
      <c r="C8" s="16" t="s">
        <v>17</v>
      </c>
      <c r="D8" s="19" t="s">
        <v>43</v>
      </c>
      <c r="E8" s="16" t="s">
        <v>56</v>
      </c>
      <c r="F8" s="16" t="s">
        <v>59</v>
      </c>
      <c r="G8" s="16" t="s">
        <v>78</v>
      </c>
      <c r="H8" s="16" t="s">
        <v>19</v>
      </c>
      <c r="I8" s="20" t="s">
        <v>71</v>
      </c>
      <c r="J8" s="16" t="s">
        <v>55</v>
      </c>
      <c r="K8" s="18">
        <v>46094</v>
      </c>
      <c r="L8" s="16">
        <v>900307711</v>
      </c>
      <c r="M8" s="16" t="s">
        <v>52</v>
      </c>
      <c r="N8" s="27">
        <v>21728049</v>
      </c>
      <c r="O8" s="16">
        <v>2287163</v>
      </c>
      <c r="P8" s="16">
        <v>24015212</v>
      </c>
      <c r="Q8" s="16">
        <v>30</v>
      </c>
      <c r="R8" s="16">
        <v>30</v>
      </c>
      <c r="S8" s="18">
        <v>45741</v>
      </c>
      <c r="T8" s="18">
        <v>45747</v>
      </c>
      <c r="U8" s="34">
        <v>285</v>
      </c>
      <c r="V8" s="18">
        <v>46127</v>
      </c>
      <c r="W8" s="25">
        <v>21728049</v>
      </c>
      <c r="X8" s="27">
        <v>365</v>
      </c>
      <c r="Y8" s="26">
        <v>9.5238093255225059E-2</v>
      </c>
      <c r="Z8" s="16">
        <v>2287163</v>
      </c>
      <c r="AA8" s="16">
        <v>21728049</v>
      </c>
      <c r="AB8" s="16">
        <v>1</v>
      </c>
      <c r="AC8" s="16">
        <v>2287163</v>
      </c>
      <c r="AD8" s="16">
        <v>24015212</v>
      </c>
      <c r="AE8" s="16">
        <v>380</v>
      </c>
    </row>
    <row r="9" spans="1:31" ht="312" x14ac:dyDescent="0.35">
      <c r="A9" s="16">
        <v>2025</v>
      </c>
      <c r="B9" s="16">
        <v>250497</v>
      </c>
      <c r="C9" s="16" t="s">
        <v>17</v>
      </c>
      <c r="D9" s="19" t="s">
        <v>44</v>
      </c>
      <c r="E9" s="20" t="s">
        <v>57</v>
      </c>
      <c r="F9" s="16" t="s">
        <v>59</v>
      </c>
      <c r="G9" s="16" t="s">
        <v>79</v>
      </c>
      <c r="H9" s="16" t="s">
        <v>19</v>
      </c>
      <c r="I9" s="20" t="s">
        <v>72</v>
      </c>
      <c r="J9" s="16" t="s">
        <v>55</v>
      </c>
      <c r="K9" s="18">
        <v>46079</v>
      </c>
      <c r="L9" s="16">
        <v>901040640</v>
      </c>
      <c r="M9" s="16" t="s">
        <v>53</v>
      </c>
      <c r="N9" s="27">
        <v>116356727</v>
      </c>
      <c r="O9" s="16">
        <v>71559387</v>
      </c>
      <c r="P9" s="16">
        <v>187916114</v>
      </c>
      <c r="Q9" s="16">
        <v>180</v>
      </c>
      <c r="R9" s="16">
        <v>180</v>
      </c>
      <c r="S9" s="18">
        <v>45826</v>
      </c>
      <c r="T9" s="18">
        <v>45832</v>
      </c>
      <c r="U9" s="34">
        <v>210</v>
      </c>
      <c r="V9" s="18">
        <v>46295</v>
      </c>
      <c r="W9" s="25">
        <v>116356727</v>
      </c>
      <c r="X9" s="27">
        <v>287</v>
      </c>
      <c r="Y9" s="26">
        <v>6.5563387501723247E-2</v>
      </c>
      <c r="Z9" s="16">
        <v>12320417</v>
      </c>
      <c r="AA9" s="16">
        <v>175595697</v>
      </c>
      <c r="AB9" s="16">
        <v>1</v>
      </c>
      <c r="AC9" s="16">
        <v>71559387</v>
      </c>
      <c r="AD9" s="16">
        <v>187916114</v>
      </c>
      <c r="AE9" s="16">
        <v>463</v>
      </c>
    </row>
    <row r="10" spans="1:31" ht="117" x14ac:dyDescent="0.35">
      <c r="A10" s="16">
        <v>2025</v>
      </c>
      <c r="B10" s="16">
        <v>250609</v>
      </c>
      <c r="C10" s="16" t="s">
        <v>17</v>
      </c>
      <c r="D10" s="19" t="s">
        <v>45</v>
      </c>
      <c r="E10" s="20" t="s">
        <v>58</v>
      </c>
      <c r="F10" s="16" t="s">
        <v>59</v>
      </c>
      <c r="G10" s="16" t="s">
        <v>80</v>
      </c>
      <c r="H10" s="16" t="s">
        <v>19</v>
      </c>
      <c r="I10" s="20" t="s">
        <v>73</v>
      </c>
      <c r="J10" s="16" t="s">
        <v>55</v>
      </c>
      <c r="K10" s="18">
        <v>46108</v>
      </c>
      <c r="L10" s="16">
        <v>901441856</v>
      </c>
      <c r="M10" s="16" t="s">
        <v>54</v>
      </c>
      <c r="N10" s="27">
        <v>807747605</v>
      </c>
      <c r="O10" s="16">
        <v>251136506</v>
      </c>
      <c r="P10" s="16">
        <v>1058884111</v>
      </c>
      <c r="Q10" s="16">
        <v>171</v>
      </c>
      <c r="R10" s="16">
        <v>171</v>
      </c>
      <c r="S10" s="18">
        <v>45888</v>
      </c>
      <c r="T10" s="18">
        <v>45894</v>
      </c>
      <c r="U10" s="34">
        <v>150</v>
      </c>
      <c r="V10" s="18">
        <v>46286</v>
      </c>
      <c r="W10" s="25">
        <v>807747605</v>
      </c>
      <c r="X10" s="27">
        <v>219</v>
      </c>
      <c r="Y10" s="26">
        <v>0.15256581841372063</v>
      </c>
      <c r="Z10" s="16">
        <v>161549521</v>
      </c>
      <c r="AA10" s="16">
        <v>897334590</v>
      </c>
      <c r="AB10" s="16">
        <v>1</v>
      </c>
      <c r="AC10" s="16">
        <v>251136506</v>
      </c>
      <c r="AD10" s="16">
        <v>1058884111</v>
      </c>
      <c r="AE10" s="16">
        <v>392</v>
      </c>
    </row>
    <row r="11" spans="1:31" ht="182" x14ac:dyDescent="0.35">
      <c r="A11" s="16">
        <v>2026</v>
      </c>
      <c r="B11" s="16">
        <v>260327</v>
      </c>
      <c r="C11" s="16" t="s">
        <v>17</v>
      </c>
      <c r="D11" s="19" t="s">
        <v>46</v>
      </c>
      <c r="E11" s="20" t="s">
        <v>74</v>
      </c>
      <c r="F11" s="16" t="s">
        <v>18</v>
      </c>
      <c r="G11" s="16" t="s">
        <v>62</v>
      </c>
      <c r="H11" s="16" t="s">
        <v>19</v>
      </c>
      <c r="I11" s="20" t="s">
        <v>75</v>
      </c>
      <c r="J11" s="16" t="s">
        <v>37</v>
      </c>
      <c r="K11" s="16">
        <v>46108</v>
      </c>
      <c r="L11" s="20">
        <v>1020816180</v>
      </c>
      <c r="M11" s="20" t="s">
        <v>61</v>
      </c>
      <c r="N11" s="20">
        <v>12811230</v>
      </c>
      <c r="O11" s="16">
        <v>0</v>
      </c>
      <c r="P11" s="16">
        <v>12811230</v>
      </c>
      <c r="Q11" s="16">
        <v>0</v>
      </c>
      <c r="R11" s="16">
        <v>0</v>
      </c>
      <c r="S11" s="18">
        <v>46049</v>
      </c>
      <c r="T11" s="18">
        <v>46051</v>
      </c>
      <c r="U11" s="16">
        <v>181</v>
      </c>
      <c r="V11" s="18">
        <v>46232</v>
      </c>
      <c r="W11" s="16">
        <v>12811230</v>
      </c>
      <c r="X11" s="16">
        <v>61</v>
      </c>
      <c r="Y11" s="16">
        <v>0</v>
      </c>
      <c r="Z11" s="16">
        <v>0</v>
      </c>
      <c r="AA11" s="16">
        <v>12811230</v>
      </c>
      <c r="AB11" s="16">
        <v>0</v>
      </c>
      <c r="AC11" s="16">
        <v>0</v>
      </c>
      <c r="AD11" s="16">
        <v>12811230</v>
      </c>
      <c r="AE11" s="16">
        <v>181</v>
      </c>
    </row>
  </sheetData>
  <sheetProtection algorithmName="SHA-512" hashValue="pv+F+izHW6XINtdPbefJARHhwAhFYJmA69W3Bn6ZUSClOlfA6cYlXOZlOSGltDRrFAI31e/lg8vHlO3oIEPIFA==" saltValue="WjC2df7VHdS9NkG+ANimuw==" spinCount="100000" sheet="1" objects="1" scenarios="1"/>
  <autoFilter ref="A2:AE11" xr:uid="{4C19AAD8-F53A-419E-8237-EA367F086939}"/>
  <dataValidations count="1">
    <dataValidation type="date" allowBlank="1" showInputMessage="1" errorTitle="Entrada no válida" error="Por favor escriba una fecha válida (AAAA/MM/DD)" promptTitle="Ingrese una fecha (AAAA/MM/DD)" sqref="K3" xr:uid="{56DA3493-EEBB-4C74-B3B4-C79892D70FC7}">
      <formula1>1900/1/1</formula1>
      <formula2>3000/1/1</formula2>
    </dataValidation>
  </dataValidations>
  <hyperlinks>
    <hyperlink ref="D5" r:id="rId1" xr:uid="{646CFB20-58B3-4FA8-BEA4-1FA3F544CF53}"/>
    <hyperlink ref="D4" r:id="rId2" xr:uid="{E2932883-F95B-4C5F-A3AA-A0181F85685E}"/>
    <hyperlink ref="D8" r:id="rId3" xr:uid="{268BB8E5-476C-4E30-9314-646C44195AB8}"/>
    <hyperlink ref="D9" r:id="rId4" xr:uid="{5FF1F274-73E3-4281-8479-13D26368D060}"/>
    <hyperlink ref="D10" r:id="rId5" xr:uid="{B218CEF1-8938-45D3-9ECA-D194893FCA9E}"/>
    <hyperlink ref="D3" r:id="rId6" xr:uid="{350D6145-EE95-4FE9-AD1A-8F1A4ECEA6BB}"/>
    <hyperlink ref="D11" r:id="rId7" xr:uid="{D42CC1B3-1785-4AC9-B791-05404D66736B}"/>
    <hyperlink ref="D6" r:id="rId8" xr:uid="{433EE9BE-3967-41FD-A595-296463AE07EF}"/>
    <hyperlink ref="D7" r:id="rId9" xr:uid="{7B058835-6D80-4B98-92D9-8060858FF44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55F4610CE65494F8022617A90DC3EB0" ma:contentTypeVersion="12" ma:contentTypeDescription="Crear nuevo documento." ma:contentTypeScope="" ma:versionID="a5c5706790b19f30787820b6a983512b">
  <xsd:schema xmlns:xsd="http://www.w3.org/2001/XMLSchema" xmlns:xs="http://www.w3.org/2001/XMLSchema" xmlns:p="http://schemas.microsoft.com/office/2006/metadata/properties" xmlns:ns2="bedda1e3-75db-477a-abfc-be477d6ed7ce" xmlns:ns3="1df76daa-fa4c-4c26-aee6-0f3ec3407db7" targetNamespace="http://schemas.microsoft.com/office/2006/metadata/properties" ma:root="true" ma:fieldsID="72fafbf764567adfa5fdd1818208228d" ns2:_="" ns3:_="">
    <xsd:import namespace="bedda1e3-75db-477a-abfc-be477d6ed7ce"/>
    <xsd:import namespace="1df76daa-fa4c-4c26-aee6-0f3ec3407d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dda1e3-75db-477a-abfc-be477d6ed7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e9abf263-b4e3-4425-8647-6b83a887c9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f76daa-fa4c-4c26-aee6-0f3ec3407db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53bce61-134a-4066-8111-77d9601f713f}" ma:internalName="TaxCatchAll" ma:showField="CatchAllData" ma:web="1df76daa-fa4c-4c26-aee6-0f3ec3407d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dda1e3-75db-477a-abfc-be477d6ed7ce">
      <Terms xmlns="http://schemas.microsoft.com/office/infopath/2007/PartnerControls"/>
    </lcf76f155ced4ddcb4097134ff3c332f>
    <TaxCatchAll xmlns="1df76daa-fa4c-4c26-aee6-0f3ec3407db7" xsi:nil="true"/>
  </documentManagement>
</p:properties>
</file>

<file path=customXml/itemProps1.xml><?xml version="1.0" encoding="utf-8"?>
<ds:datastoreItem xmlns:ds="http://schemas.openxmlformats.org/officeDocument/2006/customXml" ds:itemID="{FB6C9AA2-A4C6-4B86-85B9-3E15BCDAE780}"/>
</file>

<file path=customXml/itemProps2.xml><?xml version="1.0" encoding="utf-8"?>
<ds:datastoreItem xmlns:ds="http://schemas.openxmlformats.org/officeDocument/2006/customXml" ds:itemID="{6A883571-E11F-4096-B51E-B2D12A340664}"/>
</file>

<file path=customXml/itemProps3.xml><?xml version="1.0" encoding="utf-8"?>
<ds:datastoreItem xmlns:ds="http://schemas.openxmlformats.org/officeDocument/2006/customXml" ds:itemID="{BD062BD8-601D-4114-BFFF-71CAC31EBD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lozano</dc:creator>
  <cp:lastModifiedBy>ELKYN JOHAN GRANADOS VEGA</cp:lastModifiedBy>
  <dcterms:created xsi:type="dcterms:W3CDTF">2026-06-17T15:56:51Z</dcterms:created>
  <dcterms:modified xsi:type="dcterms:W3CDTF">2026-06-25T03:24:21Z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0x010100E55F4610CE65494F8022617A90DC3EB0</vt:lpwstr>
  </property>
</Properties>
</file>