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97C507E2-D698-41D8-8346-A52FCFF7DCD1}" xr6:coauthVersionLast="47" xr6:coauthVersionMax="47" xr10:uidLastSave="{00000000-0000-0000-0000-000000000000}"/>
  <bookViews>
    <workbookView xWindow="-110" yWindow="-110" windowWidth="19420" windowHeight="11500" xr2:uid="{00000000-000D-0000-FFFF-FFFF00000000}"/>
  </bookViews>
  <sheets>
    <sheet name="resumen" sheetId="1" r:id="rId1"/>
    <sheet name="Detalle" sheetId="2" r:id="rId2"/>
  </sheets>
  <definedNames>
    <definedName name="_xlnm._FilterDatabase" localSheetId="1" hidden="1">Detalle!$B$7:$L$43</definedName>
  </definedNames>
  <calcPr calcId="191029"/>
  <pivotCaches>
    <pivotCache cacheId="8"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D616C6C-5926-4C71-B1A6-D4CCE042AA07}" keepAlive="1" name="Consulta - 2023_Reporte de Ejecución Contractual" description="Conexión a la consulta '2023_Reporte de Ejecución Contractual' en el libro." type="5" refreshedVersion="6" background="1">
    <dbPr connection="Provider=Microsoft.Mashup.OleDb.1;Data Source=$Workbook$;Location=2023_Reporte de Ejecución Contractual;Extended Properties=&quot;&quot;" command="SELECT * FROM [2023_Reporte de Ejecución Contractual]"/>
  </connection>
  <connection id="2" xr16:uid="{205C4027-1B9A-4A06-8C43-FC1AB917146B}" keepAlive="1" name="Consulta - 2024_Reporte de Ejecución Contractual" description="Conexión a la consulta '2024_Reporte de Ejecución Contractual' en el libro." type="5" refreshedVersion="6" background="1">
    <dbPr connection="Provider=Microsoft.Mashup.OleDb.1;Data Source=$Workbook$;Location=2024_Reporte de Ejecución Contractual;Extended Properties=&quot;&quot;" command="SELECT * FROM [2024_Reporte de Ejecución Contractual]"/>
  </connection>
</connections>
</file>

<file path=xl/sharedStrings.xml><?xml version="1.0" encoding="utf-8"?>
<sst xmlns="http://schemas.openxmlformats.org/spreadsheetml/2006/main" count="640" uniqueCount="222">
  <si>
    <t>Modalidad</t>
  </si>
  <si>
    <t>Total general</t>
  </si>
  <si>
    <t>Fuente: Datos Abiertos, BogData</t>
  </si>
  <si>
    <t>No. Contratos/Conv</t>
  </si>
  <si>
    <t>Portal Contratación</t>
  </si>
  <si>
    <t>Persona Natural</t>
  </si>
  <si>
    <t>Persona Jurídica</t>
  </si>
  <si>
    <t>VIGENCIA</t>
  </si>
  <si>
    <t>NÚMERO CONTRATO</t>
  </si>
  <si>
    <t>IDENTIFICACIÓN CONTRATISTA</t>
  </si>
  <si>
    <t>RAZÓN SOCIAL</t>
  </si>
  <si>
    <t>OBJETO</t>
  </si>
  <si>
    <t>NOMBRE UNIDAD EJECUTORA</t>
  </si>
  <si>
    <t>DEPENDENCIA DESTINO</t>
  </si>
  <si>
    <t>PROCESO SELECCIÓN</t>
  </si>
  <si>
    <t>CLASE CONTRATO</t>
  </si>
  <si>
    <t>NÚMERO DE CONSTANCIA SECOP</t>
  </si>
  <si>
    <t>Link SECOP</t>
  </si>
  <si>
    <t>VALOR INICIAL</t>
  </si>
  <si>
    <t>OBSERVACIONES VALOR</t>
  </si>
  <si>
    <t>FORMA DE PAGO</t>
  </si>
  <si>
    <t>PLAZO INICIAL</t>
  </si>
  <si>
    <t>OTRO PLAZO</t>
  </si>
  <si>
    <t>FECHA SUSCRIPCIÓN CONTRATO</t>
  </si>
  <si>
    <t>FECHALEGALIZACIONCONTRATO</t>
  </si>
  <si>
    <t>FECHA REAL INICIO CONTRATO</t>
  </si>
  <si>
    <t>FECHA DE TERMINACION PLANEADA</t>
  </si>
  <si>
    <t>Funcionamiento</t>
  </si>
  <si>
    <t>TIPO GASTO</t>
  </si>
  <si>
    <t>TEMA GASTO/INVERSION</t>
  </si>
  <si>
    <t>INFORMACIÓN GENERAL DEL CONTRATO</t>
  </si>
  <si>
    <t>INFORMACIÓN PRESUPUESTAL / PLAZO EJECUCIÓN CONTRATO</t>
  </si>
  <si>
    <t>NATURALEZA CONTRATISTA</t>
  </si>
  <si>
    <t>Prestación De Servicios</t>
  </si>
  <si>
    <t>Incluido el Impuesto al Valor Agregado -IVA-, cuando a ello hubierelugar y demás impuestos, tasas, contribuciones de carácter nacional y/odistrital legales, costos directos e indirectos</t>
  </si>
  <si>
    <t>Con el informe y certificación del supervisor</t>
  </si>
  <si>
    <t>PORTAL CONTRATACIÓN</t>
  </si>
  <si>
    <t>NATURALEZA</t>
  </si>
  <si>
    <t>SECOP-II</t>
  </si>
  <si>
    <t>Contados a partir de la orden de ejecución, previa aprobación de lagarantía única y el registro presupuestal.</t>
  </si>
  <si>
    <t>Directa Otras Causales</t>
  </si>
  <si>
    <t>Mínima Cuantía</t>
  </si>
  <si>
    <t>0111-01 - Secretaría Distrital de Hacienda</t>
  </si>
  <si>
    <t>Prestación de Servicios</t>
  </si>
  <si>
    <t>FONDO CUENTA CONCEJO DE BOGOTA, D.C.</t>
  </si>
  <si>
    <t>SUBD. TALENTO HUMANO</t>
  </si>
  <si>
    <t>Otro</t>
  </si>
  <si>
    <t>12  Mes(es)</t>
  </si>
  <si>
    <t>(CPS) Directa Prestacion Servicios Profesionales y Apoyo a la Gestión</t>
  </si>
  <si>
    <t>SUBD. ADMINISTRATIVA Y FINANCIERA</t>
  </si>
  <si>
    <t>SUBD. INFRAESTRUCTURA TIC</t>
  </si>
  <si>
    <t>Compraventa</t>
  </si>
  <si>
    <t>Inversión</t>
  </si>
  <si>
    <t>DESPACHO TESORERO DISTRITAL</t>
  </si>
  <si>
    <t>No Aplica</t>
  </si>
  <si>
    <t>2  Mes(es)</t>
  </si>
  <si>
    <t>TVEC</t>
  </si>
  <si>
    <t>SUBD. GESTION JUDICIAL</t>
  </si>
  <si>
    <t>1  Mes(es)</t>
  </si>
  <si>
    <t>0111-04 - Fondo Cuenta Concejo de Bogotá, D.C.</t>
  </si>
  <si>
    <t>(CPS) Prestación Servicios Profesionales</t>
  </si>
  <si>
    <t>Selección Abreviada - Subasta Inversa</t>
  </si>
  <si>
    <t>Tecnología</t>
  </si>
  <si>
    <t>Selección Abreviada - Acuerdo Marco</t>
  </si>
  <si>
    <t>(CPS) Prestación Servicio Apoyo a la Gestión</t>
  </si>
  <si>
    <t>OF. ASESORA DE COMUNICACIONES</t>
  </si>
  <si>
    <t>0111-03 - Crédito Público</t>
  </si>
  <si>
    <t>36  Mes(es)</t>
  </si>
  <si>
    <t>Suscripción</t>
  </si>
  <si>
    <t>Selección Abreviada - Menor Cuantía</t>
  </si>
  <si>
    <t>Seguros</t>
  </si>
  <si>
    <t>SUBD. SOLUCIONES TIC</t>
  </si>
  <si>
    <t>Prestar servicios de apoyo a la gestión de carácter administrativo de laSubdirección de Gestión Judicial.</t>
  </si>
  <si>
    <t>365  Día(s)</t>
  </si>
  <si>
    <t>Licitación Pública</t>
  </si>
  <si>
    <t>https://community.secop.gov.co/Public/Tendering/OpportunityDetail/Index?noticeUID=CO1.NTC.7124156&amp;isFromPublicArea=True&amp;isModal=true&amp;asPopupView=true</t>
  </si>
  <si>
    <t>SDH-CD-0528-2024</t>
  </si>
  <si>
    <t>Operación de Crédito Público</t>
  </si>
  <si>
    <t>Contrato Emprestito</t>
  </si>
  <si>
    <t>SUBD. EDUCACION TRIBUTARIA Y SERVICIO</t>
  </si>
  <si>
    <t>OF. COBRO GENERAL</t>
  </si>
  <si>
    <t>SUBD. PLANEACION E INTELIGENCIA TRIB</t>
  </si>
  <si>
    <t>DESPACHO DIR. DISTRITAL CREDITO PUBLICO</t>
  </si>
  <si>
    <t>Contrato empréstito</t>
  </si>
  <si>
    <t>El Distrito podrá solicitar un o varios desembolsos hasta por el monto total del empréstito, para lo cual contará con un plazo de hasta el 31 diciembre de 2024.</t>
  </si>
  <si>
    <t>9  Mes(es)</t>
  </si>
  <si>
    <t>1  Mes(es)  15  Día(s)</t>
  </si>
  <si>
    <t>1  Mes(es)  13  Día(s)</t>
  </si>
  <si>
    <t>1  Mes(es)  16  Día(s)</t>
  </si>
  <si>
    <t>1  Mes(es)  9  Día(s)</t>
  </si>
  <si>
    <t>12  Año(s)</t>
  </si>
  <si>
    <t>No aplica</t>
  </si>
  <si>
    <t>Operación de Crédito Público*</t>
  </si>
  <si>
    <t>Secretaría Distrital de Hacienda
Gestión Contractual Diciembre 2024</t>
  </si>
  <si>
    <t>Corte: 20/01/2025</t>
  </si>
  <si>
    <t>https://community.secop.gov.co/Public/Tendering/OpportunityDetail/Index?noticeUID=CO1.NTC.7172583&amp;isFromPublicArea=True&amp;isModal=False</t>
  </si>
  <si>
    <t>https://community.secop.gov.co/Public/Tendering/OpportunityDetail/Index?noticeUID=CO1.NTC.7155680&amp;isFromPublicArea=True&amp;isModal=true&amp;asPopupView=true</t>
  </si>
  <si>
    <t>https://community.secop.gov.co/Public/Tendering/OpportunityDetail/Index?noticeUID=CO1.NTC.7131101&amp;isFromPublicArea=True&amp;isModal=true&amp;asPopupView=true</t>
  </si>
  <si>
    <t>https://community.secop.gov.co/Public/Tendering/OpportunityDetail/Index?noticeUID=CO1.NTC.7141722&amp;isFromPublicArea=True&amp;isModal=true&amp;asPopupView=true</t>
  </si>
  <si>
    <t>https://community.secop.gov.co/Public/Tendering/OpportunityDetail/Index?noticeUID=CO1.NTC.7131095&amp;isFromPublicArea=True&amp;isModal=true&amp;asPopupView=true</t>
  </si>
  <si>
    <t>https://community.secop.gov.co/Public/Tendering/OpportunityDetail/Index?noticeUID=CO1.NTC.7131048&amp;isFromPublicArea=True&amp;isModal=true&amp;asPopupView=true</t>
  </si>
  <si>
    <t>https://community.secop.gov.co/Public/Tendering/OpportunityDetail/Index?noticeUID=CO1.NTC.7154634&amp;isFromPublicArea=True&amp;isModal=true&amp;asPopupView=true</t>
  </si>
  <si>
    <t>https://community.secop.gov.co/Public/Tendering/OpportunityDetail/Index?noticeUID=CO1.NTC.7040182&amp;isFromPublicArea=True&amp;isModal=true&amp;asPopupView=true</t>
  </si>
  <si>
    <t>https://community.secop.gov.co/Public/Tendering/OpportunityDetail/Index?noticeUID=CO1.NTC.7171919&amp;isFromPublicArea=True&amp;isModal=true&amp;asPopupView=true</t>
  </si>
  <si>
    <t>https://community.secop.gov.co/Public/Tendering/OpportunityDetail/Index?noticeUID=CO1.NTC.7162832&amp;isFromPublicArea=True&amp;isModal=true&amp;asPopupView=true</t>
  </si>
  <si>
    <t>https://community.secop.gov.co/Public/Tendering/OpportunityDetail/Index?noticeUID=CO1.NTC.7139632&amp;isFromPublicArea=True&amp;isModal=true&amp;asPopupView=true</t>
  </si>
  <si>
    <t>https://community.secop.gov.co/Public/Tendering/OpportunityDetail/Index?noticeUID=CO1.NTC.7163579&amp;isFromPublicArea=True&amp;isModal=true&amp;asPopupView=true</t>
  </si>
  <si>
    <t>https://community.secop.gov.co/Public/Tendering/OpportunityDetail/Index?noticeUID=CO1.NTC.7156256&amp;isFromPublicArea=True&amp;isModal=true&amp;asPopupView=true</t>
  </si>
  <si>
    <t>https://community.secop.gov.co/Public/Tendering/OpportunityDetail/Index?noticeUID=CO1.NTC.7165592&amp;isFromPublicArea=True&amp;isModal=true&amp;asPopupView=true</t>
  </si>
  <si>
    <t>https://community.secop.gov.co/Public/Tendering/OpportunityDetail/Index?noticeUID=CO1.NTC.7006355&amp;isFromPublicArea=True&amp;isModal=true&amp;asPopupView=true</t>
  </si>
  <si>
    <t>https://community.secop.gov.co/Public/Tendering/OpportunityDetail/Index?noticeUID=CO1.NTC.7040193&amp;isFromPublicArea=True&amp;isModal=true&amp;asPopupView=true</t>
  </si>
  <si>
    <t>https://community.secop.gov.co/Public/Tendering/OpportunityDetail/Index?noticeUID=CO1.NTC.7169490&amp;isFromPublicArea=True&amp;isModal=true&amp;asPopupView=true</t>
  </si>
  <si>
    <t>https://community.secop.gov.co/Public/Tendering/OpportunityDetail/Index?noticeUID=CO1.NTC.7053253&amp;isFromPublicArea=True&amp;isModal=true&amp;asPopupView=true</t>
  </si>
  <si>
    <t>https://community.secop.gov.co/Public/Tendering/OpportunityDetail/Index?noticeUID=CO1.NTC.7199556&amp;isFromPublicArea=True&amp;isModal=False</t>
  </si>
  <si>
    <t>https://community.secop.gov.co/Public/Tendering/OpportunityDetail/Index?noticeUID=CO1.NTC.7199795&amp;isFromPublicArea=True&amp;isModal=true&amp;asPopupView=true</t>
  </si>
  <si>
    <t>https://www.colombiacompra.gov.co/tienda-virtual-del-estado-colombiano/ordenes-compra/138455</t>
  </si>
  <si>
    <t>https://community.secop.gov.co/Public/Tendering/OpportunityDetail/Index?noticeUID=CO1.NTC.7205543&amp;isFromPublicArea=True&amp;isModal=true&amp;asPopupView=true</t>
  </si>
  <si>
    <t>https://community.secop.gov.co/Public/Tendering/OpportunityDetail/Index?noticeUID=CO1.NTC.7181401&amp;isFromPublicArea=True&amp;isModal=true&amp;asPopupView=true</t>
  </si>
  <si>
    <t>https://community.secop.gov.co/Public/Tendering/OpportunityDetail/Index?noticeUID=CO1.NTC.7001645&amp;isFromPublicArea=True&amp;isModal=true&amp;asPopupView=true</t>
  </si>
  <si>
    <t>https://www.colombiacompra.gov.co/tienda-virtual-del-estado-colombiano/ordenes-compra/139915</t>
  </si>
  <si>
    <t>https://community.secop.gov.co/Public/Tendering/OpportunityDetail/Index?noticeUID=CO1.NTC.7237504&amp;isFromPublicArea=True&amp;isModal=False</t>
  </si>
  <si>
    <t>https://community.secop.gov.co/Public/Tendering/OpportunityDetail/Index?noticeUID=CO1.NTC.7197119&amp;isFromPublicArea=True&amp;isModal=False</t>
  </si>
  <si>
    <t>SDH-SMINC-0074-2024</t>
  </si>
  <si>
    <t>SDH-CD-0469-2024</t>
  </si>
  <si>
    <t>SDH-CD-0524-2024</t>
  </si>
  <si>
    <t>Operaciones Conexas de Crédito Público</t>
  </si>
  <si>
    <t>SDH-CD-0510-2024</t>
  </si>
  <si>
    <t>SDH-CD-0526-2024</t>
  </si>
  <si>
    <t>SDH-CD-0530-2024</t>
  </si>
  <si>
    <t>SDH-CD-0534-2024</t>
  </si>
  <si>
    <t>SDH-SMINC-0072-2024</t>
  </si>
  <si>
    <t>SDH-CD-0533-2024</t>
  </si>
  <si>
    <t>SDH-CD-0507-2024</t>
  </si>
  <si>
    <t>SDH-CD-0535-2024</t>
  </si>
  <si>
    <t>SDH-CD-0527-2024</t>
  </si>
  <si>
    <t>SDH-CD-0532-2024</t>
  </si>
  <si>
    <t>SDH-CD-0531-2024</t>
  </si>
  <si>
    <t>SDH-SIE-0028-2024</t>
  </si>
  <si>
    <t>SDH-SMINC-0071-2024</t>
  </si>
  <si>
    <t>Suministro</t>
  </si>
  <si>
    <t>SDH-CD-0538-2024</t>
  </si>
  <si>
    <t>SDH-SAMC-0008-2024</t>
  </si>
  <si>
    <t>SDH-CD-0539-2024</t>
  </si>
  <si>
    <t>SDH-CD-0537-2024</t>
  </si>
  <si>
    <t>OC 138455</t>
  </si>
  <si>
    <t>SDH-CD-0540-2024</t>
  </si>
  <si>
    <t>SDH-CD-0544-2024</t>
  </si>
  <si>
    <t>SDH-LP-0005-2024</t>
  </si>
  <si>
    <t>SDH-SAAM-0020-2024</t>
  </si>
  <si>
    <t>SDH-RE-0005-2024</t>
  </si>
  <si>
    <t>SDH-CD-0541-2024</t>
  </si>
  <si>
    <t>ADQUIRIR LOS SEGUROS OBLIGATORIOS DE ACCIDENTES DE TRÁNSITO (SOAT) PARALOS VEHÍCULOS QUE CONFORMAN EL PARQUE AUTOMOTOR DE LA SECRETARIADISTRITAL DE HACIENDA, ASI COMO DE AQUELLOS VEHICULOS POR LOS CUALES SEARESPONSABLE Y OSTENTE INTERÉS ASEGURABLE.</t>
  </si>
  <si>
    <t>AXA COLPATRIA SEGUROS SA</t>
  </si>
  <si>
    <t>SUBD. GESTION INFORMACION PPTAL.</t>
  </si>
  <si>
    <t>Prestar servicios a la Subdirección de Gestión de la InformaciónPresupuestal de la Dirección Distrital de Presupuesto, para apoyar lagestión administrativa del área y el control de roles y usuarios delSistema de Información Presupuestal del Distrito.</t>
  </si>
  <si>
    <t>ANGIE KATHERINE RUBIANO FORERO</t>
  </si>
  <si>
    <t>SUBD. FINANCIAMIENTO CON OTRAS ENTIDADES</t>
  </si>
  <si>
    <t>Prestar servicios para la calificación de Bogotá D.C. como sujeto decrédito y calificación del o los programas de emisión y colocación debonos de deuda pública interna - PEC del Distrito Capital a partir del2025, de acuerdo a lo establecido por la Ley 819 de 2003 y demás normasaplicables.</t>
  </si>
  <si>
    <t>FITCH RATINGS COLOMBIA S A SOCIEDAD CALI FICADORA DE VALORES</t>
  </si>
  <si>
    <t>JULIAN RICARDO MORENO OSPINA</t>
  </si>
  <si>
    <t>Prestar servicios profesionales a la Subdirección del Talento Humanopara el apoyo en los procesos de contratación.</t>
  </si>
  <si>
    <t>LUZ DARY PALENCIA SEPULVEDA</t>
  </si>
  <si>
    <t>SUBD. CONSOLIDACION, GESTION E INVEST.</t>
  </si>
  <si>
    <t>Prestar servicios profesionales especializados en la Subdirección deConsolidación, Gestión e Investigación - Dirección Distrital deContabilidad para la actualización y socialización de los documentostécnico contables que se requieran en el fortalecimiento de lasostenibilidad contable distrital y atender los requerimientos de losentes y entidades públicas distritales en relación con la preparación delos Estados Financieros, Reportes e Informes ComplementariosConsolidados.</t>
  </si>
  <si>
    <t>MARIA CECILIA ROMERO ROMERO</t>
  </si>
  <si>
    <t>Prestar servicios profesionales especializados en la Subdirección deConsolidación, Gestión e Investigación - Dirección Distrital deContabilidad para la actualización y socialización de los documentostécnico contables, que se requieran en el fortalecimiento de lasostenibilidad contable distrital y atender los requerimientos de losentes y entidades públicas distritales en relación con la preparación delos Estados Financieros, Reportes e Informes ComplementariosConsolidados.</t>
  </si>
  <si>
    <t>IVAN JAVIER GOMEZ MANCERA</t>
  </si>
  <si>
    <t>Disponer de una fábrica de software (Devops, RPA, Automatización)</t>
  </si>
  <si>
    <t>AGENCIA DE ANALÍTICA DE DATOS S.A.S</t>
  </si>
  <si>
    <t>Prestar los servicios profesionales en la Oficina Asesora deComunicaciones para la atención de medios de comunicación,difusión de contenidos de la Secretaría Distrital de Hacienda y en laredacción de información para las diferentes piezasde comunicación de la entidad.</t>
  </si>
  <si>
    <t>ANDRES DAVID BAUTISTA ROBLES</t>
  </si>
  <si>
    <t>Adquisición de mobiliario para espacios y puestos de trabajo de losservidores públicos de la Secretaría Distrital de Hacienda</t>
  </si>
  <si>
    <t>MODULARES ELYOS SAS</t>
  </si>
  <si>
    <t>Prestar servicios profesionales para desarrollar las actividades deejecución, seguimiento a la gestión y desarrollo de los procesos decobro, recobro y pago de incapacidades para la Subdirección del TalentoHumano.</t>
  </si>
  <si>
    <t>LUIS EFREN MURILLO GAMBOA</t>
  </si>
  <si>
    <t>Prestar servicios de gestión operativa en atención presencial en la REDCADE y apoyo en las respuestas a peticiones ciudadanas, radicacionesvirtuales y realización de informes conforme a los lineamientos de laentidad</t>
  </si>
  <si>
    <t>SANDRA PATRICIA MORENO MORENO</t>
  </si>
  <si>
    <t>SERGIO  RODRIGUEZ VIDAL</t>
  </si>
  <si>
    <t>Prestación de servicios profesionales especializados para la compilaciónde los entregables de la Comisión de Expertos creada por el artículo 230del Acuerdo 927 de 2024, acompañamiento en las sesiones de trabajo yconstrucción del documento técnico que servirá de insumo al proyecto deacuerdo que será presentado ante el Concejo Distrital de Bogotá para laoptimización de los ingresos tributarios de la ciudad.</t>
  </si>
  <si>
    <t>OSCAR JAVIER SIZA MORENO</t>
  </si>
  <si>
    <t>Prestar servicios profesionales jurídicos a la Dirección Distrital deTesorería para apoyar proyectos, procesos y actividades estratégicas dela Dirección y sus áreas misionales y de apoyo, así como procesoscontractuales.</t>
  </si>
  <si>
    <t>EDGAR ANDRES MORA GARCIA</t>
  </si>
  <si>
    <t>OF. GESTION INGRESOS</t>
  </si>
  <si>
    <t>Prestar los servicios profesionales en la Dirección Distrital deTesorería, para dar soporte y seguimiento al proceso diario de laoperación asociada a los proyectos de la Tesorería y su relación con losprocesos de recaudo y legalización de los ingresos tributarios y notributarios, así como los temas conexos a la tecnificación del proceso.</t>
  </si>
  <si>
    <t>ANDRES CAMILO SUAREZ LEON</t>
  </si>
  <si>
    <t>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t>
  </si>
  <si>
    <t>VIVIANA EUGENIA RIOS AGUILAR</t>
  </si>
  <si>
    <t>Suscripción de servicios de mantenimiento y soporte para el sistema debalanceadores de carga de la Secretaría Distrital de Hacienda</t>
  </si>
  <si>
    <t>HEIMCORE S.A.S</t>
  </si>
  <si>
    <t>JUAN ESTEBAN PINEDA CAMACHO</t>
  </si>
  <si>
    <t>IVONNE MARITZA MOSQUERA BARRIOS</t>
  </si>
  <si>
    <t>CRISTIAN CAMILO CASTRILLON VANEGAS</t>
  </si>
  <si>
    <t>KATHY GISSEL MEJIA TORRES</t>
  </si>
  <si>
    <t>NATHALIA  TEHERAN TEJADA</t>
  </si>
  <si>
    <t>KELLY ASCENETH DEMOYA CORREAL</t>
  </si>
  <si>
    <t>Proveer elementos e insumos necesarios para atender los primerosauxilios,  dotar los botiquines  del Concejo de Bogotá D.C.</t>
  </si>
  <si>
    <t>MAQUINAS Y ACCESORIOS LIMITADA MYA LIMIT ADA</t>
  </si>
  <si>
    <t>Prestar los servicios profesionales en la Oficina Asesora deComunicaciones para la producción, difusión y divulgación de  contenidosperiodísticos de la Secretaría Distrital de Hacienda, y ser el enlace delos temas de comunicaciones con la  Alcaldía Mayor y las entidades delSector Hacienda</t>
  </si>
  <si>
    <t>DAVID ARTURO RECIO BARRENECHE</t>
  </si>
  <si>
    <t>Prestar los servicios integrales para gestión de las estrategias decomunicaciones para la producción y ejecución de compañas ATL y BTL, endonde se incluya desde la creatividad hasta la producción y diseño dematerial P.O.P, videos y piezas institucionales a fin de divulgarcontenidos de la Secretaría Distrital de Hacienda</t>
  </si>
  <si>
    <t>UNIVERSAL GROUP AGENCIA DE COMUNICACIONE S S.A.S</t>
  </si>
  <si>
    <t>OF. ANALISIS Y CONTROL RIESGO</t>
  </si>
  <si>
    <t>Prestar servicios profesionales en gestión de riesgos de Lavado deActivos y Financiación del Terrorismo.</t>
  </si>
  <si>
    <t>CARLOS ANDRES LANCHEROS ACEVEDO</t>
  </si>
  <si>
    <t>Prestar servicios profesionales para desarrollar las actividades deejecución, seguimiento, evaluación de los procesos de depuración dedeudas con fondos de pensiones para la Subdirección del Talento Humano.</t>
  </si>
  <si>
    <t>SANDRA ESPERANZA MUÑOZ DENIS</t>
  </si>
  <si>
    <t>Adquisición de una herramienta de software especializada en la gestiónde la recepción de información de la Secretaría Distrital de Hacienda.</t>
  </si>
  <si>
    <t>MACRO PROYECTOS S.A.S</t>
  </si>
  <si>
    <t>Prestar servicios profesionales para administrar las bases de datos y lainformación reportada al aplicativo PASIVOCOL para la Subdirección delTalento Humano.</t>
  </si>
  <si>
    <t>SONIA JACQUELINE AGUDELO DUQUE</t>
  </si>
  <si>
    <t>Prestar los servicios profesionales para efectuar la actividadpresupuestal, administrativa, precontractual, contractual y postcontractual de los trámites a cargo de la Oficina Asesora de Comunicaciones.</t>
  </si>
  <si>
    <t>MILENA  ROA BUITRAGO</t>
  </si>
  <si>
    <t>Prestar los servicios de vigilancia y seguridad privada para lapermanente y adecuada protección de los funcionarios, contratistas,visitantes, contribuyentes y usuarios del Concejo de Bogotá D.C y losbienes muebles e inmuebles objeto de esta contratación, de conformidadcon lo dispuesto en el pliego de condiciones.</t>
  </si>
  <si>
    <t>TORONTO DE COLOMBIA LIMITADA</t>
  </si>
  <si>
    <t>Suscripción del licenciamiento SAP Commerce Cloud para la SecretaríaDistrital de Hacienda.</t>
  </si>
  <si>
    <t>PERCEPTIO S.A.S</t>
  </si>
  <si>
    <t>Mediante el presente contrato El ACREEDOR le otorga al DISTRITO a título de empréstito interno la suma de DOSCIENTOS MIL MILLONES DE PESOS MONEDA LEGAL COLOMBIANA ($200.000.000.000), y el DISTRITO acepta dichos recursos a tal título, obligándose este último al pago de los mismos en los términos y condiciones acordadas en el presente CONTRATO DE EMPRÉSTITO INTERNO.</t>
  </si>
  <si>
    <t>BANCO DE BOGOTÁ S.A.</t>
  </si>
  <si>
    <t>Mediante el presente contrato, el ACREEDOR otorga al DISTRITO a título de empréstito interno la suma de CIENTO CUARENTA Y SEIS MIL CIENTO OCHENTA MILLONES DE PESOS MONEDA LEGAL COLOMBIANA ($146,180,000,000) y el DISTRITO acepta dichos recursos a tal título, obligándose este último al pago de los mismos en los términos y condiciones acordados en el presente CONTRATO DE EMPRÉSTITO INTERNO.</t>
  </si>
  <si>
    <t>BANCO DAVIVIENDA S.A.</t>
  </si>
  <si>
    <t>7  Mes(es)  15  Día(s)</t>
  </si>
  <si>
    <t>10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</si>
</sst>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45">
    <xf numFmtId="0" fontId="0" fillId="0" borderId="0" xfId="0"/>
    <xf numFmtId="14" fontId="0" fillId="0" borderId="0" xfId="0" applyNumberFormat="1"/>
    <xf numFmtId="0" fontId="1" fillId="0" borderId="0" xfId="0" applyFont="1"/>
    <xf numFmtId="0" fontId="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2" borderId="0" xfId="0" applyFill="1"/>
    <xf numFmtId="0" fontId="0" fillId="0" borderId="4" xfId="0" pivotButton="1" applyBorder="1" applyAlignment="1">
      <alignment horizontal="center"/>
    </xf>
    <xf numFmtId="0" fontId="0" fillId="0" borderId="12" xfId="0" applyBorder="1" applyAlignment="1">
      <alignment horizontal="center"/>
    </xf>
    <xf numFmtId="0" fontId="0" fillId="0" borderId="12" xfId="0" applyBorder="1" applyAlignment="1">
      <alignment horizontal="left"/>
    </xf>
    <xf numFmtId="0" fontId="1" fillId="0" borderId="12" xfId="0" applyFont="1" applyBorder="1" applyAlignment="1">
      <alignment horizontal="center"/>
    </xf>
    <xf numFmtId="0" fontId="0" fillId="0" borderId="7" xfId="0" applyBorder="1" applyAlignment="1">
      <alignment horizontal="center"/>
    </xf>
    <xf numFmtId="0" fontId="0" fillId="0" borderId="7" xfId="0" applyBorder="1" applyAlignment="1">
      <alignment horizontal="left"/>
    </xf>
    <xf numFmtId="0" fontId="4" fillId="4" borderId="16" xfId="0" applyFont="1" applyFill="1" applyBorder="1" applyAlignment="1">
      <alignment horizontal="centerContinuous" vertical="center"/>
    </xf>
    <xf numFmtId="0" fontId="4" fillId="4" borderId="17" xfId="0" applyFont="1" applyFill="1" applyBorder="1" applyAlignment="1">
      <alignment horizontal="centerContinuous" vertical="center"/>
    </xf>
    <xf numFmtId="0" fontId="4" fillId="5" borderId="17" xfId="0" applyFont="1" applyFill="1" applyBorder="1" applyAlignment="1">
      <alignment horizontal="centerContinuous" vertical="center" wrapText="1"/>
    </xf>
    <xf numFmtId="0" fontId="5" fillId="4" borderId="17" xfId="0" applyFont="1" applyFill="1" applyBorder="1" applyAlignment="1">
      <alignment horizontal="centerContinuous" vertical="center"/>
    </xf>
    <xf numFmtId="0" fontId="5" fillId="4" borderId="18" xfId="0" applyFont="1" applyFill="1" applyBorder="1" applyAlignment="1">
      <alignment horizontal="centerContinuous" vertical="center"/>
    </xf>
    <xf numFmtId="0" fontId="4" fillId="5" borderId="17" xfId="0" applyFont="1" applyFill="1" applyBorder="1" applyAlignment="1">
      <alignment horizontal="centerContinuous" vertical="center"/>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164" fontId="0" fillId="0" borderId="0" xfId="1" applyNumberFormat="1" applyFont="1"/>
    <xf numFmtId="0" fontId="1" fillId="2" borderId="0" xfId="0" applyFont="1" applyFill="1" applyAlignment="1">
      <alignment horizontal="centerContinuous" vertical="center" wrapText="1"/>
    </xf>
    <xf numFmtId="0" fontId="0" fillId="0" borderId="0" xfId="0" applyAlignment="1">
      <alignment horizontal="left"/>
    </xf>
    <xf numFmtId="0" fontId="0" fillId="0" borderId="0" xfId="0" applyAlignment="1">
      <alignment horizontal="center"/>
    </xf>
    <xf numFmtId="0" fontId="0" fillId="0" borderId="8" xfId="0" pivotButton="1" applyBorder="1"/>
    <xf numFmtId="0" fontId="7" fillId="0" borderId="0" xfId="0" applyFont="1"/>
    <xf numFmtId="0" fontId="0" fillId="0" borderId="0" xfId="0" applyNumberFormat="1"/>
    <xf numFmtId="0" fontId="0" fillId="0" borderId="13" xfId="0" applyNumberFormat="1" applyBorder="1" applyAlignment="1">
      <alignment horizontal="center"/>
    </xf>
    <xf numFmtId="0" fontId="0" fillId="0" borderId="14" xfId="0" applyNumberFormat="1" applyBorder="1" applyAlignment="1">
      <alignment horizontal="center"/>
    </xf>
    <xf numFmtId="0" fontId="0" fillId="0" borderId="15" xfId="0" applyNumberFormat="1" applyBorder="1" applyAlignment="1">
      <alignment horizontal="center"/>
    </xf>
    <xf numFmtId="0" fontId="0" fillId="0" borderId="7" xfId="0" applyFill="1" applyBorder="1" applyAlignment="1">
      <alignment horizontal="left"/>
    </xf>
    <xf numFmtId="0" fontId="0" fillId="0" borderId="13" xfId="0" applyNumberFormat="1" applyFill="1" applyBorder="1" applyAlignment="1">
      <alignment horizontal="center"/>
    </xf>
    <xf numFmtId="0" fontId="0" fillId="0" borderId="14" xfId="0" applyNumberFormat="1" applyFill="1" applyBorder="1" applyAlignment="1">
      <alignment horizontal="center"/>
    </xf>
    <xf numFmtId="0" fontId="3" fillId="3" borderId="1" xfId="0" applyFont="1" applyFill="1" applyBorder="1" applyAlignment="1">
      <alignment horizontal="centerContinuous" vertical="center" wrapText="1"/>
    </xf>
    <xf numFmtId="0" fontId="3" fillId="3" borderId="2" xfId="0" applyFont="1" applyFill="1" applyBorder="1" applyAlignment="1">
      <alignment horizontal="centerContinuous" vertical="center" wrapText="1"/>
    </xf>
    <xf numFmtId="0" fontId="3" fillId="3" borderId="3" xfId="0" applyFont="1" applyFill="1" applyBorder="1" applyAlignment="1">
      <alignment horizontal="centerContinuous" vertical="center" wrapText="1"/>
    </xf>
    <xf numFmtId="0" fontId="9" fillId="5" borderId="20" xfId="0" applyFont="1" applyFill="1" applyBorder="1" applyAlignment="1">
      <alignment horizontal="center" vertical="center" wrapText="1"/>
    </xf>
    <xf numFmtId="0" fontId="9" fillId="5" borderId="19" xfId="0" applyFont="1" applyFill="1" applyBorder="1" applyAlignment="1">
      <alignment horizontal="center" vertical="center" wrapText="1"/>
    </xf>
  </cellXfs>
  <cellStyles count="2">
    <cellStyle name="Millares" xfId="1" builtinId="3"/>
    <cellStyle name="Normal" xfId="0" builtinId="0"/>
  </cellStyles>
  <dxfs count="130">
    <dxf>
      <fill>
        <patternFill>
          <bgColor rgb="FFFF0000"/>
        </patternFill>
      </fill>
    </dxf>
    <dxf>
      <numFmt numFmtId="19" formatCode="d/mm/yyyy"/>
    </dxf>
    <dxf>
      <numFmt numFmtId="19" formatCode="d/mm/yyyy"/>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164" formatCode="_-* #,##0_-;\-* #,##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thin">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133350</xdr:colOff>
      <xdr:row>2</xdr:row>
      <xdr:rowOff>123825</xdr:rowOff>
    </xdr:from>
    <xdr:to>
      <xdr:col>2</xdr:col>
      <xdr:colOff>1152525</xdr:colOff>
      <xdr:row>2</xdr:row>
      <xdr:rowOff>542134</xdr:rowOff>
    </xdr:to>
    <xdr:pic>
      <xdr:nvPicPr>
        <xdr:cNvPr id="5" name="Imagen 4" descr="Logo de la entidad contratant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523875"/>
          <a:ext cx="1200150" cy="418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152399</xdr:colOff>
      <xdr:row>3</xdr:row>
      <xdr:rowOff>133350</xdr:rowOff>
    </xdr:from>
    <xdr:to>
      <xdr:col>3</xdr:col>
      <xdr:colOff>990600</xdr:colOff>
      <xdr:row>10</xdr:row>
      <xdr:rowOff>66675</xdr:rowOff>
    </xdr:to>
    <xdr:grpSp>
      <xdr:nvGrpSpPr>
        <xdr:cNvPr id="22" name="Grupo 21" descr="Total de contratos/convenios suscritos en el período">
          <a:extLst>
            <a:ext uri="{FF2B5EF4-FFF2-40B4-BE49-F238E27FC236}">
              <a16:creationId xmlns:a16="http://schemas.microsoft.com/office/drawing/2014/main" id="{00000000-0008-0000-0000-000016000000}"/>
            </a:ext>
          </a:extLst>
        </xdr:cNvPr>
        <xdr:cNvGrpSpPr/>
      </xdr:nvGrpSpPr>
      <xdr:grpSpPr>
        <a:xfrm>
          <a:off x="914399" y="1130300"/>
          <a:ext cx="2616201" cy="122237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D$16">
          <xdr:nvSpPr>
            <xdr:cNvPr id="3" name="CuadroTexto 2">
              <a:extLst>
                <a:ext uri="{FF2B5EF4-FFF2-40B4-BE49-F238E27FC236}">
                  <a16:creationId xmlns:a16="http://schemas.microsoft.com/office/drawing/2014/main" id="{00000000-0008-0000-0000-000003000000}"/>
                </a:ext>
              </a:extLst>
            </xdr:cNvPr>
            <xdr:cNvSpPr txBox="1"/>
          </xdr:nvSpPr>
          <xdr:spPr>
            <a:xfrm>
              <a:off x="4384007" y="1476375"/>
              <a:ext cx="100361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A9399EB-8EA9-4654-A504-56FD736319E4}" type="TxLink">
                <a:rPr lang="en-US" sz="4000" b="1" i="0" u="none" strike="noStrike">
                  <a:solidFill>
                    <a:schemeClr val="bg1"/>
                  </a:solidFill>
                  <a:latin typeface="Calibri"/>
                  <a:ea typeface="Calibri"/>
                  <a:cs typeface="Calibri"/>
                </a:rPr>
                <a:pPr algn="ctr"/>
                <a:t>36</a:t>
              </a:fld>
              <a:endParaRPr lang="es-CO" sz="88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Contratos Suscritos</a:t>
            </a:r>
            <a:endParaRPr lang="es-CO" sz="900" b="1">
              <a:solidFill>
                <a:sysClr val="windowText" lastClr="000000"/>
              </a:solidFill>
            </a:endParaRPr>
          </a:p>
        </xdr:txBody>
      </xdr:sp>
    </xdr:grpSp>
    <xdr:clientData/>
  </xdr:twoCellAnchor>
  <xdr:twoCellAnchor>
    <xdr:from>
      <xdr:col>5</xdr:col>
      <xdr:colOff>3771899</xdr:colOff>
      <xdr:row>4</xdr:row>
      <xdr:rowOff>19049</xdr:rowOff>
    </xdr:from>
    <xdr:to>
      <xdr:col>7</xdr:col>
      <xdr:colOff>6978</xdr:colOff>
      <xdr:row>7</xdr:row>
      <xdr:rowOff>76199</xdr:rowOff>
    </xdr:to>
    <xdr:grpSp>
      <xdr:nvGrpSpPr>
        <xdr:cNvPr id="25" name="Grupo 24" descr="Fuente de los datos">
          <a:extLst>
            <a:ext uri="{FF2B5EF4-FFF2-40B4-BE49-F238E27FC236}">
              <a16:creationId xmlns:a16="http://schemas.microsoft.com/office/drawing/2014/main" id="{00000000-0008-0000-0000-000019000000}"/>
            </a:ext>
          </a:extLst>
        </xdr:cNvPr>
        <xdr:cNvGrpSpPr/>
      </xdr:nvGrpSpPr>
      <xdr:grpSpPr>
        <a:xfrm>
          <a:off x="8369299" y="1200149"/>
          <a:ext cx="1543679" cy="60960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5</xdr:col>
      <xdr:colOff>3219449</xdr:colOff>
      <xdr:row>7</xdr:row>
      <xdr:rowOff>85725</xdr:rowOff>
    </xdr:from>
    <xdr:to>
      <xdr:col>6</xdr:col>
      <xdr:colOff>1228723</xdr:colOff>
      <xdr:row>9</xdr:row>
      <xdr:rowOff>114300</xdr:rowOff>
    </xdr:to>
    <xdr:grpSp>
      <xdr:nvGrpSpPr>
        <xdr:cNvPr id="43" name="Grupo 42" descr="Corte de los datos">
          <a:extLst>
            <a:ext uri="{FF2B5EF4-FFF2-40B4-BE49-F238E27FC236}">
              <a16:creationId xmlns:a16="http://schemas.microsoft.com/office/drawing/2014/main" id="{00000000-0008-0000-0000-00002B000000}"/>
            </a:ext>
          </a:extLst>
        </xdr:cNvPr>
        <xdr:cNvGrpSpPr/>
      </xdr:nvGrpSpPr>
      <xdr:grpSpPr>
        <a:xfrm>
          <a:off x="7816849" y="1819275"/>
          <a:ext cx="2022474" cy="396875"/>
          <a:chOff x="6705600" y="2047875"/>
          <a:chExt cx="1167190"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886575" y="2095500"/>
            <a:ext cx="9862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20/01/2025</a:t>
            </a:r>
            <a:endParaRPr lang="es-CO" sz="8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57151</xdr:rowOff>
    </xdr:from>
    <xdr:to>
      <xdr:col>2</xdr:col>
      <xdr:colOff>352425</xdr:colOff>
      <xdr:row>1</xdr:row>
      <xdr:rowOff>504825</xdr:rowOff>
    </xdr:to>
    <xdr:pic>
      <xdr:nvPicPr>
        <xdr:cNvPr id="2" name="Imagen 1" descr="Logo de la entidad contratante">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47651"/>
          <a:ext cx="1333500" cy="44767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us" refreshedDate="45679.966426041668" createdVersion="6" refreshedVersion="7" minRefreshableVersion="3" recordCount="36" xr:uid="{00000000-000A-0000-FFFF-FFFF0E000000}">
  <cacheSource type="worksheet">
    <worksheetSource name="Contratos"/>
  </cacheSource>
  <cacheFields count="24">
    <cacheField name="VIGENCIA" numFmtId="0">
      <sharedItems containsSemiMixedTypes="0" containsString="0" containsNumber="1" containsInteger="1" minValue="2024" maxValue="2024"/>
    </cacheField>
    <cacheField name="NÚMERO CONTRATO" numFmtId="0">
      <sharedItems containsSemiMixedTypes="0" containsString="0" containsNumber="1" containsInteger="1" minValue="241037" maxValue="241081"/>
    </cacheField>
    <cacheField name="PORTAL CONTRATACIÓN" numFmtId="0">
      <sharedItems containsBlank="1" count="5">
        <s v="SECOP-II"/>
        <s v="TVEC"/>
        <m u="1"/>
        <e v="#N/A" u="1"/>
        <s v="SECOP_II" u="1"/>
      </sharedItems>
    </cacheField>
    <cacheField name="Link SECOP" numFmtId="0">
      <sharedItems/>
    </cacheField>
    <cacheField name="NÚMERO DE CONSTANCIA SECOP" numFmtId="0">
      <sharedItems/>
    </cacheField>
    <cacheField name="PROCESO SELECCIÓN" numFmtId="0">
      <sharedItems count="17">
        <s v="Mínima Cuantía"/>
        <s v="(CPS) Directa Prestacion Servicios Profesionales y Apoyo a la Gestión"/>
        <s v="Operaciones Conexas de Crédito Público"/>
        <s v="Directa Otras Causales"/>
        <s v="Selección Abreviada - Subasta Inversa"/>
        <s v="Selección Abreviada - Menor Cuantía"/>
        <s v="Selección Abreviada - Acuerdo Marco"/>
        <s v="Licitación Pública"/>
        <s v="Operación de Crédito Público"/>
        <s v="Contratación directa" u="1"/>
        <s v="Suministros" u="1"/>
        <s v="Directa Prestacion Servicios Profesionales y Apoyo a la Gestión" u="1"/>
        <s v="Contratación Directa (con ofertas)" u="1"/>
        <s v="Régimen Especial - Régimen Especial" u="1"/>
        <s v="Selección abreviada subasta inversa" u="1"/>
        <s v="Mínima Cuantía - Grandes Superficies" u="1"/>
        <s v="Concurso de Méritos Abierto" u="1"/>
      </sharedItems>
    </cacheField>
    <cacheField name="CLASE CONTRATO" numFmtId="0">
      <sharedItems/>
    </cacheField>
    <cacheField name="NOMBRE UNIDAD EJECUTORA" numFmtId="0">
      <sharedItems count="15">
        <s v="0111-01 - Secretaría Distrital de Hacienda"/>
        <s v="0111-03 - Crédito Público"/>
        <s v="0111-04 - Fondo Cuenta Concejo de Bogotá, D.C."/>
        <s v="" u="1"/>
        <s v="0111-01 - Secretaría Distrital de Salud" u="1"/>
        <s v="0111-01" u="1"/>
        <s v="No aplica" u="1"/>
        <s v="0111-01-Secretaría Distrital de Hacienda" u="1"/>
        <s v="0111-02 - Tesorería Distrital" u="1"/>
        <s v="0111-04 - Fondo Cuenta Concejo de Bogotá" u="1"/>
        <s v="0111-03" u="1"/>
        <s v="0111-04" u="1"/>
        <s v="0111-04 - Fondo Cuenta Concejo de Bogotá,D.C." u="1"/>
        <s v="0111-03 -Dirección Crédito Público" u="1"/>
        <s v="0111-03 - Secretaría Distrital de Hacienda" u="1"/>
      </sharedItems>
    </cacheField>
    <cacheField name="DEPENDENCIA DESTINO" numFmtId="0">
      <sharedItems/>
    </cacheField>
    <cacheField name="OBJETO" numFmtId="0">
      <sharedItems longText="1"/>
    </cacheField>
    <cacheField name="TIPO GASTO" numFmtId="0">
      <sharedItems containsBlank="1" count="5">
        <s v="Funcionamiento"/>
        <s v="Inversión"/>
        <s v="No Aplica"/>
        <s v="" u="1"/>
        <m u="1"/>
      </sharedItems>
    </cacheField>
    <cacheField name="TEMA GASTO/INVERSION" numFmtId="0">
      <sharedItems/>
    </cacheField>
    <cacheField name="NATURALEZA CONTRATISTA" numFmtId="0">
      <sharedItems count="2">
        <s v="Persona Jurídica"/>
        <s v="Persona Natural"/>
      </sharedItems>
    </cacheField>
    <cacheField name="IDENTIFICACIÓN CONTRATISTA" numFmtId="0">
      <sharedItems containsSemiMixedTypes="0" containsString="0" containsNumber="1" containsInteger="1" minValue="25165112" maxValue="1111744164"/>
    </cacheField>
    <cacheField name="RAZÓN SOCIAL" numFmtId="0">
      <sharedItems/>
    </cacheField>
    <cacheField name="VALOR INICIAL" numFmtId="164">
      <sharedItems containsSemiMixedTypes="0" containsString="0" containsNumber="1" containsInteger="1" minValue="3296666" maxValue="200000000000"/>
    </cacheField>
    <cacheField name="OBSERVACIONES VALOR" numFmtId="0">
      <sharedItems/>
    </cacheField>
    <cacheField name="FORMA DE PAGO" numFmtId="0">
      <sharedItems/>
    </cacheField>
    <cacheField name="PLAZO INICIAL" numFmtId="0">
      <sharedItems/>
    </cacheField>
    <cacheField name="OTRO PLAZO" numFmtId="0">
      <sharedItems/>
    </cacheField>
    <cacheField name="FECHA SUSCRIPCIÓN CONTRATO" numFmtId="14">
      <sharedItems containsSemiMixedTypes="0" containsNonDate="0" containsDate="1" containsString="0" minDate="2024-12-02T00:00:00" maxDate="2024-12-28T00:00:00"/>
    </cacheField>
    <cacheField name="FECHALEGALIZACIONCONTRATO" numFmtId="14">
      <sharedItems containsNonDate="0" containsDate="1" containsString="0" containsBlank="1" minDate="2024-12-04T00:00:00" maxDate="2024-12-28T00:00:00"/>
    </cacheField>
    <cacheField name="FECHA REAL INICIO CONTRATO" numFmtId="14">
      <sharedItems containsSemiMixedTypes="0" containsNonDate="0" containsDate="1" containsString="0" minDate="2024-12-04T00:00:00" maxDate="2024-12-27T00:00:00"/>
    </cacheField>
    <cacheField name="FECHA DE TERMINACION PLANEADA" numFmtId="14">
      <sharedItems containsSemiMixedTypes="0" containsNonDate="0" containsDate="1" containsString="0" minDate="2024-12-31T00:00:00" maxDate="2035-01-01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n v="2024"/>
    <n v="241081"/>
    <x v="0"/>
    <s v="https://community.secop.gov.co/Public/Tendering/OpportunityDetail/Index?noticeUID=CO1.NTC.7172583&amp;isFromPublicArea=True&amp;isModal=False"/>
    <s v="SDH-SMINC-0074-2024"/>
    <x v="0"/>
    <s v="Seguros"/>
    <x v="0"/>
    <s v="SUBD. ADMINISTRATIVA Y FINANCIERA"/>
    <s v="ADQUIRIR LOS SEGUROS OBLIGATORIOS DE ACCIDENTES DE TRÁNSITO (SOAT) PARALOS VEHÍCULOS QUE CONFORMAN EL PARQUE AUTOMOTOR DE LA SECRETARIADISTRITAL DE HACIENDA, ASI COMO DE AQUELLOS VEHICULOS POR LOS CUALES SEARESPONSABLE Y OSTENTE INTERÉS ASEGURABLE."/>
    <x v="0"/>
    <s v="Otro"/>
    <x v="0"/>
    <n v="860002184"/>
    <s v="AXA COLPATRIA SEGUROS SA"/>
    <n v="11883900"/>
    <s v="Incluido el Impuesto al Valor Agregado -IVA-, cuando a ello hubierelugar y demás impuestos, tasas, contribuciones de carácter nacional y/odistrital legales, costos directos e indirectos"/>
    <s v="Con el informe y certificación del supervisor"/>
    <s v="365  Día(s)"/>
    <s v="Contados a partir de la orden de ejecución, previa aprobación de lagarantía única y el registro presupuestal."/>
    <d v="2024-12-27T00:00:00"/>
    <d v="2024-12-27T00:00:00"/>
    <d v="2024-12-26T00:00:00"/>
    <d v="2026-01-31T00:00:00"/>
  </r>
  <r>
    <n v="2024"/>
    <n v="241046"/>
    <x v="0"/>
    <s v="https://community.secop.gov.co/Public/Tendering/OpportunityDetail/Index?noticeUID=CO1.NTC.7155680&amp;isFromPublicArea=True&amp;isModal=true&amp;asPopupView=true"/>
    <s v="SDH-CD-0469-2024"/>
    <x v="1"/>
    <s v="(CPS) Prestación Servicio Apoyo a la Gestión"/>
    <x v="0"/>
    <s v="SUBD. GESTION INFORMACION PPTAL."/>
    <s v="Prestar servicios a la Subdirección de Gestión de la InformaciónPresupuestal de la Dirección Distrital de Presupuesto, para apoyar lagestión administrativa del área y el control de roles y usuarios delSistema de Información Presupuestal del Distrito."/>
    <x v="0"/>
    <s v="Prestación De Servicios"/>
    <x v="1"/>
    <n v="1018433329"/>
    <s v="ANGIE KATHERINE RUBIANO FORERO"/>
    <n v="54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2-06T00:00:00"/>
    <d v="2024-12-10T00:00:00"/>
    <d v="2024-12-10T00:00:00"/>
    <d v="2024-12-31T00:00:00"/>
  </r>
  <r>
    <n v="2024"/>
    <n v="241048"/>
    <x v="0"/>
    <s v="https://community.secop.gov.co/Public/Tendering/OpportunityDetail/Index?noticeUID=CO1.NTC.7131101&amp;isFromPublicArea=True&amp;isModal=true&amp;asPopupView=true"/>
    <s v="SDH-CD-0524-2024"/>
    <x v="2"/>
    <s v="Prestación de Servicios"/>
    <x v="1"/>
    <s v="SUBD. FINANCIAMIENTO CON OTRAS ENTIDADES"/>
    <s v="Prestar servicios para la calificación de Bogotá D.C. como sujeto decrédito y calificación del o los programas de emisión y colocación debonos de deuda pública interna - PEC del Distrito Capital a partir del2025, de acuerdo a lo establecido por la Ley 819 de 2003 y demás normasaplicables."/>
    <x v="0"/>
    <s v="Otro"/>
    <x v="0"/>
    <n v="800214001"/>
    <s v="FITCH RATINGS COLOMBIA S A SOCIEDAD CALI FICADORA DE VALORES"/>
    <n v="192780000"/>
    <s v="Incluido el Impuesto al Valor Agregado -IVA-, cuando a ello hubierelugar y demás impuestos, tasas, contribuciones de carácter nacional y/odistrital legales, costos directos e indirectos"/>
    <s v="Con el informe y certificación del supervisor"/>
    <s v="36  Mes(es)"/>
    <s v="Contados a partir de la orden de ejecución, previa aprobación de lagarantía única y el registro presupuestal."/>
    <d v="2024-12-02T00:00:00"/>
    <d v="2024-12-04T00:00:00"/>
    <d v="2024-12-04T00:00:00"/>
    <d v="2027-12-04T00:00:00"/>
  </r>
  <r>
    <n v="2024"/>
    <n v="241054"/>
    <x v="0"/>
    <s v="https://community.secop.gov.co/Public/Tendering/OpportunityDetail/Index?noticeUID=CO1.NTC.7124156&amp;isFromPublicArea=True&amp;isModal=true&amp;asPopupView=true"/>
    <s v="SDH-CD-0528-2024"/>
    <x v="1"/>
    <s v="(CPS) Prestación Servicio Apoyo a la Gestión"/>
    <x v="0"/>
    <s v="SUBD. GESTION JUDICIAL"/>
    <s v="Prestar servicios de apoyo a la gestión de carácter administrativo de laSubdirección de Gestión Judicial."/>
    <x v="0"/>
    <s v="Prestación De Servicios"/>
    <x v="1"/>
    <n v="1018505361"/>
    <s v="JULIAN RICARDO MORENO OSPINA"/>
    <n v="3380000"/>
    <s v="Incluido el Impuesto al Valor Agregado -IVA-, cuando a ello hubierelugar y demás impuestos, tasas, contribuciones de carácter nacional y/odistrital legales, costos directos e indirectos"/>
    <s v="Con el informe y certificación del supervisor"/>
    <s v="1  Mes(es)  9  Día(s)"/>
    <s v="Contados a partir de la orden de ejecución, previa aprobación de lagarantía única y el registro presupuestal."/>
    <d v="2024-12-03T00:00:00"/>
    <d v="2024-12-05T00:00:00"/>
    <d v="2024-12-05T00:00:00"/>
    <d v="2024-12-31T00:00:00"/>
  </r>
  <r>
    <n v="2024"/>
    <n v="241053"/>
    <x v="0"/>
    <s v="https://community.secop.gov.co/Public/Tendering/OpportunityDetail/Index?noticeUID=CO1.NTC.7141722&amp;isFromPublicArea=True&amp;isModal=true&amp;asPopupView=true"/>
    <s v="SDH-CD-0510-2024"/>
    <x v="1"/>
    <s v="(CPS) Prestación Servicios Profesionales"/>
    <x v="0"/>
    <s v="SUBD. TALENTO HUMANO"/>
    <s v="Prestar servicios profesionales a la Subdirección del Talento Humanopara el apoyo en los procesos de contratación."/>
    <x v="0"/>
    <s v="Prestación De Servicios"/>
    <x v="1"/>
    <n v="52105772"/>
    <s v="LUZ DARY PALENCIA SEPULVEDA"/>
    <n v="9046667"/>
    <s v="Incluido el Impuesto al Valor Agregado -IVA-, cuando a ello hubierelugar y demás impuestos, tasas, contribuciones de carácter nacional y/odistrital legales, costos directos e indirectos"/>
    <s v="Con el informe y certificación del supervisor"/>
    <s v="1  Mes(es)  16  Día(s)"/>
    <s v="Contados a partir de la orden de ejecución, previa aprobación de lagarantía única y el registro presupuestal."/>
    <d v="2024-12-03T00:00:00"/>
    <d v="2024-12-04T00:00:00"/>
    <d v="2024-12-05T00:00:00"/>
    <d v="2024-12-31T00:00:00"/>
  </r>
  <r>
    <n v="2024"/>
    <n v="241045"/>
    <x v="0"/>
    <s v="https://community.secop.gov.co/Public/Tendering/OpportunityDetail/Index?noticeUID=CO1.NTC.7131095&amp;isFromPublicArea=True&amp;isModal=true&amp;asPopupView=true"/>
    <s v="SDH-CD-0526-2024"/>
    <x v="1"/>
    <s v="(CPS) Prestación Servicios Profesionales"/>
    <x v="0"/>
    <s v="SUBD. CONSOLIDACION, GESTION E INVEST."/>
    <s v="Prestar servicios profesionales especializados en la Subdirección deConsolidación, Gestión e Investigación - Dirección Distrital deContabilidad para la actualización y socialización de los documentostécnico contables que se requieran en el fortalecimiento de lasostenibilidad contable distrital y atender los requerimientos de losentes y entidades públicas distritales en relación con la preparación delos Estados Financieros, Reportes e Informes ComplementariosConsolidados."/>
    <x v="0"/>
    <s v="Prestación De Servicios"/>
    <x v="1"/>
    <n v="1077941121"/>
    <s v="MARIA CECILIA ROMERO ROMERO"/>
    <n v="123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2-02T00:00:00"/>
    <d v="2024-12-05T00:00:00"/>
    <d v="2024-12-05T00:00:00"/>
    <d v="2024-12-31T00:00:00"/>
  </r>
  <r>
    <n v="2024"/>
    <n v="241047"/>
    <x v="0"/>
    <s v="https://community.secop.gov.co/Public/Tendering/OpportunityDetail/Index?noticeUID=CO1.NTC.7131095&amp;isFromPublicArea=True&amp;isModal=true&amp;asPopupView=true"/>
    <s v="SDH-CD-0526-2024"/>
    <x v="1"/>
    <s v="(CPS) Prestación Servicios Profesionales"/>
    <x v="0"/>
    <s v="SUBD. CONSOLIDACION, GESTION E INVEST."/>
    <s v="Prestar servicios profesionales especializados en la Subdirección deConsolidación, Gestión e Investigación - Dirección Distrital deContabilidad para la actualización y socialización de los documentostécnico contables, que se requieran en el fortalecimiento de lasostenibilidad contable distrital y atender los requerimientos de losentes y entidades públicas distritales en relación con la preparación delos Estados Financieros, Reportes e Informes ComplementariosConsolidados."/>
    <x v="0"/>
    <s v="Prestación De Servicios"/>
    <x v="1"/>
    <n v="79302075"/>
    <s v="IVAN JAVIER GOMEZ MANCERA"/>
    <n v="123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2-02T00:00:00"/>
    <d v="2024-12-05T00:00:00"/>
    <d v="2024-12-05T00:00:00"/>
    <d v="2024-12-31T00:00:00"/>
  </r>
  <r>
    <n v="2024"/>
    <n v="241044"/>
    <x v="0"/>
    <s v="https://community.secop.gov.co/Public/Tendering/OpportunityDetail/Index?noticeUID=CO1.NTC.7131048&amp;isFromPublicArea=True&amp;isModal=true&amp;asPopupView=true"/>
    <s v="SDH-CD-0530-2024"/>
    <x v="3"/>
    <s v="Prestación de Servicios"/>
    <x v="0"/>
    <s v="SUBD. SOLUCIONES TIC"/>
    <s v="Disponer de una fábrica de software (Devops, RPA, Automatización)"/>
    <x v="1"/>
    <s v="Prestación De Servicios"/>
    <x v="0"/>
    <n v="901441856"/>
    <s v="AGENCIA DE ANALÍTICA DE DATOS S.A.S"/>
    <n v="782532132"/>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4-12-02T00:00:00"/>
    <d v="2024-12-10T00:00:00"/>
    <d v="2024-12-10T00:00:00"/>
    <d v="2025-09-10T00:00:00"/>
  </r>
  <r>
    <n v="2024"/>
    <n v="241057"/>
    <x v="0"/>
    <s v="https://community.secop.gov.co/Public/Tendering/OpportunityDetail/Index?noticeUID=CO1.NTC.7154634&amp;isFromPublicArea=True&amp;isModal=true&amp;asPopupView=true"/>
    <s v="SDH-CD-0534-2024"/>
    <x v="1"/>
    <s v="(CPS) Prestación Servicios Profesionales"/>
    <x v="0"/>
    <s v="OF. ASESORA DE COMUNICACIONES"/>
    <s v="Prestar los servicios profesionales en la Oficina Asesora deComunicaciones para la atención de medios de comunicación,difusión de contenidos de la Secretaría Distrital de Hacienda y en laredacción de información para las diferentes piezasde comunicación de la entidad."/>
    <x v="0"/>
    <s v="Prestación De Servicios"/>
    <x v="1"/>
    <n v="80035939"/>
    <s v="ANDRES DAVID BAUTISTA ROBLES"/>
    <n v="6400000"/>
    <s v="Incluido el Impuesto al Valor Agregado -IVA-, cuando a ello hubierelugar y demás impuestos, tasas, contribuciones de carácter nacional y/odistrital legales, costos directos e indirectos"/>
    <s v="Con el informe y certificación del supervisor"/>
    <s v="1  Mes(es)"/>
    <s v="Contados a partir de la orden de ejecución, previa aprobación de lagarantía única y el registro presupuestal."/>
    <d v="2024-12-04T00:00:00"/>
    <d v="2024-12-06T00:00:00"/>
    <d v="2024-12-06T00:00:00"/>
    <d v="2024-12-31T00:00:00"/>
  </r>
  <r>
    <n v="2024"/>
    <n v="241037"/>
    <x v="0"/>
    <s v="https://community.secop.gov.co/Public/Tendering/OpportunityDetail/Index?noticeUID=CO1.NTC.7040182&amp;isFromPublicArea=True&amp;isModal=true&amp;asPopupView=true"/>
    <s v="SDH-SMINC-0072-2024"/>
    <x v="0"/>
    <s v="Compraventa"/>
    <x v="0"/>
    <s v="SUBD. ADMINISTRATIVA Y FINANCIERA"/>
    <s v="Adquisición de mobiliario para espacios y puestos de trabajo de losservidores públicos de la Secretaría Distrital de Hacienda"/>
    <x v="0"/>
    <s v="Prestación De Servicios"/>
    <x v="0"/>
    <n v="900142340"/>
    <s v="MODULARES ELYOS SAS"/>
    <n v="84618011"/>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2-02T00:00:00"/>
    <d v="2024-12-04T00:00:00"/>
    <d v="2024-12-09T00:00:00"/>
    <d v="2024-12-31T00:00:00"/>
  </r>
  <r>
    <n v="2024"/>
    <n v="241070"/>
    <x v="0"/>
    <s v="https://community.secop.gov.co/Public/Tendering/OpportunityDetail/Index?noticeUID=CO1.NTC.7171919&amp;isFromPublicArea=True&amp;isModal=true&amp;asPopupView=true"/>
    <s v="SDH-CD-0533-2024"/>
    <x v="1"/>
    <s v="(CPS) Prestación Servicios Profesionales"/>
    <x v="0"/>
    <s v="SUBD. TALENTO HUMANO"/>
    <s v="Prestar servicios profesionales para desarrollar las actividades deejecución, seguimiento a la gestión y desarrollo de los procesos decobro, recobro y pago de incapacidades para la Subdirección del TalentoHumano."/>
    <x v="0"/>
    <s v="Prestación De Servicios"/>
    <x v="1"/>
    <n v="1111744164"/>
    <s v="LUIS EFREN MURILLO GAMBOA"/>
    <n v="9046667"/>
    <s v="Incluido el Impuesto al Valor Agregado -IVA-, cuando a ello hubierelugar y demás impuestos, tasas, contribuciones de carácter nacional y/odistrital legales, costos directos e indirectos"/>
    <s v="Con el informe y certificación del supervisor"/>
    <s v="1  Mes(es)  16  Día(s)"/>
    <s v="Contados a partir de la orden de ejecución, previa aprobación de lagarantía única y el registro presupuestal."/>
    <d v="2024-12-06T00:00:00"/>
    <d v="2024-12-15T00:00:00"/>
    <d v="2024-12-16T00:00:00"/>
    <d v="2024-12-31T00:00:00"/>
  </r>
  <r>
    <n v="2024"/>
    <n v="241062"/>
    <x v="0"/>
    <s v="https://community.secop.gov.co/Public/Tendering/OpportunityDetail/Index?noticeUID=CO1.NTC.7162832&amp;isFromPublicArea=True&amp;isModal=true&amp;asPopupView=true"/>
    <s v="SDH-CD-0507-2024"/>
    <x v="1"/>
    <s v="(CPS) Prestación Servicio Apoyo a la Gestión"/>
    <x v="0"/>
    <s v="SUBD. EDUCACION TRIBUTARIA Y SERVICIO"/>
    <s v="Prestar servicios de gestión operativa en atención presencial en la REDCADE y apoyo en las respuestas a peticiones ciudadanas, radicacionesvirtuales y realización de informes conforme a los lineamientos de laentidad"/>
    <x v="0"/>
    <s v="Prestación De Servicios"/>
    <x v="1"/>
    <n v="40039932"/>
    <s v="SANDRA PATRICIA MORENO MORENO"/>
    <n v="329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2-06T00:00:00"/>
    <d v="2024-12-09T00:00:00"/>
    <d v="2024-12-11T00:00:00"/>
    <d v="2024-12-31T00:00:00"/>
  </r>
  <r>
    <n v="2024"/>
    <n v="241059"/>
    <x v="0"/>
    <s v="https://community.secop.gov.co/Public/Tendering/OpportunityDetail/Index?noticeUID=CO1.NTC.7162832&amp;isFromPublicArea=True&amp;isModal=true&amp;asPopupView=true"/>
    <s v="SDH-CD-0507-2024"/>
    <x v="1"/>
    <s v="(CPS) Prestación Servicio Apoyo a la Gestión"/>
    <x v="0"/>
    <s v="SUBD. EDUCACION TRIBUTARIA Y SERVICIO"/>
    <s v="Prestar servicios de gestión operativa en atención presencial en la REDCADE y apoyo en las respuestas a peticiones ciudadanas, radicacionesvirtuales y realización de informes conforme a los lineamientos de laentidad"/>
    <x v="0"/>
    <s v="Prestación De Servicios"/>
    <x v="1"/>
    <n v="80879967"/>
    <s v="SERGIO  RODRIGUEZ VIDAL"/>
    <n v="329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2-06T00:00:00"/>
    <d v="2024-12-09T00:00:00"/>
    <d v="2024-12-11T00:00:00"/>
    <d v="2024-12-31T00:00:00"/>
  </r>
  <r>
    <n v="2024"/>
    <n v="241052"/>
    <x v="0"/>
    <s v="https://community.secop.gov.co/Public/Tendering/OpportunityDetail/Index?noticeUID=CO1.NTC.7139632&amp;isFromPublicArea=True&amp;isModal=true&amp;asPopupView=true"/>
    <s v="SDH-CD-0535-2024"/>
    <x v="1"/>
    <s v="(CPS) Prestación Servicios Profesionales"/>
    <x v="0"/>
    <s v="SUBD. PLANEACION E INTELIGENCIA TRIB"/>
    <s v="Prestación de servicios profesionales especializados para la compilaciónde los entregables de la Comisión de Expertos creada por el artículo 230del Acuerdo 927 de 2024, acompañamiento en las sesiones de trabajo yconstrucción del documento técnico que servirá de insumo al proyecto deacuerdo que será presentado ante el Concejo Distrital de Bogotá para laoptimización de los ingresos tributarios de la ciudad."/>
    <x v="0"/>
    <s v="Prestación De Servicios"/>
    <x v="1"/>
    <n v="79917878"/>
    <s v="OSCAR JAVIER SIZA MORENO"/>
    <n v="14333333"/>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2-02T00:00:00"/>
    <m/>
    <d v="2024-12-06T00:00:00"/>
    <d v="2024-12-31T00:00:00"/>
  </r>
  <r>
    <n v="2024"/>
    <n v="241063"/>
    <x v="0"/>
    <s v="https://community.secop.gov.co/Public/Tendering/OpportunityDetail/Index?noticeUID=CO1.NTC.7163579&amp;isFromPublicArea=True&amp;isModal=true&amp;asPopupView=true"/>
    <s v="SDH-CD-0527-2024"/>
    <x v="1"/>
    <s v="(CPS) Prestación Servicios Profesionales"/>
    <x v="0"/>
    <s v="DESPACHO TESORERO DISTRITAL"/>
    <s v="Prestar servicios profesionales jurídicos a la Dirección Distrital deTesorería para apoyar proyectos, procesos y actividades estratégicas dela Dirección y sus áreas misionales y de apoyo, así como procesoscontractuales."/>
    <x v="0"/>
    <s v="Prestación De Servicios"/>
    <x v="1"/>
    <n v="1072425657"/>
    <s v="EDGAR ANDRES MORA GARCIA"/>
    <n v="11653333"/>
    <s v="Incluido el Impuesto al Valor Agregado -IVA-, cuando a ello hubierelugar y demás impuestos, tasas, contribuciones de carácter nacional y/odistrital legales, costos directos e indirectos"/>
    <s v="Con el informe y certificación del supervisor"/>
    <s v="1  Mes(es)  16  Día(s)"/>
    <s v="Contados a partir de la orden de ejecución, previa aprobación de lagarantía única y el registro presupuestal."/>
    <d v="2024-12-06T00:00:00"/>
    <d v="2024-12-09T00:00:00"/>
    <d v="2024-12-06T00:00:00"/>
    <d v="2024-12-31T00:00:00"/>
  </r>
  <r>
    <n v="2024"/>
    <n v="241058"/>
    <x v="0"/>
    <s v="https://community.secop.gov.co/Public/Tendering/OpportunityDetail/Index?noticeUID=CO1.NTC.7156256&amp;isFromPublicArea=True&amp;isModal=true&amp;asPopupView=true"/>
    <s v="SDH-CD-0532-2024"/>
    <x v="1"/>
    <s v="(CPS) Prestación Servicios Profesionales"/>
    <x v="0"/>
    <s v="OF. GESTION INGRESOS"/>
    <s v="Prestar los servicios profesionales en la Dirección Distrital deTesorería, para dar soporte y seguimiento al proceso diario de laoperación asociada a los proyectos de la Tesorería y su relación con losprocesos de recaudo y legalización de los ingresos tributarios y notributarios, así como los temas conexos a la tecnificación del proceso."/>
    <x v="0"/>
    <s v="Prestación De Servicios"/>
    <x v="1"/>
    <n v="1090495540"/>
    <s v="ANDRES CAMILO SUAREZ LEON"/>
    <n v="11653333"/>
    <s v="Incluido el Impuesto al Valor Agregado -IVA-, cuando a ello hubierelugar y demás impuestos, tasas, contribuciones de carácter nacional y/odistrital legales, costos directos e indirectos"/>
    <s v="Con el informe y certificación del supervisor"/>
    <s v="1  Mes(es)  16  Día(s)"/>
    <s v="Contados a partir de la orden de ejecución, previa aprobación de lagarantía única y el registro presupuestal."/>
    <d v="2024-12-04T00:00:00"/>
    <d v="2024-12-06T00:00:00"/>
    <d v="2024-12-06T00:00:00"/>
    <d v="2024-12-31T00:00:00"/>
  </r>
  <r>
    <n v="2024"/>
    <n v="241065"/>
    <x v="0"/>
    <s v="https://community.secop.gov.co/Public/Tendering/OpportunityDetail/Index?noticeUID=CO1.NTC.7165592&amp;isFromPublicArea=True&amp;isModal=true&amp;asPopupView=true"/>
    <s v="SDH-CD-0531-2024"/>
    <x v="1"/>
    <s v="(CPS) Prestación Servicios Profesionales"/>
    <x v="0"/>
    <s v="OF. COBRO GENERAL"/>
    <s v="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
    <x v="0"/>
    <s v="Prestación De Servicios"/>
    <x v="1"/>
    <n v="25279371"/>
    <s v="VIVIANA EUGENIA RIOS AGUILAR"/>
    <n v="8100000"/>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2-06T00:00:00"/>
    <d v="2024-12-10T00:00:00"/>
    <d v="2024-12-10T00:00:00"/>
    <d v="2024-12-31T00:00:00"/>
  </r>
  <r>
    <n v="2024"/>
    <n v="241055"/>
    <x v="0"/>
    <s v="https://community.secop.gov.co/Public/Tendering/OpportunityDetail/Index?noticeUID=CO1.NTC.7006355&amp;isFromPublicArea=True&amp;isModal=true&amp;asPopupView=true"/>
    <s v="SDH-SIE-0028-2024"/>
    <x v="4"/>
    <s v="Prestación de Servicios"/>
    <x v="0"/>
    <s v="SUBD. INFRAESTRUCTURA TIC"/>
    <s v="Suscripción de servicios de mantenimiento y soporte para el sistema debalanceadores de carga de la Secretaría Distrital de Hacienda"/>
    <x v="0"/>
    <s v="Prestación De Servicios"/>
    <x v="0"/>
    <n v="900425697"/>
    <s v="HEIMCORE S.A.S"/>
    <n v="431227895"/>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12-04T00:00:00"/>
    <d v="2024-12-06T00:00:00"/>
    <d v="2024-12-06T00:00:00"/>
    <d v="2025-12-06T00:00:00"/>
  </r>
  <r>
    <n v="2024"/>
    <n v="241060"/>
    <x v="0"/>
    <s v="https://community.secop.gov.co/Public/Tendering/OpportunityDetail/Index?noticeUID=CO1.NTC.7162832&amp;isFromPublicArea=True&amp;isModal=true&amp;asPopupView=true"/>
    <s v="SDH-CD-0507-2024"/>
    <x v="1"/>
    <s v="(CPS) Prestación Servicio Apoyo a la Gestión"/>
    <x v="0"/>
    <s v="SUBD. EDUCACION TRIBUTARIA Y SERVICIO"/>
    <s v="Prestar servicios de gestión operativa en atención presencial en la REDCADE y apoyo en las respuestas a peticiones ciudadanas, radicacionesvirtuales y realización de informes conforme a los lineamientos de laentidad"/>
    <x v="0"/>
    <s v="Prestación De Servicios"/>
    <x v="1"/>
    <n v="1010050570"/>
    <s v="JUAN ESTEBAN PINEDA CAMACHO"/>
    <n v="329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2-06T00:00:00"/>
    <d v="2024-12-10T00:00:00"/>
    <d v="2024-12-11T00:00:00"/>
    <d v="2024-12-31T00:00:00"/>
  </r>
  <r>
    <n v="2024"/>
    <n v="241061"/>
    <x v="0"/>
    <s v="https://community.secop.gov.co/Public/Tendering/OpportunityDetail/Index?noticeUID=CO1.NTC.7162832&amp;isFromPublicArea=True&amp;isModal=true&amp;asPopupView=true"/>
    <s v="SDH-CD-0507-2024"/>
    <x v="1"/>
    <s v="(CPS) Prestación Servicio Apoyo a la Gestión"/>
    <x v="0"/>
    <s v="SUBD. EDUCACION TRIBUTARIA Y SERVICIO"/>
    <s v="Prestar servicios de gestión operativa en atención presencial en la REDCADE y apoyo en las respuestas a peticiones ciudadanas, radicacionesvirtuales y realización de informes conforme a los lineamientos de laentidad"/>
    <x v="0"/>
    <s v="Prestación De Servicios"/>
    <x v="1"/>
    <n v="1022980943"/>
    <s v="IVONNE MARITZA MOSQUERA BARRIOS"/>
    <n v="329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2-06T00:00:00"/>
    <d v="2024-12-10T00:00:00"/>
    <d v="2024-12-11T00:00:00"/>
    <d v="2024-12-31T00:00:00"/>
  </r>
  <r>
    <n v="2024"/>
    <n v="241072"/>
    <x v="0"/>
    <s v="https://community.secop.gov.co/Public/Tendering/OpportunityDetail/Index?noticeUID=CO1.NTC.7162832&amp;isFromPublicArea=True&amp;isModal=true&amp;asPopupView=true"/>
    <s v="SDH-CD-0507-2024"/>
    <x v="1"/>
    <s v="(CPS) Prestación Servicio Apoyo a la Gestión"/>
    <x v="0"/>
    <s v="SUBD. EDUCACION TRIBUTARIA Y SERVICIO"/>
    <s v="Prestar servicios de gestión operativa en atención presencial en la REDCADE y apoyo en las respuestas a peticiones ciudadanas, radicacionesvirtuales y realización de informes conforme a los lineamientos de laentidad"/>
    <x v="0"/>
    <s v="Prestación De Servicios"/>
    <x v="1"/>
    <n v="80853667"/>
    <s v="CRISTIAN CAMILO CASTRILLON VANEGAS"/>
    <n v="329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2-09T00:00:00"/>
    <d v="2024-12-11T00:00:00"/>
    <d v="2024-12-11T00:00:00"/>
    <d v="2024-12-31T00:00:00"/>
  </r>
  <r>
    <n v="2024"/>
    <n v="241067"/>
    <x v="0"/>
    <s v="https://community.secop.gov.co/Public/Tendering/OpportunityDetail/Index?noticeUID=CO1.NTC.7162832&amp;isFromPublicArea=True&amp;isModal=true&amp;asPopupView=true"/>
    <s v="SDH-CD-0507-2024"/>
    <x v="1"/>
    <s v="(CPS) Prestación Servicio Apoyo a la Gestión"/>
    <x v="0"/>
    <s v="SUBD. EDUCACION TRIBUTARIA Y SERVICIO"/>
    <s v="Prestar servicios de gestión operativa en atención presencial en la REDCADE y apoyo en las respuestas a peticiones ciudadanas, radicacionesvirtuales y realización de informes conforme a los lineamientos de laentidad"/>
    <x v="0"/>
    <s v="Prestación De Servicios"/>
    <x v="1"/>
    <n v="1019096064"/>
    <s v="KATHY GISSEL MEJIA TORRES"/>
    <n v="329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2-06T00:00:00"/>
    <d v="2024-12-16T00:00:00"/>
    <d v="2024-12-16T00:00:00"/>
    <d v="2024-12-31T00:00:00"/>
  </r>
  <r>
    <n v="2024"/>
    <n v="241066"/>
    <x v="0"/>
    <s v="https://community.secop.gov.co/Public/Tendering/OpportunityDetail/Index?noticeUID=CO1.NTC.7162832&amp;isFromPublicArea=True&amp;isModal=true&amp;asPopupView=true"/>
    <s v="SDH-CD-0507-2024"/>
    <x v="1"/>
    <s v="(CPS) Prestación Servicio Apoyo a la Gestión"/>
    <x v="0"/>
    <s v="SUBD. EDUCACION TRIBUTARIA Y SERVICIO"/>
    <s v="Prestar servicios de gestión operativa en atención presencial en la REDCADE y apoyo en las respuestas a peticiones ciudadanas, radicacionesvirtuales y realización de informes conforme a los lineamientos de laentidad"/>
    <x v="0"/>
    <s v="Prestación De Servicios"/>
    <x v="1"/>
    <n v="1000790520"/>
    <s v="NATHALIA  TEHERAN TEJADA"/>
    <n v="329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2-10T00:00:00"/>
    <d v="2024-12-12T00:00:00"/>
    <d v="2024-12-12T00:00:00"/>
    <d v="2024-12-31T00:00:00"/>
  </r>
  <r>
    <n v="2024"/>
    <n v="241074"/>
    <x v="0"/>
    <s v="https://community.secop.gov.co/Public/Tendering/OpportunityDetail/Index?noticeUID=CO1.NTC.7162832&amp;isFromPublicArea=True&amp;isModal=true&amp;asPopupView=true"/>
    <s v="SDH-CD-0507-2024"/>
    <x v="1"/>
    <s v="(CPS) Prestación Servicio Apoyo a la Gestión"/>
    <x v="0"/>
    <s v="SUBD. EDUCACION TRIBUTARIA Y SERVICIO"/>
    <s v="Prestar servicios de gestión operativa en atención presencial en la REDCADE y apoyo en las respuestas a peticiones ciudadanas, radicacionesvirtuales y realización de informes conforme a los lineamientos de laentidad"/>
    <x v="0"/>
    <s v="Prestación De Servicios"/>
    <x v="1"/>
    <n v="1032457638"/>
    <s v="KELLY ASCENETH DEMOYA CORREAL"/>
    <n v="3296666"/>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2-10T00:00:00"/>
    <d v="2024-12-12T00:00:00"/>
    <d v="2024-12-12T00:00:00"/>
    <d v="2024-12-31T00:00:00"/>
  </r>
  <r>
    <n v="2024"/>
    <n v="241064"/>
    <x v="0"/>
    <s v="https://community.secop.gov.co/Public/Tendering/OpportunityDetail/Index?noticeUID=CO1.NTC.7040193&amp;isFromPublicArea=True&amp;isModal=true&amp;asPopupView=true"/>
    <s v="SDH-SMINC-0071-2024"/>
    <x v="0"/>
    <s v="Suministro"/>
    <x v="2"/>
    <s v="FONDO CUENTA CONCEJO DE BOGOTA, D.C."/>
    <s v="Proveer elementos e insumos necesarios para atender los primerosauxilios,  dotar los botiquines  del Concejo de Bogotá D.C."/>
    <x v="0"/>
    <s v="Otro"/>
    <x v="0"/>
    <n v="860450535"/>
    <s v="MAQUINAS Y ACCESORIOS LIMITADA MYA LIMIT ADA"/>
    <n v="35814664"/>
    <s v="Incluido el Impuesto al Valor Agregado -IVA-, cuando a ello hubierelugar y demás impuestos, tasas, contribuciones de carácter nacional y/odistrital legales, costos directos e indirectos"/>
    <s v="Con el informe y certificación del supervisor"/>
    <s v="1  Mes(es)  15  Día(s)"/>
    <s v="Contados a partir de la orden de ejecución, previa aprobación de lagarantía única y el registro presupuestal."/>
    <d v="2024-12-09T00:00:00"/>
    <d v="2024-12-17T00:00:00"/>
    <d v="2024-12-19T00:00:00"/>
    <d v="2024-12-31T00:00:00"/>
  </r>
  <r>
    <n v="2024"/>
    <n v="241069"/>
    <x v="0"/>
    <s v="https://community.secop.gov.co/Public/Tendering/OpportunityDetail/Index?noticeUID=CO1.NTC.7169490&amp;isFromPublicArea=True&amp;isModal=true&amp;asPopupView=true"/>
    <s v="SDH-CD-0538-2024"/>
    <x v="1"/>
    <s v="(CPS) Prestación Servicios Profesionales"/>
    <x v="0"/>
    <s v="OF. ASESORA DE COMUNICACIONES"/>
    <s v="Prestar los servicios profesionales en la Oficina Asesora deComunicaciones para la producción, difusión y divulgación de  contenidosperiodísticos de la Secretaría Distrital de Hacienda, y ser el enlace delos temas de comunicaciones con la  Alcaldía Mayor y las entidades delSector Hacienda"/>
    <x v="0"/>
    <s v="Prestación De Servicios"/>
    <x v="1"/>
    <n v="1026275767"/>
    <s v="DAVID ARTURO RECIO BARRENECHE"/>
    <n v="7000000"/>
    <s v="Incluido el Impuesto al Valor Agregado -IVA-, cuando a ello hubierelugar y demás impuestos, tasas, contribuciones de carácter nacional y/odistrital legales, costos directos e indirectos"/>
    <s v="Con el informe y certificación del supervisor"/>
    <s v="1  Mes(es)"/>
    <s v="Contados a partir de la orden de ejecución, previa aprobación de lagarantía única y el registro presupuestal."/>
    <d v="2024-12-06T00:00:00"/>
    <d v="2024-12-11T00:00:00"/>
    <d v="2024-12-11T00:00:00"/>
    <d v="2024-12-31T00:00:00"/>
  </r>
  <r>
    <n v="2024"/>
    <n v="241068"/>
    <x v="0"/>
    <s v="https://community.secop.gov.co/Public/Tendering/OpportunityDetail/Index?noticeUID=CO1.NTC.7053253&amp;isFromPublicArea=True&amp;isModal=true&amp;asPopupView=true"/>
    <s v="SDH-SAMC-0008-2024"/>
    <x v="5"/>
    <s v="Prestación de Servicios"/>
    <x v="0"/>
    <s v="OF. ASESORA DE COMUNICACIONES"/>
    <s v="Prestar los servicios integrales para gestión de las estrategias decomunicaciones para la producción y ejecución de compañas ATL y BTL, endonde se incluya desde la creatividad hasta la producción y diseño dematerial P.O.P, videos y piezas institucionales a fin de divulgarcontenidos de la Secretaría Distrital de Hacienda"/>
    <x v="0"/>
    <s v="Prestación De Servicios"/>
    <x v="0"/>
    <n v="900204473"/>
    <s v="UNIVERSAL GROUP AGENCIA DE COMUNICACIONE S S.A.S"/>
    <n v="533566000"/>
    <s v="Incluido el Impuesto al Valor Agregado -IVA-, cuando a ello hubierelugar y demás impuestos, tasas, contribuciones de carácter nacional y/odistrital legales, costos directos e indirectos"/>
    <s v="Con el informe y certificación del supervisor"/>
    <s v="9  Mes(es)"/>
    <s v="Contados a partir de la orden de ejecución, previa aprobación de lagarantía única y el registro presupuestal."/>
    <d v="2024-12-09T00:00:00"/>
    <d v="2024-12-15T00:00:00"/>
    <d v="2024-12-13T00:00:00"/>
    <d v="2025-09-13T00:00:00"/>
  </r>
  <r>
    <n v="2024"/>
    <n v="241076"/>
    <x v="0"/>
    <s v="https://community.secop.gov.co/Public/Tendering/OpportunityDetail/Index?noticeUID=CO1.NTC.7199556&amp;isFromPublicArea=True&amp;isModal=False"/>
    <s v="SDH-CD-0539-2024"/>
    <x v="1"/>
    <s v="(CPS) Prestación Servicios Profesionales"/>
    <x v="0"/>
    <s v="OF. ANALISIS Y CONTROL RIESGO"/>
    <s v="Prestar servicios profesionales en gestión de riesgos de Lavado deActivos y Financiación del Terrorismo."/>
    <x v="0"/>
    <s v="Prestación De Servicios"/>
    <x v="1"/>
    <n v="79910084"/>
    <s v="CARLOS ANDRES LANCHEROS ACEVEDO"/>
    <n v="12613333"/>
    <s v="Incluido el Impuesto al Valor Agregado -IVA-, cuando a ello hubierelugar y demás impuestos, tasas, contribuciones de carácter nacional y/odistrital legales, costos directos e indirectos"/>
    <s v="Con el informe y certificación del supervisor"/>
    <s v="1  Mes(es)  13  Día(s)"/>
    <s v="Contados a partir de la orden de ejecución, previa aprobación de lagarantía única y el registro presupuestal."/>
    <d v="2024-12-12T00:00:00"/>
    <d v="2024-12-17T00:00:00"/>
    <d v="2024-12-17T00:00:00"/>
    <d v="2024-12-31T00:00:00"/>
  </r>
  <r>
    <n v="2024"/>
    <n v="241077"/>
    <x v="0"/>
    <s v="https://community.secop.gov.co/Public/Tendering/OpportunityDetail/Index?noticeUID=CO1.NTC.7199795&amp;isFromPublicArea=True&amp;isModal=true&amp;asPopupView=true"/>
    <s v="SDH-CD-0537-2024"/>
    <x v="1"/>
    <s v="(CPS) Prestación Servicios Profesionales"/>
    <x v="0"/>
    <s v="SUBD. TALENTO HUMANO"/>
    <s v="Prestar servicios profesionales para desarrollar las actividades deejecución, seguimiento, evaluación de los procesos de depuración dedeudas con fondos de pensiones para la Subdirección del Talento Humano."/>
    <x v="0"/>
    <s v="Prestación De Servicios"/>
    <x v="1"/>
    <n v="51960929"/>
    <s v="SANDRA ESPERANZA MUÑOZ DENIS"/>
    <n v="9046667"/>
    <s v="Incluido el Impuesto al Valor Agregado -IVA-, cuando a ello hubierelugar y demás impuestos, tasas, contribuciones de carácter nacional y/odistrital legales, costos directos e indirectos"/>
    <s v="Con el informe y certificación del supervisor"/>
    <s v="1  Mes(es)  16  Día(s)"/>
    <s v="Contados a partir de la orden de ejecución, previa aprobación de lagarantía única y el registro presupuestal."/>
    <d v="2024-12-12T00:00:00"/>
    <d v="2024-12-16T00:00:00"/>
    <d v="2024-12-16T00:00:00"/>
    <d v="2024-12-31T00:00:00"/>
  </r>
  <r>
    <n v="2024"/>
    <n v="241071"/>
    <x v="1"/>
    <s v="https://www.colombiacompra.gov.co/tienda-virtual-del-estado-colombiano/ordenes-compra/138455"/>
    <s v="OC 138455"/>
    <x v="6"/>
    <s v="Suscripción"/>
    <x v="0"/>
    <s v="SUBD. SOLUCIONES TIC"/>
    <s v="Adquisición de una herramienta de software especializada en la gestiónde la recepción de información de la Secretaría Distrital de Hacienda."/>
    <x v="1"/>
    <s v="Tecnología"/>
    <x v="0"/>
    <n v="830033498"/>
    <s v="MACRO PROYECTOS S.A.S"/>
    <n v="1661234921"/>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12-06T00:00:00"/>
    <d v="2024-12-09T00:00:00"/>
    <d v="2024-12-09T00:00:00"/>
    <d v="2024-12-31T00:00:00"/>
  </r>
  <r>
    <n v="2024"/>
    <n v="241078"/>
    <x v="0"/>
    <s v="https://community.secop.gov.co/Public/Tendering/OpportunityDetail/Index?noticeUID=CO1.NTC.7205543&amp;isFromPublicArea=True&amp;isModal=true&amp;asPopupView=true"/>
    <s v="SDH-CD-0540-2024"/>
    <x v="1"/>
    <s v="(CPS) Prestación Servicios Profesionales"/>
    <x v="0"/>
    <s v="SUBD. TALENTO HUMANO"/>
    <s v="Prestar servicios profesionales para administrar las bases de datos y lainformación reportada al aplicativo PASIVOCOL para la Subdirección delTalento Humano."/>
    <x v="0"/>
    <s v="Prestación De Servicios"/>
    <x v="1"/>
    <n v="25165112"/>
    <s v="SONIA JACQUELINE AGUDELO DUQUE"/>
    <n v="5900000"/>
    <s v="Incluido el Impuesto al Valor Agregado -IVA-, cuando a ello hubierelugar y demás impuestos, tasas, contribuciones de carácter nacional y/odistrital legales, costos directos e indirectos"/>
    <s v="Con el informe y certificación del supervisor"/>
    <s v="1  Mes(es)"/>
    <s v="Contados a partir de la orden de ejecución, previa aprobación de lagarantía única y el registro presupuestal."/>
    <d v="2024-12-13T00:00:00"/>
    <d v="2024-12-18T00:00:00"/>
    <d v="2024-12-17T00:00:00"/>
    <d v="2024-12-31T00:00:00"/>
  </r>
  <r>
    <n v="2024"/>
    <n v="241073"/>
    <x v="0"/>
    <s v="https://community.secop.gov.co/Public/Tendering/OpportunityDetail/Index?noticeUID=CO1.NTC.7181401&amp;isFromPublicArea=True&amp;isModal=true&amp;asPopupView=true"/>
    <s v="SDH-CD-0544-2024"/>
    <x v="1"/>
    <s v="(CPS) Prestación Servicios Profesionales"/>
    <x v="0"/>
    <s v="OF. ASESORA DE COMUNICACIONES"/>
    <s v="Prestar los servicios profesionales para efectuar la actividadpresupuestal, administrativa, precontractual, contractual y postcontractual de los trámites a cargo de la Oficina Asesora de Comunicaciones."/>
    <x v="0"/>
    <s v="Prestación De Servicios"/>
    <x v="1"/>
    <n v="33365371"/>
    <s v="MILENA  ROA BUITRAGO"/>
    <n v="6900000"/>
    <s v="Incluido el Impuesto al Valor Agregado -IVA-, cuando a ello hubierelugar y demás impuestos, tasas, contribuciones de carácter nacional y/odistrital legales, costos directos e indirectos"/>
    <s v="Con el informe y certificación del supervisor"/>
    <s v="1  Mes(es)"/>
    <s v="Contados a partir de la orden de ejecución, previa aprobación de lagarantía única y el registro presupuestal."/>
    <d v="2024-12-10T00:00:00"/>
    <d v="2024-12-11T00:00:00"/>
    <d v="2024-12-11T00:00:00"/>
    <d v="2024-12-31T00:00:00"/>
  </r>
  <r>
    <n v="2024"/>
    <n v="241075"/>
    <x v="0"/>
    <s v="https://community.secop.gov.co/Public/Tendering/OpportunityDetail/Index?noticeUID=CO1.NTC.7001645&amp;isFromPublicArea=True&amp;isModal=true&amp;asPopupView=true"/>
    <s v="SDH-LP-0005-2024"/>
    <x v="7"/>
    <s v="Prestación de Servicios"/>
    <x v="2"/>
    <s v="FONDO CUENTA CONCEJO DE BOGOTA, D.C."/>
    <s v="Prestar los servicios de vigilancia y seguridad privada para lapermanente y adecuada protección de los funcionarios, contratistas,visitantes, contribuyentes y usuarios del Concejo de Bogotá D.C y losbienes muebles e inmuebles objeto de esta contratación, de conformidadcon lo dispuesto en el pliego de condiciones."/>
    <x v="0"/>
    <s v="Otro"/>
    <x v="0"/>
    <n v="830080092"/>
    <s v="TORONTO DE COLOMBIA LIMITADA"/>
    <n v="2235001152"/>
    <s v="Incluido el Impuesto al Valor Agregado -IVA-, cuando a ello hubierelugar y demás impuestos, tasas, contribuciones de carácter nacional y/odistrital legales, costos directos e indirectos"/>
    <s v="Con el informe y certificación del supervisor"/>
    <s v="7  Mes(es)  15  Día(s)"/>
    <s v="Contados a partir de la orden de ejecución, previa aprobación de lagarantía única y el registro presupuestal."/>
    <d v="2024-12-11T00:00:00"/>
    <d v="2024-12-16T00:00:00"/>
    <d v="2024-12-17T00:00:00"/>
    <d v="2025-08-01T00:00:00"/>
  </r>
  <r>
    <n v="2024"/>
    <n v="241080"/>
    <x v="1"/>
    <s v="https://www.colombiacompra.gov.co/tienda-virtual-del-estado-colombiano/ordenes-compra/139915"/>
    <s v="SDH-SAAM-0020-2024"/>
    <x v="6"/>
    <s v="Suscripción"/>
    <x v="0"/>
    <s v="SUBD. INFRAESTRUCTURA TIC"/>
    <s v="Suscripción del licenciamiento SAP Commerce Cloud para la SecretaríaDistrital de Hacienda."/>
    <x v="1"/>
    <s v="Otro"/>
    <x v="0"/>
    <n v="811022765"/>
    <s v="PERCEPTIO S.A.S"/>
    <n v="6758212992"/>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12-20T00:00:00"/>
    <d v="2024-12-26T00:00:00"/>
    <d v="2024-12-26T00:00:00"/>
    <d v="2024-12-31T00:00:00"/>
  </r>
  <r>
    <n v="2024"/>
    <n v="241079"/>
    <x v="0"/>
    <s v="https://community.secop.gov.co/Public/Tendering/OpportunityDetail/Index?noticeUID=CO1.NTC.7237504&amp;isFromPublicArea=True&amp;isModal=False"/>
    <s v="SDH-RE-0005-2024"/>
    <x v="8"/>
    <s v="Contrato Emprestito"/>
    <x v="1"/>
    <s v="DESPACHO DIR. DISTRITAL CREDITO PUBLICO"/>
    <s v="Mediante el presente contrato El ACREEDOR le otorga al DISTRITO a título de empréstito interno la suma de DOSCIENTOS MIL MILLONES DE PESOS MONEDA LEGAL COLOMBIANA ($200.000.000.000), y el DISTRITO acepta dichos recursos a tal título, obligándose este último al pago de los mismos en los términos y condiciones acordadas en el presente CONTRATO DE EMPRÉSTITO INTERNO."/>
    <x v="2"/>
    <s v="Otro"/>
    <x v="0"/>
    <n v="860002964"/>
    <s v="BANCO DE BOGOTÁ S.A."/>
    <n v="200000000000"/>
    <s v="Contrato empréstito"/>
    <s v="El Distrito podrá solicitar un o varios desembolsos hasta por el monto total del empréstito, para lo cual contará con un plazo de hasta el 31 diciembre de 2024."/>
    <s v="10  Año(s)"/>
    <s v="No aplica"/>
    <d v="2024-12-19T00:00:00"/>
    <d v="2024-12-19T00:00:00"/>
    <d v="2024-12-19T00:00:00"/>
    <d v="2034-12-29T00:00:00"/>
  </r>
  <r>
    <n v="2024"/>
    <n v="241056"/>
    <x v="0"/>
    <s v="https://community.secop.gov.co/Public/Tendering/OpportunityDetail/Index?noticeUID=CO1.NTC.7197119&amp;isFromPublicArea=True&amp;isModal=False"/>
    <s v="SDH-CD-0541-2024"/>
    <x v="8"/>
    <s v="Contrato Emprestito"/>
    <x v="1"/>
    <s v="DESPACHO DIR. DISTRITAL CREDITO PUBLICO"/>
    <s v="Mediante el presente contrato, el ACREEDOR otorga al DISTRITO a título de empréstito interno la suma de CIENTO CUARENTA Y SEIS MIL CIENTO OCHENTA MILLONES DE PESOS MONEDA LEGAL COLOMBIANA ($146,180,000,000) y el DISTRITO acepta dichos recursos a tal título, obligándose este último al pago de los mismos en los términos y condiciones acordados en el presente CONTRATO DE EMPRÉSTITO INTERNO."/>
    <x v="2"/>
    <s v="Otro"/>
    <x v="0"/>
    <n v="860034313"/>
    <s v="BANCO DAVIVIENDA S.A."/>
    <n v="146180000000"/>
    <s v="Contrato empréstito"/>
    <s v="El Distrito podrá solicitar un o varios desembolsos hasta por el monto total del empréstito, para lo cual contará con un plazo de hasta el 31 diciembre de 2024."/>
    <s v="12  Año(s)"/>
    <s v="No aplica"/>
    <d v="2024-12-10T00:00:00"/>
    <d v="2024-12-10T00:00:00"/>
    <d v="2024-12-10T00:00:00"/>
    <d v="2034-12-31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8"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Portal Contratación">
  <location ref="C13:D16" firstHeaderRow="1" firstDataRow="1" firstDataCol="1"/>
  <pivotFields count="24">
    <pivotField dataField="1" showAll="0" defaultSubtotal="0"/>
    <pivotField showAll="0" defaultSubtotal="0"/>
    <pivotField axis="axisRow" showAll="0" defaultSubtotal="0">
      <items count="5">
        <item m="1" x="4"/>
        <item x="1"/>
        <item x="0"/>
        <item m="1" x="3"/>
        <item m="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2"/>
  </rowFields>
  <rowItems count="3">
    <i>
      <x v="1"/>
    </i>
    <i>
      <x v="2"/>
    </i>
    <i t="grand">
      <x/>
    </i>
  </rowItems>
  <colItems count="1">
    <i/>
  </colItems>
  <dataFields count="1">
    <dataField name="No. Contratos/Conv" fld="0" subtotal="count" baseField="0" baseItem="0"/>
  </dataFields>
  <formats count="22">
    <format dxfId="39">
      <pivotArea type="all" dataOnly="0" outline="0" fieldPosition="0"/>
    </format>
    <format dxfId="38">
      <pivotArea outline="0" collapsedLevelsAreSubtotals="1" fieldPosition="0"/>
    </format>
    <format dxfId="37">
      <pivotArea dataOnly="0" labelOnly="1" outline="0" axis="axisValues" fieldPosition="0"/>
    </format>
    <format dxfId="36">
      <pivotArea dataOnly="0" labelOnly="1" grandRow="1" outline="0" fieldPosition="0"/>
    </format>
    <format dxfId="35">
      <pivotArea dataOnly="0" labelOnly="1" outline="0" axis="axisValues" fieldPosition="0"/>
    </format>
    <format dxfId="34">
      <pivotArea dataOnly="0" labelOnly="1" grandRow="1" outline="0" fieldPosition="0"/>
    </format>
    <format dxfId="33">
      <pivotArea type="all" dataOnly="0" outline="0" fieldPosition="0"/>
    </format>
    <format dxfId="32">
      <pivotArea outline="0" collapsedLevelsAreSubtotals="1" fieldPosition="0"/>
    </format>
    <format dxfId="31">
      <pivotArea dataOnly="0" labelOnly="1" outline="0" axis="axisValues" fieldPosition="0"/>
    </format>
    <format dxfId="30">
      <pivotArea dataOnly="0" labelOnly="1" grandRow="1" outline="0" fieldPosition="0"/>
    </format>
    <format dxfId="29">
      <pivotArea dataOnly="0" labelOnly="1" outline="0" axis="axisValues" fieldPosition="0"/>
    </format>
    <format dxfId="28">
      <pivotArea type="all" dataOnly="0" outline="0" fieldPosition="0"/>
    </format>
    <format dxfId="27">
      <pivotArea outline="0" collapsedLevelsAreSubtotals="1" fieldPosition="0"/>
    </format>
    <format dxfId="26">
      <pivotArea dataOnly="0" labelOnly="1" outline="0" axis="axisValues" fieldPosition="0"/>
    </format>
    <format dxfId="25">
      <pivotArea dataOnly="0" labelOnly="1" grandRow="1" outline="0" fieldPosition="0"/>
    </format>
    <format dxfId="24">
      <pivotArea dataOnly="0" labelOnly="1" outline="0" axis="axisValues" fieldPosition="0"/>
    </format>
    <format dxfId="23">
      <pivotArea type="all" dataOnly="0" outline="0" fieldPosition="0"/>
    </format>
    <format dxfId="22">
      <pivotArea outline="0" collapsedLevelsAreSubtotals="1" fieldPosition="0"/>
    </format>
    <format dxfId="21">
      <pivotArea dataOnly="0" labelOnly="1" outline="0" axis="axisValues" fieldPosition="0"/>
    </format>
    <format dxfId="20">
      <pivotArea dataOnly="0" labelOnly="1" grandRow="1" outline="0" fieldPosition="0"/>
    </format>
    <format dxfId="19">
      <pivotArea dataOnly="0" labelOnly="1" outline="0" axis="axisValues" fieldPosition="0"/>
    </format>
    <format dxfId="18">
      <pivotArea dataOnly="0" labelOnly="1" fieldPosition="0">
        <references count="1">
          <reference field="2"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TablaDinámica4" cacheId="8"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TIPO GASTO">
  <location ref="C20:D24"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5">
        <item x="0"/>
        <item x="1"/>
        <item x="2"/>
        <item m="1" x="4"/>
        <item m="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10"/>
  </rowFields>
  <rowItems count="4">
    <i>
      <x/>
    </i>
    <i>
      <x v="1"/>
    </i>
    <i>
      <x v="2"/>
    </i>
    <i t="grand">
      <x/>
    </i>
  </rowItems>
  <colItems count="1">
    <i/>
  </colItems>
  <dataFields count="1">
    <dataField name="No. Contratos/Conv" fld="0" subtotal="count" baseField="0" baseItem="0"/>
  </dataFields>
  <formats count="22">
    <format dxfId="61">
      <pivotArea type="all" dataOnly="0" outline="0" fieldPosition="0"/>
    </format>
    <format dxfId="60">
      <pivotArea outline="0" collapsedLevelsAreSubtotals="1" fieldPosition="0"/>
    </format>
    <format dxfId="59">
      <pivotArea dataOnly="0" labelOnly="1" outline="0" axis="axisValues" fieldPosition="0"/>
    </format>
    <format dxfId="58">
      <pivotArea dataOnly="0" labelOnly="1" grandRow="1" outline="0" fieldPosition="0"/>
    </format>
    <format dxfId="57">
      <pivotArea dataOnly="0" labelOnly="1" outline="0" axis="axisValues" fieldPosition="0"/>
    </format>
    <format dxfId="56">
      <pivotArea dataOnly="0" labelOnly="1" grandRow="1" outline="0" fieldPosition="0"/>
    </format>
    <format dxfId="55">
      <pivotArea type="all" dataOnly="0" outline="0" fieldPosition="0"/>
    </format>
    <format dxfId="54">
      <pivotArea outline="0" collapsedLevelsAreSubtotals="1" fieldPosition="0"/>
    </format>
    <format dxfId="53">
      <pivotArea dataOnly="0" labelOnly="1" outline="0" axis="axisValues" fieldPosition="0"/>
    </format>
    <format dxfId="52">
      <pivotArea dataOnly="0" labelOnly="1" grandRow="1" outline="0" fieldPosition="0"/>
    </format>
    <format dxfId="51">
      <pivotArea dataOnly="0" labelOnly="1" outline="0" axis="axisValues" fieldPosition="0"/>
    </format>
    <format dxfId="50">
      <pivotArea type="all" dataOnly="0" outline="0" fieldPosition="0"/>
    </format>
    <format dxfId="49">
      <pivotArea outline="0" collapsedLevelsAreSubtotals="1" fieldPosition="0"/>
    </format>
    <format dxfId="48">
      <pivotArea dataOnly="0" labelOnly="1" outline="0" axis="axisValues" fieldPosition="0"/>
    </format>
    <format dxfId="47">
      <pivotArea dataOnly="0" labelOnly="1" grandRow="1" outline="0" fieldPosition="0"/>
    </format>
    <format dxfId="46">
      <pivotArea dataOnly="0" labelOnly="1" outline="0" axis="axisValues" fieldPosition="0"/>
    </format>
    <format dxfId="45">
      <pivotArea type="all" dataOnly="0" outline="0" fieldPosition="0"/>
    </format>
    <format dxfId="44">
      <pivotArea outline="0" collapsedLevelsAreSubtotals="1" fieldPosition="0"/>
    </format>
    <format dxfId="43">
      <pivotArea dataOnly="0" labelOnly="1" outline="0" axis="axisValues" fieldPosition="0"/>
    </format>
    <format dxfId="42">
      <pivotArea dataOnly="0" labelOnly="1" grandRow="1" outline="0" fieldPosition="0"/>
    </format>
    <format dxfId="41">
      <pivotArea dataOnly="0" labelOnly="1" outline="0" axis="axisValues" fieldPosition="0"/>
    </format>
    <format dxfId="40">
      <pivotArea dataOnly="0" labelOnly="1" fieldPosition="0">
        <references count="1">
          <reference field="10" count="0"/>
        </references>
      </pivotArea>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8"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NATURALEZA">
  <location ref="C26:D29"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12"/>
  </rowFields>
  <rowItems count="3">
    <i>
      <x/>
    </i>
    <i>
      <x v="1"/>
    </i>
    <i t="grand">
      <x/>
    </i>
  </rowItems>
  <colItems count="1">
    <i/>
  </colItems>
  <dataFields count="1">
    <dataField name="No. Contratos/Conv" fld="0" subtotal="count" baseField="0" baseItem="0"/>
  </dataFields>
  <formats count="21">
    <format dxfId="82">
      <pivotArea type="all" dataOnly="0" outline="0" fieldPosition="0"/>
    </format>
    <format dxfId="81">
      <pivotArea outline="0" collapsedLevelsAreSubtotals="1" fieldPosition="0"/>
    </format>
    <format dxfId="80">
      <pivotArea dataOnly="0" labelOnly="1" outline="0" axis="axisValues" fieldPosition="0"/>
    </format>
    <format dxfId="79">
      <pivotArea dataOnly="0" labelOnly="1" grandRow="1" outline="0" fieldPosition="0"/>
    </format>
    <format dxfId="78">
      <pivotArea dataOnly="0" labelOnly="1" outline="0" axis="axisValues" fieldPosition="0"/>
    </format>
    <format dxfId="77">
      <pivotArea dataOnly="0" labelOnly="1" grandRow="1" outline="0" fieldPosition="0"/>
    </format>
    <format dxfId="76">
      <pivotArea type="all" dataOnly="0" outline="0" fieldPosition="0"/>
    </format>
    <format dxfId="75">
      <pivotArea outline="0" collapsedLevelsAreSubtotals="1" fieldPosition="0"/>
    </format>
    <format dxfId="74">
      <pivotArea dataOnly="0" labelOnly="1" outline="0" axis="axisValues" fieldPosition="0"/>
    </format>
    <format dxfId="73">
      <pivotArea dataOnly="0" labelOnly="1" grandRow="1" outline="0"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dataOnly="0" labelOnly="1" outline="0" axis="axisValues" fieldPosition="0"/>
    </format>
    <format dxfId="68">
      <pivotArea dataOnly="0" labelOnly="1" grandRow="1" outline="0" fieldPosition="0"/>
    </format>
    <format dxfId="67">
      <pivotArea dataOnly="0" labelOnly="1" outline="0" axis="axisValues" fieldPosition="0"/>
    </format>
    <format dxfId="66">
      <pivotArea type="all" dataOnly="0" outline="0" fieldPosition="0"/>
    </format>
    <format dxfId="65">
      <pivotArea outline="0" collapsedLevelsAreSubtotals="1" fieldPosition="0"/>
    </format>
    <format dxfId="64">
      <pivotArea dataOnly="0" labelOnly="1" outline="0" axis="axisValues" fieldPosition="0"/>
    </format>
    <format dxfId="63">
      <pivotArea dataOnly="0" labelOnly="1" grandRow="1" outline="0" fieldPosition="0"/>
    </format>
    <format dxfId="62">
      <pivotArea dataOnly="0" labelOnly="1" outline="0" axis="axisValues"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534D651-9848-4951-94A2-10A414A4A3C4}" name="TablaDinámica5" cacheId="8"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Portal Contratación">
  <location ref="F13:G17"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sortType="ascending" defaultSubtotal="0">
      <items count="15">
        <item m="1" x="3"/>
        <item m="1" x="5"/>
        <item x="0"/>
        <item m="1" x="4"/>
        <item m="1" x="7"/>
        <item m="1" x="8"/>
        <item m="1" x="10"/>
        <item x="1"/>
        <item m="1" x="14"/>
        <item m="1" x="13"/>
        <item m="1" x="11"/>
        <item m="1" x="9"/>
        <item x="2"/>
        <item m="1" x="12"/>
        <item m="1" x="6"/>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7"/>
  </rowFields>
  <rowItems count="4">
    <i>
      <x v="2"/>
    </i>
    <i>
      <x v="7"/>
    </i>
    <i>
      <x v="12"/>
    </i>
    <i t="grand">
      <x/>
    </i>
  </rowItems>
  <colItems count="1">
    <i/>
  </colItems>
  <dataFields count="1">
    <dataField name="No. Contratos/Conv" fld="0" subtotal="count" baseField="0" baseItem="0"/>
  </dataFields>
  <formats count="22">
    <format dxfId="104">
      <pivotArea type="all" dataOnly="0" outline="0" fieldPosition="0"/>
    </format>
    <format dxfId="103">
      <pivotArea outline="0" collapsedLevelsAreSubtotals="1" fieldPosition="0"/>
    </format>
    <format dxfId="102">
      <pivotArea dataOnly="0" labelOnly="1" outline="0" axis="axisValues" fieldPosition="0"/>
    </format>
    <format dxfId="101">
      <pivotArea dataOnly="0" labelOnly="1" grandRow="1" outline="0" fieldPosition="0"/>
    </format>
    <format dxfId="100">
      <pivotArea dataOnly="0" labelOnly="1" outline="0" axis="axisValues" fieldPosition="0"/>
    </format>
    <format dxfId="99">
      <pivotArea dataOnly="0" labelOnly="1" grandRow="1" outline="0" fieldPosition="0"/>
    </format>
    <format dxfId="98">
      <pivotArea type="all" dataOnly="0" outline="0" fieldPosition="0"/>
    </format>
    <format dxfId="97">
      <pivotArea outline="0" collapsedLevelsAreSubtotals="1" fieldPosition="0"/>
    </format>
    <format dxfId="96">
      <pivotArea dataOnly="0" labelOnly="1" outline="0" axis="axisValues" fieldPosition="0"/>
    </format>
    <format dxfId="95">
      <pivotArea dataOnly="0" labelOnly="1" grandRow="1" outline="0" fieldPosition="0"/>
    </format>
    <format dxfId="94">
      <pivotArea dataOnly="0" labelOnly="1" outline="0" axis="axisValues" fieldPosition="0"/>
    </format>
    <format dxfId="93">
      <pivotArea type="all" dataOnly="0" outline="0" fieldPosition="0"/>
    </format>
    <format dxfId="92">
      <pivotArea outline="0" collapsedLevelsAreSubtotals="1" fieldPosition="0"/>
    </format>
    <format dxfId="91">
      <pivotArea dataOnly="0" labelOnly="1" outline="0" axis="axisValues" fieldPosition="0"/>
    </format>
    <format dxfId="90">
      <pivotArea dataOnly="0" labelOnly="1" grandRow="1" outline="0" fieldPosition="0"/>
    </format>
    <format dxfId="89">
      <pivotArea dataOnly="0" labelOnly="1" outline="0" axis="axisValues" fieldPosition="0"/>
    </format>
    <format dxfId="88">
      <pivotArea type="all" dataOnly="0" outline="0" fieldPosition="0"/>
    </format>
    <format dxfId="87">
      <pivotArea outline="0" collapsedLevelsAreSubtotals="1" fieldPosition="0"/>
    </format>
    <format dxfId="86">
      <pivotArea dataOnly="0" labelOnly="1" outline="0" axis="axisValues" fieldPosition="0"/>
    </format>
    <format dxfId="85">
      <pivotArea dataOnly="0" labelOnly="1" grandRow="1" outline="0" fieldPosition="0"/>
    </format>
    <format dxfId="84">
      <pivotArea dataOnly="0" labelOnly="1" outline="0" axis="axisValues" fieldPosition="0"/>
    </format>
    <format dxfId="83">
      <pivotArea dataOnly="0" labelOnly="1" fieldPosition="0">
        <references count="1">
          <reference field="7"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Dinámica3" cacheId="8"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Modalidad">
  <location ref="F20:G30" firstHeaderRow="1" firstDataRow="1" firstDataCol="1"/>
  <pivotFields count="24">
    <pivotField dataField="1" showAll="0" defaultSubtotal="0"/>
    <pivotField showAll="0" defaultSubtotal="0"/>
    <pivotField showAll="0" defaultSubtotal="0"/>
    <pivotField showAll="0" defaultSubtotal="0"/>
    <pivotField showAll="0" defaultSubtotal="0"/>
    <pivotField axis="axisRow" showAll="0" defaultSubtotal="0">
      <items count="17">
        <item m="1" x="16"/>
        <item m="1" x="9"/>
        <item m="1" x="12"/>
        <item m="1" x="11"/>
        <item x="7"/>
        <item x="0"/>
        <item m="1" x="15"/>
        <item x="6"/>
        <item m="1" x="14"/>
        <item x="5"/>
        <item x="4"/>
        <item x="3"/>
        <item x="2"/>
        <item n="Operación de Crédito Público*" x="8"/>
        <item m="1" x="13"/>
        <item x="1"/>
        <item m="1" x="1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5"/>
  </rowFields>
  <rowItems count="10">
    <i>
      <x v="4"/>
    </i>
    <i>
      <x v="5"/>
    </i>
    <i>
      <x v="7"/>
    </i>
    <i>
      <x v="9"/>
    </i>
    <i>
      <x v="10"/>
    </i>
    <i>
      <x v="11"/>
    </i>
    <i>
      <x v="12"/>
    </i>
    <i>
      <x v="13"/>
    </i>
    <i>
      <x v="15"/>
    </i>
    <i t="grand">
      <x/>
    </i>
  </rowItems>
  <colItems count="1">
    <i/>
  </colItems>
  <dataFields count="1">
    <dataField name="No. Contratos/Conv" fld="0" subtotal="count" baseField="0" baseItem="0"/>
  </dataFields>
  <formats count="25">
    <format dxfId="129">
      <pivotArea type="all" dataOnly="0" outline="0" fieldPosition="0"/>
    </format>
    <format dxfId="128">
      <pivotArea outline="0" collapsedLevelsAreSubtotals="1" fieldPosition="0"/>
    </format>
    <format dxfId="127">
      <pivotArea dataOnly="0" labelOnly="1" outline="0" axis="axisValues" fieldPosition="0"/>
    </format>
    <format dxfId="126">
      <pivotArea dataOnly="0" labelOnly="1" grandRow="1" outline="0" fieldPosition="0"/>
    </format>
    <format dxfId="125">
      <pivotArea dataOnly="0" labelOnly="1" outline="0" axis="axisValues" fieldPosition="0"/>
    </format>
    <format dxfId="124">
      <pivotArea dataOnly="0" labelOnly="1" grandRow="1" outline="0" fieldPosition="0"/>
    </format>
    <format dxfId="123">
      <pivotArea type="all" dataOnly="0" outline="0" fieldPosition="0"/>
    </format>
    <format dxfId="122">
      <pivotArea outline="0" collapsedLevelsAreSubtotals="1" fieldPosition="0"/>
    </format>
    <format dxfId="121">
      <pivotArea dataOnly="0" labelOnly="1" outline="0" axis="axisValues" fieldPosition="0"/>
    </format>
    <format dxfId="120">
      <pivotArea dataOnly="0" labelOnly="1" grandRow="1" outline="0" fieldPosition="0"/>
    </format>
    <format dxfId="119">
      <pivotArea dataOnly="0" labelOnly="1" outline="0" axis="axisValues" fieldPosition="0"/>
    </format>
    <format dxfId="118">
      <pivotArea dataOnly="0" labelOnly="1" outline="0" axis="axisValues" fieldPosition="0"/>
    </format>
    <format dxfId="117">
      <pivotArea dataOnly="0" labelOnly="1" outline="0" axis="axisValues" fieldPosition="0"/>
    </format>
    <format dxfId="116">
      <pivotArea type="all" dataOnly="0" outline="0" fieldPosition="0"/>
    </format>
    <format dxfId="115">
      <pivotArea outline="0" collapsedLevelsAreSubtotals="1" fieldPosition="0"/>
    </format>
    <format dxfId="114">
      <pivotArea dataOnly="0" labelOnly="1" outline="0" axis="axisValues" fieldPosition="0"/>
    </format>
    <format dxfId="113">
      <pivotArea dataOnly="0" labelOnly="1" grandRow="1" outline="0" fieldPosition="0"/>
    </format>
    <format dxfId="112">
      <pivotArea dataOnly="0" labelOnly="1" outline="0" axis="axisValues" fieldPosition="0"/>
    </format>
    <format dxfId="111">
      <pivotArea type="all" dataOnly="0" outline="0" fieldPosition="0"/>
    </format>
    <format dxfId="110">
      <pivotArea outline="0" collapsedLevelsAreSubtotals="1" fieldPosition="0"/>
    </format>
    <format dxfId="109">
      <pivotArea dataOnly="0" labelOnly="1" outline="0" axis="axisValues" fieldPosition="0"/>
    </format>
    <format dxfId="108">
      <pivotArea dataOnly="0" labelOnly="1" grandRow="1" outline="0" fieldPosition="0"/>
    </format>
    <format dxfId="107">
      <pivotArea dataOnly="0" labelOnly="1" outline="0" axis="axisValues" fieldPosition="0"/>
    </format>
    <format dxfId="106">
      <pivotArea dataOnly="0" labelOnly="1" fieldPosition="0">
        <references count="1">
          <reference field="5" count="0"/>
        </references>
      </pivotArea>
    </format>
    <format dxfId="105">
      <pivotArea dataOnly="0" fieldPosition="0">
        <references count="1">
          <reference field="5"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7:Y43" totalsRowShown="0" headerRowDxfId="17" headerRowBorderDxfId="16">
  <autoFilter ref="B7:Y43" xr:uid="{441DC8B3-A789-481D-8EC2-B610D8858844}"/>
  <sortState xmlns:xlrd2="http://schemas.microsoft.com/office/spreadsheetml/2017/richdata2" ref="B7:Y8">
    <sortCondition ref="V7"/>
  </sortState>
  <tableColumns count="24">
    <tableColumn id="1" xr3:uid="{00000000-0010-0000-0000-000001000000}" name="VIGENCIA"/>
    <tableColumn id="13" xr3:uid="{00000000-0010-0000-0000-00000D000000}" name="NÚMERO CONTRATO"/>
    <tableColumn id="28" xr3:uid="{00000000-0010-0000-0000-00001C000000}" name="PORTAL CONTRATACIÓN"/>
    <tableColumn id="26" xr3:uid="{00000000-0010-0000-0000-00001A000000}" name="Link SECOP" dataDxfId="15"/>
    <tableColumn id="6" xr3:uid="{00000000-0010-0000-0000-000006000000}" name="NÚMERO DE CONSTANCIA SECOP"/>
    <tableColumn id="33" xr3:uid="{00000000-0010-0000-0000-000021000000}" name="PROCESO SELECCIÓN"/>
    <tableColumn id="32" xr3:uid="{00000000-0010-0000-0000-000020000000}" name="CLASE CONTRATO"/>
    <tableColumn id="35" xr3:uid="{00000000-0010-0000-0000-000023000000}" name="NOMBRE UNIDAD EJECUTORA"/>
    <tableColumn id="31" xr3:uid="{00000000-0010-0000-0000-00001F000000}" name="DEPENDENCIA DESTINO"/>
    <tableColumn id="2" xr3:uid="{00000000-0010-0000-0000-000002000000}" name="OBJETO" dataDxfId="14"/>
    <tableColumn id="3" xr3:uid="{00000000-0010-0000-0000-000003000000}" name="TIPO GASTO"/>
    <tableColumn id="5" xr3:uid="{00000000-0010-0000-0000-000005000000}" name="TEMA GASTO/INVERSION" dataDxfId="13"/>
    <tableColumn id="27" xr3:uid="{00000000-0010-0000-0000-00001B000000}" name="NATURALEZA CONTRATISTA" dataDxfId="12"/>
    <tableColumn id="18" xr3:uid="{00000000-0010-0000-0000-000012000000}" name="IDENTIFICACIÓN CONTRATISTA" dataDxfId="11"/>
    <tableColumn id="19" xr3:uid="{00000000-0010-0000-0000-000013000000}" name="RAZÓN SOCIAL" dataDxfId="10"/>
    <tableColumn id="14" xr3:uid="{00000000-0010-0000-0000-00000E000000}" name="VALOR INICIAL" dataDxfId="9" dataCellStyle="Millares"/>
    <tableColumn id="15" xr3:uid="{00000000-0010-0000-0000-00000F000000}" name="OBSERVACIONES VALOR" dataDxfId="8"/>
    <tableColumn id="16" xr3:uid="{00000000-0010-0000-0000-000010000000}" name="FORMA DE PAGO" dataDxfId="7"/>
    <tableColumn id="17" xr3:uid="{00000000-0010-0000-0000-000011000000}" name="PLAZO INICIAL" dataDxfId="6"/>
    <tableColumn id="8" xr3:uid="{00000000-0010-0000-0000-000008000000}" name="OTRO PLAZO" dataDxfId="5"/>
    <tableColumn id="9" xr3:uid="{00000000-0010-0000-0000-000009000000}" name="FECHA SUSCRIPCIÓN CONTRATO" dataDxfId="4"/>
    <tableColumn id="10" xr3:uid="{00000000-0010-0000-0000-00000A000000}" name="FECHALEGALIZACIONCONTRATO" dataDxfId="3"/>
    <tableColumn id="25" xr3:uid="{00000000-0010-0000-0000-000019000000}" name="FECHA REAL INICIO CONTRATO" dataDxfId="2"/>
    <tableColumn id="11" xr3:uid="{00000000-0010-0000-0000-00000B000000}" name="FECHA DE TERMINACION PLANEADA" dataDxfId="1"/>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35"/>
  <sheetViews>
    <sheetView showGridLines="0" tabSelected="1" zoomScaleNormal="100" workbookViewId="0">
      <selection activeCell="C15" sqref="C15"/>
    </sheetView>
  </sheetViews>
  <sheetFormatPr baseColWidth="10" defaultRowHeight="14.5" x14ac:dyDescent="0.35"/>
  <cols>
    <col min="2" max="2" width="2.7265625" customWidth="1"/>
    <col min="3" max="3" width="22.7265625" bestFit="1" customWidth="1"/>
    <col min="4" max="4" width="18.54296875" bestFit="1" customWidth="1"/>
    <col min="6" max="6" width="57.453125" bestFit="1" customWidth="1"/>
    <col min="7" max="7" width="18.54296875" bestFit="1" customWidth="1"/>
    <col min="8" max="8" width="2.7265625" customWidth="1"/>
  </cols>
  <sheetData>
    <row r="1" spans="2:8" ht="15" thickBot="1" x14ac:dyDescent="0.4"/>
    <row r="2" spans="2:8" ht="15" thickBot="1" x14ac:dyDescent="0.4">
      <c r="B2" s="4"/>
      <c r="C2" s="5"/>
      <c r="D2" s="5"/>
      <c r="E2" s="5"/>
      <c r="F2" s="5"/>
      <c r="G2" s="5"/>
      <c r="H2" s="6"/>
    </row>
    <row r="3" spans="2:8" ht="48.75" customHeight="1" thickBot="1" x14ac:dyDescent="0.4">
      <c r="B3" s="7"/>
      <c r="D3" s="40" t="s">
        <v>93</v>
      </c>
      <c r="E3" s="41"/>
      <c r="F3" s="41"/>
      <c r="G3" s="42"/>
      <c r="H3" s="8"/>
    </row>
    <row r="4" spans="2:8" x14ac:dyDescent="0.35">
      <c r="B4" s="7"/>
      <c r="H4" s="8"/>
    </row>
    <row r="5" spans="2:8" x14ac:dyDescent="0.35">
      <c r="B5" s="7"/>
      <c r="H5" s="8"/>
    </row>
    <row r="6" spans="2:8" x14ac:dyDescent="0.35">
      <c r="B6" s="7"/>
      <c r="H6" s="8"/>
    </row>
    <row r="7" spans="2:8" x14ac:dyDescent="0.35">
      <c r="B7" s="7"/>
      <c r="H7" s="8"/>
    </row>
    <row r="8" spans="2:8" x14ac:dyDescent="0.35">
      <c r="B8" s="7"/>
      <c r="H8" s="8"/>
    </row>
    <row r="9" spans="2:8" x14ac:dyDescent="0.35">
      <c r="B9" s="7"/>
      <c r="H9" s="8"/>
    </row>
    <row r="10" spans="2:8" x14ac:dyDescent="0.35">
      <c r="B10" s="7"/>
      <c r="H10" s="8"/>
    </row>
    <row r="11" spans="2:8" x14ac:dyDescent="0.35">
      <c r="B11" s="7"/>
      <c r="C11" s="12"/>
      <c r="D11" s="12"/>
      <c r="E11" s="12"/>
      <c r="F11" s="12"/>
      <c r="G11" s="12"/>
      <c r="H11" s="8"/>
    </row>
    <row r="12" spans="2:8" ht="15" thickBot="1" x14ac:dyDescent="0.4">
      <c r="B12" s="7"/>
      <c r="H12" s="8"/>
    </row>
    <row r="13" spans="2:8" ht="15" thickBot="1" x14ac:dyDescent="0.4">
      <c r="B13" s="7"/>
      <c r="C13" s="13" t="s">
        <v>4</v>
      </c>
      <c r="D13" s="14" t="s">
        <v>3</v>
      </c>
      <c r="F13" s="13" t="s">
        <v>4</v>
      </c>
      <c r="G13" s="14" t="s">
        <v>3</v>
      </c>
      <c r="H13" s="31"/>
    </row>
    <row r="14" spans="2:8" x14ac:dyDescent="0.35">
      <c r="B14" s="7"/>
      <c r="C14" s="18" t="s">
        <v>56</v>
      </c>
      <c r="D14" s="34">
        <v>2</v>
      </c>
      <c r="F14" s="18" t="s">
        <v>42</v>
      </c>
      <c r="G14" s="34">
        <v>31</v>
      </c>
      <c r="H14" s="8"/>
    </row>
    <row r="15" spans="2:8" ht="15" thickBot="1" x14ac:dyDescent="0.4">
      <c r="B15" s="7"/>
      <c r="C15" s="18" t="s">
        <v>38</v>
      </c>
      <c r="D15" s="35">
        <v>34</v>
      </c>
      <c r="F15" s="18" t="s">
        <v>66</v>
      </c>
      <c r="G15" s="35">
        <v>3</v>
      </c>
      <c r="H15" s="8"/>
    </row>
    <row r="16" spans="2:8" ht="15" thickBot="1" x14ac:dyDescent="0.4">
      <c r="B16" s="7"/>
      <c r="C16" s="15" t="s">
        <v>1</v>
      </c>
      <c r="D16" s="36">
        <v>36</v>
      </c>
      <c r="E16" s="32"/>
      <c r="F16" s="18" t="s">
        <v>59</v>
      </c>
      <c r="G16" s="35">
        <v>2</v>
      </c>
      <c r="H16" s="8"/>
    </row>
    <row r="17" spans="2:8" ht="15" thickBot="1" x14ac:dyDescent="0.4">
      <c r="B17" s="7"/>
      <c r="F17" s="15" t="s">
        <v>1</v>
      </c>
      <c r="G17" s="36">
        <v>36</v>
      </c>
      <c r="H17" s="8"/>
    </row>
    <row r="18" spans="2:8" x14ac:dyDescent="0.35">
      <c r="B18" s="7"/>
      <c r="C18" s="29"/>
      <c r="D18" s="30"/>
      <c r="H18" s="8"/>
    </row>
    <row r="19" spans="2:8" ht="15" thickBot="1" x14ac:dyDescent="0.4">
      <c r="B19" s="7"/>
      <c r="H19" s="8"/>
    </row>
    <row r="20" spans="2:8" ht="15" thickBot="1" x14ac:dyDescent="0.4">
      <c r="B20" s="7"/>
      <c r="C20" s="13" t="s">
        <v>28</v>
      </c>
      <c r="D20" s="14" t="s">
        <v>3</v>
      </c>
      <c r="F20" s="13" t="s">
        <v>0</v>
      </c>
      <c r="G20" s="16" t="s">
        <v>3</v>
      </c>
      <c r="H20" s="8"/>
    </row>
    <row r="21" spans="2:8" x14ac:dyDescent="0.35">
      <c r="B21" s="7"/>
      <c r="C21" s="18" t="s">
        <v>27</v>
      </c>
      <c r="D21" s="34">
        <v>31</v>
      </c>
      <c r="F21" s="37" t="s">
        <v>74</v>
      </c>
      <c r="G21" s="38">
        <v>1</v>
      </c>
      <c r="H21" s="8"/>
    </row>
    <row r="22" spans="2:8" x14ac:dyDescent="0.35">
      <c r="B22" s="7"/>
      <c r="C22" s="18" t="s">
        <v>52</v>
      </c>
      <c r="D22" s="35">
        <v>3</v>
      </c>
      <c r="F22" s="37" t="s">
        <v>41</v>
      </c>
      <c r="G22" s="39">
        <v>3</v>
      </c>
      <c r="H22" s="8"/>
    </row>
    <row r="23" spans="2:8" ht="15" thickBot="1" x14ac:dyDescent="0.4">
      <c r="B23" s="7"/>
      <c r="C23" s="18" t="s">
        <v>54</v>
      </c>
      <c r="D23" s="35">
        <v>2</v>
      </c>
      <c r="F23" s="37" t="s">
        <v>63</v>
      </c>
      <c r="G23" s="39">
        <v>2</v>
      </c>
      <c r="H23" s="8"/>
    </row>
    <row r="24" spans="2:8" ht="15" thickBot="1" x14ac:dyDescent="0.4">
      <c r="B24" s="7"/>
      <c r="C24" s="15" t="s">
        <v>1</v>
      </c>
      <c r="D24" s="36">
        <v>36</v>
      </c>
      <c r="F24" s="37" t="s">
        <v>69</v>
      </c>
      <c r="G24" s="39">
        <v>1</v>
      </c>
      <c r="H24" s="8"/>
    </row>
    <row r="25" spans="2:8" ht="15" thickBot="1" x14ac:dyDescent="0.4">
      <c r="B25" s="7"/>
      <c r="F25" s="37" t="s">
        <v>61</v>
      </c>
      <c r="G25" s="39">
        <v>1</v>
      </c>
      <c r="H25" s="8"/>
    </row>
    <row r="26" spans="2:8" ht="15" thickBot="1" x14ac:dyDescent="0.4">
      <c r="B26" s="7"/>
      <c r="C26" s="13" t="s">
        <v>37</v>
      </c>
      <c r="D26" s="14" t="s">
        <v>3</v>
      </c>
      <c r="F26" s="37" t="s">
        <v>40</v>
      </c>
      <c r="G26" s="39">
        <v>1</v>
      </c>
      <c r="H26" s="8"/>
    </row>
    <row r="27" spans="2:8" x14ac:dyDescent="0.35">
      <c r="B27" s="7"/>
      <c r="C27" s="17" t="s">
        <v>6</v>
      </c>
      <c r="D27" s="34">
        <v>12</v>
      </c>
      <c r="F27" s="37" t="s">
        <v>125</v>
      </c>
      <c r="G27" s="39">
        <v>1</v>
      </c>
      <c r="H27" s="8"/>
    </row>
    <row r="28" spans="2:8" ht="15" thickBot="1" x14ac:dyDescent="0.4">
      <c r="B28" s="7"/>
      <c r="C28" s="17" t="s">
        <v>5</v>
      </c>
      <c r="D28" s="35">
        <v>24</v>
      </c>
      <c r="F28" s="37" t="s">
        <v>92</v>
      </c>
      <c r="G28" s="39">
        <v>2</v>
      </c>
      <c r="H28" s="8"/>
    </row>
    <row r="29" spans="2:8" ht="15" thickBot="1" x14ac:dyDescent="0.4">
      <c r="B29" s="7"/>
      <c r="C29" s="15" t="s">
        <v>1</v>
      </c>
      <c r="D29" s="36">
        <v>36</v>
      </c>
      <c r="F29" s="37" t="s">
        <v>48</v>
      </c>
      <c r="G29" s="39">
        <v>24</v>
      </c>
      <c r="H29" s="8"/>
    </row>
    <row r="30" spans="2:8" ht="15" thickBot="1" x14ac:dyDescent="0.4">
      <c r="B30" s="7"/>
      <c r="C30" s="29"/>
      <c r="D30" s="30"/>
      <c r="F30" s="15" t="s">
        <v>1</v>
      </c>
      <c r="G30" s="36">
        <v>36</v>
      </c>
      <c r="H30" s="8"/>
    </row>
    <row r="31" spans="2:8" x14ac:dyDescent="0.35">
      <c r="B31" s="7"/>
      <c r="C31" s="29"/>
      <c r="D31" s="30"/>
      <c r="H31" s="8"/>
    </row>
    <row r="32" spans="2:8" x14ac:dyDescent="0.35">
      <c r="B32" s="7"/>
      <c r="C32" s="29"/>
      <c r="D32" s="30"/>
      <c r="H32" s="8"/>
    </row>
    <row r="33" spans="2:8" ht="15" thickBot="1" x14ac:dyDescent="0.4">
      <c r="B33" s="9"/>
      <c r="C33" s="10"/>
      <c r="D33" s="10"/>
      <c r="E33" s="10"/>
      <c r="F33" s="10"/>
      <c r="G33" s="10"/>
      <c r="H33" s="11"/>
    </row>
    <row r="35" spans="2:8" ht="15" thickBot="1" x14ac:dyDescent="0.4"/>
    <row r="134" ht="15" thickBot="1" x14ac:dyDescent="0.4"/>
    <row r="135" ht="15" thickBot="1" x14ac:dyDescent="0.4"/>
  </sheetData>
  <sheetProtection sheet="1" autoFilter="0"/>
  <pageMargins left="0.7" right="0.7" top="0.75" bottom="0.75" header="0.3" footer="0.3"/>
  <pageSetup paperSize="9" orientation="portrait" horizontalDpi="4294967294" verticalDpi="4294967294"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43"/>
  <sheetViews>
    <sheetView showGridLines="0" zoomScale="90" zoomScaleNormal="90" workbookViewId="0">
      <pane ySplit="7" topLeftCell="A24" activePane="bottomLeft" state="frozen"/>
      <selection pane="bottomLeft" activeCell="B3" sqref="B3"/>
    </sheetView>
  </sheetViews>
  <sheetFormatPr baseColWidth="10" defaultRowHeight="14.5" x14ac:dyDescent="0.35"/>
  <cols>
    <col min="1" max="1" width="2.7265625" customWidth="1"/>
    <col min="2" max="3" width="16.1796875" customWidth="1"/>
    <col min="4" max="4" width="15" customWidth="1"/>
    <col min="5" max="5" width="16.7265625" customWidth="1"/>
    <col min="6" max="6" width="22.54296875" customWidth="1"/>
    <col min="7" max="7" width="30.453125" customWidth="1"/>
    <col min="9" max="9" width="14.1796875" customWidth="1"/>
    <col min="12" max="12" width="17.1796875" customWidth="1"/>
    <col min="13" max="13" width="16.453125" customWidth="1"/>
    <col min="14" max="14" width="19.453125" customWidth="1"/>
    <col min="15" max="15" width="17" customWidth="1"/>
    <col min="16" max="16" width="40" customWidth="1"/>
    <col min="17" max="17" width="18.54296875" bestFit="1" customWidth="1"/>
    <col min="23" max="23" width="15" customWidth="1"/>
    <col min="24" max="24" width="14" customWidth="1"/>
    <col min="25" max="25" width="14.81640625" customWidth="1"/>
  </cols>
  <sheetData>
    <row r="2" spans="2:25" ht="41.25" customHeight="1" x14ac:dyDescent="0.35">
      <c r="B2" s="28" t="s">
        <v>93</v>
      </c>
      <c r="C2" s="28"/>
      <c r="D2" s="28"/>
      <c r="E2" s="28"/>
      <c r="F2" s="28"/>
      <c r="G2" s="28"/>
      <c r="H2" s="28"/>
      <c r="I2" s="28"/>
      <c r="J2" s="28"/>
      <c r="K2" s="28"/>
      <c r="L2" s="28"/>
      <c r="M2" s="28"/>
      <c r="N2" s="28"/>
      <c r="O2" s="28"/>
      <c r="P2" s="28"/>
      <c r="Q2" s="28"/>
      <c r="R2" s="28"/>
      <c r="S2" s="28"/>
      <c r="T2" s="28"/>
      <c r="U2" s="28"/>
      <c r="V2" s="28"/>
      <c r="W2" s="28"/>
      <c r="X2" s="28"/>
      <c r="Y2" s="28"/>
    </row>
    <row r="3" spans="2:25" x14ac:dyDescent="0.35">
      <c r="B3" s="3" t="s">
        <v>2</v>
      </c>
      <c r="C3" s="3"/>
    </row>
    <row r="4" spans="2:25" x14ac:dyDescent="0.35">
      <c r="B4" s="2" t="s">
        <v>94</v>
      </c>
      <c r="C4" s="2"/>
    </row>
    <row r="5" spans="2:25" ht="15" thickBot="1" x14ac:dyDescent="0.4">
      <c r="B5" s="2"/>
      <c r="C5" s="2"/>
    </row>
    <row r="6" spans="2:25" ht="18.75" customHeight="1" x14ac:dyDescent="0.35">
      <c r="B6" s="19" t="s">
        <v>30</v>
      </c>
      <c r="C6" s="20"/>
      <c r="D6" s="22"/>
      <c r="E6" s="22"/>
      <c r="F6" s="22"/>
      <c r="G6" s="22"/>
      <c r="H6" s="23"/>
      <c r="I6" s="23"/>
      <c r="J6" s="23"/>
      <c r="K6" s="23"/>
      <c r="L6" s="23"/>
      <c r="M6" s="23"/>
      <c r="N6" s="23"/>
      <c r="O6" s="23"/>
      <c r="P6" s="23"/>
      <c r="Q6" s="21" t="s">
        <v>31</v>
      </c>
      <c r="R6" s="24"/>
      <c r="S6" s="24"/>
      <c r="T6" s="24"/>
      <c r="U6" s="24"/>
      <c r="V6" s="24"/>
      <c r="W6" s="24"/>
      <c r="X6" s="24"/>
      <c r="Y6" s="24"/>
    </row>
    <row r="7" spans="2:25" ht="58.5" thickBot="1" x14ac:dyDescent="0.4">
      <c r="B7" s="25" t="s">
        <v>7</v>
      </c>
      <c r="C7" s="26" t="s">
        <v>8</v>
      </c>
      <c r="D7" s="26" t="s">
        <v>36</v>
      </c>
      <c r="E7" s="26" t="s">
        <v>17</v>
      </c>
      <c r="F7" s="26" t="s">
        <v>16</v>
      </c>
      <c r="G7" s="26" t="s">
        <v>14</v>
      </c>
      <c r="H7" s="26" t="s">
        <v>15</v>
      </c>
      <c r="I7" s="26" t="s">
        <v>12</v>
      </c>
      <c r="J7" s="26" t="s">
        <v>13</v>
      </c>
      <c r="K7" s="26" t="s">
        <v>11</v>
      </c>
      <c r="L7" s="26" t="s">
        <v>28</v>
      </c>
      <c r="M7" s="26" t="s">
        <v>29</v>
      </c>
      <c r="N7" s="26" t="s">
        <v>32</v>
      </c>
      <c r="O7" s="26" t="s">
        <v>9</v>
      </c>
      <c r="P7" s="26" t="s">
        <v>10</v>
      </c>
      <c r="Q7" s="43" t="s">
        <v>18</v>
      </c>
      <c r="R7" s="43" t="s">
        <v>19</v>
      </c>
      <c r="S7" s="43" t="s">
        <v>20</v>
      </c>
      <c r="T7" s="43" t="s">
        <v>21</v>
      </c>
      <c r="U7" s="44" t="s">
        <v>22</v>
      </c>
      <c r="V7" s="43" t="s">
        <v>23</v>
      </c>
      <c r="W7" s="43" t="s">
        <v>24</v>
      </c>
      <c r="X7" s="43" t="s">
        <v>25</v>
      </c>
      <c r="Y7" s="43" t="s">
        <v>26</v>
      </c>
    </row>
    <row r="8" spans="2:25" x14ac:dyDescent="0.35">
      <c r="B8">
        <v>2024</v>
      </c>
      <c r="C8">
        <v>241081</v>
      </c>
      <c r="D8" t="s">
        <v>38</v>
      </c>
      <c r="E8" s="33" t="s">
        <v>95</v>
      </c>
      <c r="F8" t="s">
        <v>122</v>
      </c>
      <c r="G8" t="s">
        <v>41</v>
      </c>
      <c r="H8" t="s">
        <v>70</v>
      </c>
      <c r="I8" t="s">
        <v>42</v>
      </c>
      <c r="J8" t="s">
        <v>49</v>
      </c>
      <c r="K8" s="33" t="s">
        <v>151</v>
      </c>
      <c r="L8" t="s">
        <v>27</v>
      </c>
      <c r="M8" s="33" t="s">
        <v>46</v>
      </c>
      <c r="N8" s="33" t="s">
        <v>6</v>
      </c>
      <c r="O8" s="33">
        <v>860002184</v>
      </c>
      <c r="P8" s="33" t="s">
        <v>152</v>
      </c>
      <c r="Q8" s="27">
        <v>11883900</v>
      </c>
      <c r="R8" t="s">
        <v>34</v>
      </c>
      <c r="S8" t="s">
        <v>35</v>
      </c>
      <c r="T8" s="33" t="s">
        <v>73</v>
      </c>
      <c r="U8" t="s">
        <v>39</v>
      </c>
      <c r="V8" s="1">
        <v>45653</v>
      </c>
      <c r="W8" s="1">
        <v>45653</v>
      </c>
      <c r="X8" s="1">
        <v>45652</v>
      </c>
      <c r="Y8" s="1">
        <v>46053</v>
      </c>
    </row>
    <row r="9" spans="2:25" x14ac:dyDescent="0.35">
      <c r="B9">
        <v>2024</v>
      </c>
      <c r="C9">
        <v>241046</v>
      </c>
      <c r="D9" t="s">
        <v>38</v>
      </c>
      <c r="E9" s="33" t="s">
        <v>96</v>
      </c>
      <c r="F9" t="s">
        <v>123</v>
      </c>
      <c r="G9" t="s">
        <v>48</v>
      </c>
      <c r="H9" t="s">
        <v>64</v>
      </c>
      <c r="I9" t="s">
        <v>42</v>
      </c>
      <c r="J9" t="s">
        <v>153</v>
      </c>
      <c r="K9" s="33" t="s">
        <v>154</v>
      </c>
      <c r="L9" t="s">
        <v>27</v>
      </c>
      <c r="M9" s="33" t="s">
        <v>33</v>
      </c>
      <c r="N9" s="33" t="s">
        <v>5</v>
      </c>
      <c r="O9" s="33">
        <v>1018433329</v>
      </c>
      <c r="P9" s="33" t="s">
        <v>155</v>
      </c>
      <c r="Q9" s="27">
        <v>5400000</v>
      </c>
      <c r="R9" s="33" t="s">
        <v>34</v>
      </c>
      <c r="S9" s="33" t="s">
        <v>35</v>
      </c>
      <c r="T9" s="33" t="s">
        <v>86</v>
      </c>
      <c r="U9" s="33" t="s">
        <v>39</v>
      </c>
      <c r="V9" s="1">
        <v>45632</v>
      </c>
      <c r="W9" s="1">
        <v>45636</v>
      </c>
      <c r="X9" s="1">
        <v>45636</v>
      </c>
      <c r="Y9" s="1">
        <v>45657</v>
      </c>
    </row>
    <row r="10" spans="2:25" x14ac:dyDescent="0.35">
      <c r="B10">
        <v>2024</v>
      </c>
      <c r="C10">
        <v>241048</v>
      </c>
      <c r="D10" t="s">
        <v>38</v>
      </c>
      <c r="E10" s="33" t="s">
        <v>97</v>
      </c>
      <c r="F10" t="s">
        <v>124</v>
      </c>
      <c r="G10" t="s">
        <v>125</v>
      </c>
      <c r="H10" t="s">
        <v>43</v>
      </c>
      <c r="I10" t="s">
        <v>66</v>
      </c>
      <c r="J10" t="s">
        <v>156</v>
      </c>
      <c r="K10" s="33" t="s">
        <v>157</v>
      </c>
      <c r="L10" t="s">
        <v>27</v>
      </c>
      <c r="M10" s="33" t="s">
        <v>46</v>
      </c>
      <c r="N10" s="33" t="s">
        <v>6</v>
      </c>
      <c r="O10" s="33">
        <v>800214001</v>
      </c>
      <c r="P10" s="33" t="s">
        <v>158</v>
      </c>
      <c r="Q10" s="27">
        <v>192780000</v>
      </c>
      <c r="R10" s="33" t="s">
        <v>34</v>
      </c>
      <c r="S10" s="33" t="s">
        <v>35</v>
      </c>
      <c r="T10" s="33" t="s">
        <v>67</v>
      </c>
      <c r="U10" s="33" t="s">
        <v>39</v>
      </c>
      <c r="V10" s="1">
        <v>45628</v>
      </c>
      <c r="W10" s="1">
        <v>45630</v>
      </c>
      <c r="X10" s="1">
        <v>45630</v>
      </c>
      <c r="Y10" s="1">
        <v>46725</v>
      </c>
    </row>
    <row r="11" spans="2:25" x14ac:dyDescent="0.35">
      <c r="B11">
        <v>2024</v>
      </c>
      <c r="C11">
        <v>241054</v>
      </c>
      <c r="D11" t="s">
        <v>38</v>
      </c>
      <c r="E11" s="33" t="s">
        <v>75</v>
      </c>
      <c r="F11" t="s">
        <v>76</v>
      </c>
      <c r="G11" t="s">
        <v>48</v>
      </c>
      <c r="H11" t="s">
        <v>64</v>
      </c>
      <c r="I11" t="s">
        <v>42</v>
      </c>
      <c r="J11" t="s">
        <v>57</v>
      </c>
      <c r="K11" s="33" t="s">
        <v>72</v>
      </c>
      <c r="L11" t="s">
        <v>27</v>
      </c>
      <c r="M11" s="33" t="s">
        <v>33</v>
      </c>
      <c r="N11" s="33" t="s">
        <v>5</v>
      </c>
      <c r="O11" s="33">
        <v>1018505361</v>
      </c>
      <c r="P11" s="33" t="s">
        <v>159</v>
      </c>
      <c r="Q11" s="27">
        <v>3380000</v>
      </c>
      <c r="R11" s="33" t="s">
        <v>34</v>
      </c>
      <c r="S11" s="33" t="s">
        <v>35</v>
      </c>
      <c r="T11" s="33" t="s">
        <v>89</v>
      </c>
      <c r="U11" s="33" t="s">
        <v>39</v>
      </c>
      <c r="V11" s="1">
        <v>45629</v>
      </c>
      <c r="W11" s="1">
        <v>45631</v>
      </c>
      <c r="X11" s="1">
        <v>45631</v>
      </c>
      <c r="Y11" s="1">
        <v>45657</v>
      </c>
    </row>
    <row r="12" spans="2:25" x14ac:dyDescent="0.35">
      <c r="B12">
        <v>2024</v>
      </c>
      <c r="C12">
        <v>241053</v>
      </c>
      <c r="D12" t="s">
        <v>38</v>
      </c>
      <c r="E12" s="33" t="s">
        <v>98</v>
      </c>
      <c r="F12" t="s">
        <v>126</v>
      </c>
      <c r="G12" t="s">
        <v>48</v>
      </c>
      <c r="H12" t="s">
        <v>60</v>
      </c>
      <c r="I12" t="s">
        <v>42</v>
      </c>
      <c r="J12" t="s">
        <v>45</v>
      </c>
      <c r="K12" s="33" t="s">
        <v>160</v>
      </c>
      <c r="L12" t="s">
        <v>27</v>
      </c>
      <c r="M12" s="33" t="s">
        <v>33</v>
      </c>
      <c r="N12" s="33" t="s">
        <v>5</v>
      </c>
      <c r="O12" s="33">
        <v>52105772</v>
      </c>
      <c r="P12" s="33" t="s">
        <v>161</v>
      </c>
      <c r="Q12" s="27">
        <v>9046667</v>
      </c>
      <c r="R12" s="33" t="s">
        <v>34</v>
      </c>
      <c r="S12" s="33" t="s">
        <v>35</v>
      </c>
      <c r="T12" s="33" t="s">
        <v>88</v>
      </c>
      <c r="U12" s="33" t="s">
        <v>39</v>
      </c>
      <c r="V12" s="1">
        <v>45629</v>
      </c>
      <c r="W12" s="1">
        <v>45630</v>
      </c>
      <c r="X12" s="1">
        <v>45631</v>
      </c>
      <c r="Y12" s="1">
        <v>45657</v>
      </c>
    </row>
    <row r="13" spans="2:25" x14ac:dyDescent="0.35">
      <c r="B13">
        <v>2024</v>
      </c>
      <c r="C13">
        <v>241045</v>
      </c>
      <c r="D13" t="s">
        <v>38</v>
      </c>
      <c r="E13" s="33" t="s">
        <v>99</v>
      </c>
      <c r="F13" t="s">
        <v>127</v>
      </c>
      <c r="G13" t="s">
        <v>48</v>
      </c>
      <c r="H13" t="s">
        <v>60</v>
      </c>
      <c r="I13" t="s">
        <v>42</v>
      </c>
      <c r="J13" t="s">
        <v>162</v>
      </c>
      <c r="K13" s="33" t="s">
        <v>163</v>
      </c>
      <c r="L13" t="s">
        <v>27</v>
      </c>
      <c r="M13" s="33" t="s">
        <v>33</v>
      </c>
      <c r="N13" s="33" t="s">
        <v>5</v>
      </c>
      <c r="O13" s="33">
        <v>1077941121</v>
      </c>
      <c r="P13" s="33" t="s">
        <v>164</v>
      </c>
      <c r="Q13" s="27">
        <v>12300000</v>
      </c>
      <c r="R13" s="33" t="s">
        <v>34</v>
      </c>
      <c r="S13" s="33" t="s">
        <v>35</v>
      </c>
      <c r="T13" s="33" t="s">
        <v>86</v>
      </c>
      <c r="U13" s="33" t="s">
        <v>39</v>
      </c>
      <c r="V13" s="1">
        <v>45628</v>
      </c>
      <c r="W13" s="1">
        <v>45631</v>
      </c>
      <c r="X13" s="1">
        <v>45631</v>
      </c>
      <c r="Y13" s="1">
        <v>45657</v>
      </c>
    </row>
    <row r="14" spans="2:25" x14ac:dyDescent="0.35">
      <c r="B14">
        <v>2024</v>
      </c>
      <c r="C14">
        <v>241047</v>
      </c>
      <c r="D14" t="s">
        <v>38</v>
      </c>
      <c r="E14" s="33" t="s">
        <v>99</v>
      </c>
      <c r="F14" t="s">
        <v>127</v>
      </c>
      <c r="G14" t="s">
        <v>48</v>
      </c>
      <c r="H14" t="s">
        <v>60</v>
      </c>
      <c r="I14" t="s">
        <v>42</v>
      </c>
      <c r="J14" t="s">
        <v>162</v>
      </c>
      <c r="K14" s="33" t="s">
        <v>165</v>
      </c>
      <c r="L14" t="s">
        <v>27</v>
      </c>
      <c r="M14" s="33" t="s">
        <v>33</v>
      </c>
      <c r="N14" s="33" t="s">
        <v>5</v>
      </c>
      <c r="O14" s="33">
        <v>79302075</v>
      </c>
      <c r="P14" s="33" t="s">
        <v>166</v>
      </c>
      <c r="Q14" s="27">
        <v>12300000</v>
      </c>
      <c r="R14" s="33" t="s">
        <v>34</v>
      </c>
      <c r="S14" s="33" t="s">
        <v>35</v>
      </c>
      <c r="T14" s="33" t="s">
        <v>86</v>
      </c>
      <c r="U14" s="33" t="s">
        <v>39</v>
      </c>
      <c r="V14" s="1">
        <v>45628</v>
      </c>
      <c r="W14" s="1">
        <v>45631</v>
      </c>
      <c r="X14" s="1">
        <v>45631</v>
      </c>
      <c r="Y14" s="1">
        <v>45657</v>
      </c>
    </row>
    <row r="15" spans="2:25" x14ac:dyDescent="0.35">
      <c r="B15">
        <v>2024</v>
      </c>
      <c r="C15">
        <v>241044</v>
      </c>
      <c r="D15" t="s">
        <v>38</v>
      </c>
      <c r="E15" s="33" t="s">
        <v>100</v>
      </c>
      <c r="F15" t="s">
        <v>128</v>
      </c>
      <c r="G15" t="s">
        <v>40</v>
      </c>
      <c r="H15" t="s">
        <v>43</v>
      </c>
      <c r="I15" t="s">
        <v>42</v>
      </c>
      <c r="J15" t="s">
        <v>71</v>
      </c>
      <c r="K15" s="33" t="s">
        <v>167</v>
      </c>
      <c r="L15" t="s">
        <v>52</v>
      </c>
      <c r="M15" s="33" t="s">
        <v>33</v>
      </c>
      <c r="N15" s="33" t="s">
        <v>6</v>
      </c>
      <c r="O15" s="33">
        <v>901441856</v>
      </c>
      <c r="P15" s="33" t="s">
        <v>168</v>
      </c>
      <c r="Q15" s="27">
        <v>782532132</v>
      </c>
      <c r="R15" s="33" t="s">
        <v>34</v>
      </c>
      <c r="S15" s="33" t="s">
        <v>35</v>
      </c>
      <c r="T15" s="33" t="s">
        <v>85</v>
      </c>
      <c r="U15" s="33" t="s">
        <v>39</v>
      </c>
      <c r="V15" s="1">
        <v>45628</v>
      </c>
      <c r="W15" s="1">
        <v>45636</v>
      </c>
      <c r="X15" s="1">
        <v>45636</v>
      </c>
      <c r="Y15" s="1">
        <v>45910</v>
      </c>
    </row>
    <row r="16" spans="2:25" x14ac:dyDescent="0.35">
      <c r="B16">
        <v>2024</v>
      </c>
      <c r="C16">
        <v>241057</v>
      </c>
      <c r="D16" t="s">
        <v>38</v>
      </c>
      <c r="E16" s="33" t="s">
        <v>101</v>
      </c>
      <c r="F16" t="s">
        <v>129</v>
      </c>
      <c r="G16" t="s">
        <v>48</v>
      </c>
      <c r="H16" t="s">
        <v>60</v>
      </c>
      <c r="I16" t="s">
        <v>42</v>
      </c>
      <c r="J16" t="s">
        <v>65</v>
      </c>
      <c r="K16" s="33" t="s">
        <v>169</v>
      </c>
      <c r="L16" t="s">
        <v>27</v>
      </c>
      <c r="M16" s="33" t="s">
        <v>33</v>
      </c>
      <c r="N16" s="33" t="s">
        <v>5</v>
      </c>
      <c r="O16" s="33">
        <v>80035939</v>
      </c>
      <c r="P16" s="33" t="s">
        <v>170</v>
      </c>
      <c r="Q16" s="27">
        <v>6400000</v>
      </c>
      <c r="R16" s="33" t="s">
        <v>34</v>
      </c>
      <c r="S16" s="33" t="s">
        <v>35</v>
      </c>
      <c r="T16" s="33" t="s">
        <v>58</v>
      </c>
      <c r="U16" s="33" t="s">
        <v>39</v>
      </c>
      <c r="V16" s="1">
        <v>45630</v>
      </c>
      <c r="W16" s="1">
        <v>45632</v>
      </c>
      <c r="X16" s="1">
        <v>45632</v>
      </c>
      <c r="Y16" s="1">
        <v>45657</v>
      </c>
    </row>
    <row r="17" spans="2:25" x14ac:dyDescent="0.35">
      <c r="B17">
        <v>2024</v>
      </c>
      <c r="C17">
        <v>241037</v>
      </c>
      <c r="D17" t="s">
        <v>38</v>
      </c>
      <c r="E17" s="33" t="s">
        <v>102</v>
      </c>
      <c r="F17" t="s">
        <v>130</v>
      </c>
      <c r="G17" t="s">
        <v>41</v>
      </c>
      <c r="H17" t="s">
        <v>51</v>
      </c>
      <c r="I17" t="s">
        <v>42</v>
      </c>
      <c r="J17" t="s">
        <v>49</v>
      </c>
      <c r="K17" s="33" t="s">
        <v>171</v>
      </c>
      <c r="L17" t="s">
        <v>27</v>
      </c>
      <c r="M17" s="33" t="s">
        <v>33</v>
      </c>
      <c r="N17" s="33" t="s">
        <v>6</v>
      </c>
      <c r="O17" s="33">
        <v>900142340</v>
      </c>
      <c r="P17" s="33" t="s">
        <v>172</v>
      </c>
      <c r="Q17" s="27">
        <v>84618011</v>
      </c>
      <c r="R17" s="33" t="s">
        <v>34</v>
      </c>
      <c r="S17" s="33" t="s">
        <v>35</v>
      </c>
      <c r="T17" s="33" t="s">
        <v>86</v>
      </c>
      <c r="U17" s="33" t="s">
        <v>39</v>
      </c>
      <c r="V17" s="1">
        <v>45628</v>
      </c>
      <c r="W17" s="1">
        <v>45630</v>
      </c>
      <c r="X17" s="1">
        <v>45635</v>
      </c>
      <c r="Y17" s="1">
        <v>45657</v>
      </c>
    </row>
    <row r="18" spans="2:25" x14ac:dyDescent="0.35">
      <c r="B18">
        <v>2024</v>
      </c>
      <c r="C18">
        <v>241070</v>
      </c>
      <c r="D18" t="s">
        <v>38</v>
      </c>
      <c r="E18" s="33" t="s">
        <v>103</v>
      </c>
      <c r="F18" t="s">
        <v>131</v>
      </c>
      <c r="G18" t="s">
        <v>48</v>
      </c>
      <c r="H18" t="s">
        <v>60</v>
      </c>
      <c r="I18" t="s">
        <v>42</v>
      </c>
      <c r="J18" t="s">
        <v>45</v>
      </c>
      <c r="K18" s="33" t="s">
        <v>173</v>
      </c>
      <c r="L18" t="s">
        <v>27</v>
      </c>
      <c r="M18" s="33" t="s">
        <v>33</v>
      </c>
      <c r="N18" s="33" t="s">
        <v>5</v>
      </c>
      <c r="O18" s="33">
        <v>1111744164</v>
      </c>
      <c r="P18" s="33" t="s">
        <v>174</v>
      </c>
      <c r="Q18" s="27">
        <v>9046667</v>
      </c>
      <c r="R18" s="33" t="s">
        <v>34</v>
      </c>
      <c r="S18" s="33" t="s">
        <v>35</v>
      </c>
      <c r="T18" s="33" t="s">
        <v>88</v>
      </c>
      <c r="U18" s="33" t="s">
        <v>39</v>
      </c>
      <c r="V18" s="1">
        <v>45632</v>
      </c>
      <c r="W18" s="1">
        <v>45641</v>
      </c>
      <c r="X18" s="1">
        <v>45642</v>
      </c>
      <c r="Y18" s="1">
        <v>45657</v>
      </c>
    </row>
    <row r="19" spans="2:25" x14ac:dyDescent="0.35">
      <c r="B19">
        <v>2024</v>
      </c>
      <c r="C19">
        <v>241062</v>
      </c>
      <c r="D19" t="s">
        <v>38</v>
      </c>
      <c r="E19" s="33" t="s">
        <v>104</v>
      </c>
      <c r="F19" t="s">
        <v>132</v>
      </c>
      <c r="G19" t="s">
        <v>48</v>
      </c>
      <c r="H19" t="s">
        <v>64</v>
      </c>
      <c r="I19" t="s">
        <v>42</v>
      </c>
      <c r="J19" t="s">
        <v>79</v>
      </c>
      <c r="K19" s="33" t="s">
        <v>175</v>
      </c>
      <c r="L19" t="s">
        <v>27</v>
      </c>
      <c r="M19" s="33" t="s">
        <v>33</v>
      </c>
      <c r="N19" s="33" t="s">
        <v>5</v>
      </c>
      <c r="O19" s="33">
        <v>40039932</v>
      </c>
      <c r="P19" s="33" t="s">
        <v>176</v>
      </c>
      <c r="Q19" s="27">
        <v>3296666</v>
      </c>
      <c r="R19" s="33" t="s">
        <v>34</v>
      </c>
      <c r="S19" s="33" t="s">
        <v>35</v>
      </c>
      <c r="T19" s="33" t="s">
        <v>87</v>
      </c>
      <c r="U19" s="33" t="s">
        <v>39</v>
      </c>
      <c r="V19" s="1">
        <v>45632</v>
      </c>
      <c r="W19" s="1">
        <v>45635</v>
      </c>
      <c r="X19" s="1">
        <v>45637</v>
      </c>
      <c r="Y19" s="1">
        <v>45657</v>
      </c>
    </row>
    <row r="20" spans="2:25" x14ac:dyDescent="0.35">
      <c r="B20">
        <v>2024</v>
      </c>
      <c r="C20">
        <v>241059</v>
      </c>
      <c r="D20" t="s">
        <v>38</v>
      </c>
      <c r="E20" s="33" t="s">
        <v>104</v>
      </c>
      <c r="F20" t="s">
        <v>132</v>
      </c>
      <c r="G20" t="s">
        <v>48</v>
      </c>
      <c r="H20" t="s">
        <v>64</v>
      </c>
      <c r="I20" t="s">
        <v>42</v>
      </c>
      <c r="J20" t="s">
        <v>79</v>
      </c>
      <c r="K20" s="33" t="s">
        <v>175</v>
      </c>
      <c r="L20" t="s">
        <v>27</v>
      </c>
      <c r="M20" s="33" t="s">
        <v>33</v>
      </c>
      <c r="N20" s="33" t="s">
        <v>5</v>
      </c>
      <c r="O20" s="33">
        <v>80879967</v>
      </c>
      <c r="P20" s="33" t="s">
        <v>177</v>
      </c>
      <c r="Q20" s="27">
        <v>3296666</v>
      </c>
      <c r="R20" s="33" t="s">
        <v>34</v>
      </c>
      <c r="S20" s="33" t="s">
        <v>35</v>
      </c>
      <c r="T20" s="33" t="s">
        <v>87</v>
      </c>
      <c r="U20" s="33" t="s">
        <v>39</v>
      </c>
      <c r="V20" s="1">
        <v>45632</v>
      </c>
      <c r="W20" s="1">
        <v>45635</v>
      </c>
      <c r="X20" s="1">
        <v>45637</v>
      </c>
      <c r="Y20" s="1">
        <v>45657</v>
      </c>
    </row>
    <row r="21" spans="2:25" x14ac:dyDescent="0.35">
      <c r="B21">
        <v>2024</v>
      </c>
      <c r="C21">
        <v>241052</v>
      </c>
      <c r="D21" t="s">
        <v>38</v>
      </c>
      <c r="E21" s="33" t="s">
        <v>105</v>
      </c>
      <c r="F21" t="s">
        <v>133</v>
      </c>
      <c r="G21" t="s">
        <v>48</v>
      </c>
      <c r="H21" t="s">
        <v>60</v>
      </c>
      <c r="I21" t="s">
        <v>42</v>
      </c>
      <c r="J21" t="s">
        <v>81</v>
      </c>
      <c r="K21" s="33" t="s">
        <v>178</v>
      </c>
      <c r="L21" t="s">
        <v>27</v>
      </c>
      <c r="M21" s="33" t="s">
        <v>33</v>
      </c>
      <c r="N21" s="33" t="s">
        <v>5</v>
      </c>
      <c r="O21" s="33">
        <v>79917878</v>
      </c>
      <c r="P21" s="33" t="s">
        <v>179</v>
      </c>
      <c r="Q21" s="27">
        <v>14333333</v>
      </c>
      <c r="R21" s="33" t="s">
        <v>34</v>
      </c>
      <c r="S21" s="33" t="s">
        <v>35</v>
      </c>
      <c r="T21" s="33" t="s">
        <v>87</v>
      </c>
      <c r="U21" s="33" t="s">
        <v>39</v>
      </c>
      <c r="V21" s="1">
        <v>45628</v>
      </c>
      <c r="W21" s="1"/>
      <c r="X21" s="1">
        <v>45632</v>
      </c>
      <c r="Y21" s="1">
        <v>45657</v>
      </c>
    </row>
    <row r="22" spans="2:25" x14ac:dyDescent="0.35">
      <c r="B22">
        <v>2024</v>
      </c>
      <c r="C22">
        <v>241063</v>
      </c>
      <c r="D22" t="s">
        <v>38</v>
      </c>
      <c r="E22" s="33" t="s">
        <v>106</v>
      </c>
      <c r="F22" t="s">
        <v>134</v>
      </c>
      <c r="G22" t="s">
        <v>48</v>
      </c>
      <c r="H22" t="s">
        <v>60</v>
      </c>
      <c r="I22" t="s">
        <v>42</v>
      </c>
      <c r="J22" t="s">
        <v>53</v>
      </c>
      <c r="K22" s="33" t="s">
        <v>180</v>
      </c>
      <c r="L22" t="s">
        <v>27</v>
      </c>
      <c r="M22" s="33" t="s">
        <v>33</v>
      </c>
      <c r="N22" s="33" t="s">
        <v>5</v>
      </c>
      <c r="O22" s="33">
        <v>1072425657</v>
      </c>
      <c r="P22" s="33" t="s">
        <v>181</v>
      </c>
      <c r="Q22" s="27">
        <v>11653333</v>
      </c>
      <c r="R22" s="33" t="s">
        <v>34</v>
      </c>
      <c r="S22" s="33" t="s">
        <v>35</v>
      </c>
      <c r="T22" s="33" t="s">
        <v>88</v>
      </c>
      <c r="U22" s="33" t="s">
        <v>39</v>
      </c>
      <c r="V22" s="1">
        <v>45632</v>
      </c>
      <c r="W22" s="1">
        <v>45635</v>
      </c>
      <c r="X22" s="1">
        <v>45632</v>
      </c>
      <c r="Y22" s="1">
        <v>45657</v>
      </c>
    </row>
    <row r="23" spans="2:25" x14ac:dyDescent="0.35">
      <c r="B23">
        <v>2024</v>
      </c>
      <c r="C23">
        <v>241058</v>
      </c>
      <c r="D23" t="s">
        <v>38</v>
      </c>
      <c r="E23" s="33" t="s">
        <v>107</v>
      </c>
      <c r="F23" t="s">
        <v>135</v>
      </c>
      <c r="G23" t="s">
        <v>48</v>
      </c>
      <c r="H23" t="s">
        <v>60</v>
      </c>
      <c r="I23" t="s">
        <v>42</v>
      </c>
      <c r="J23" t="s">
        <v>182</v>
      </c>
      <c r="K23" s="33" t="s">
        <v>183</v>
      </c>
      <c r="L23" t="s">
        <v>27</v>
      </c>
      <c r="M23" s="33" t="s">
        <v>33</v>
      </c>
      <c r="N23" s="33" t="s">
        <v>5</v>
      </c>
      <c r="O23" s="33">
        <v>1090495540</v>
      </c>
      <c r="P23" s="33" t="s">
        <v>184</v>
      </c>
      <c r="Q23" s="27">
        <v>11653333</v>
      </c>
      <c r="R23" s="33" t="s">
        <v>34</v>
      </c>
      <c r="S23" s="33" t="s">
        <v>35</v>
      </c>
      <c r="T23" s="33" t="s">
        <v>88</v>
      </c>
      <c r="U23" s="33" t="s">
        <v>39</v>
      </c>
      <c r="V23" s="1">
        <v>45630</v>
      </c>
      <c r="W23" s="1">
        <v>45632</v>
      </c>
      <c r="X23" s="1">
        <v>45632</v>
      </c>
      <c r="Y23" s="1">
        <v>45657</v>
      </c>
    </row>
    <row r="24" spans="2:25" x14ac:dyDescent="0.35">
      <c r="B24">
        <v>2024</v>
      </c>
      <c r="C24">
        <v>241065</v>
      </c>
      <c r="D24" t="s">
        <v>38</v>
      </c>
      <c r="E24" s="33" t="s">
        <v>108</v>
      </c>
      <c r="F24" t="s">
        <v>136</v>
      </c>
      <c r="G24" t="s">
        <v>48</v>
      </c>
      <c r="H24" t="s">
        <v>60</v>
      </c>
      <c r="I24" t="s">
        <v>42</v>
      </c>
      <c r="J24" t="s">
        <v>80</v>
      </c>
      <c r="K24" s="33" t="s">
        <v>185</v>
      </c>
      <c r="L24" t="s">
        <v>27</v>
      </c>
      <c r="M24" s="33" t="s">
        <v>33</v>
      </c>
      <c r="N24" s="33" t="s">
        <v>5</v>
      </c>
      <c r="O24" s="33">
        <v>25279371</v>
      </c>
      <c r="P24" s="33" t="s">
        <v>186</v>
      </c>
      <c r="Q24" s="27">
        <v>8100000</v>
      </c>
      <c r="R24" s="33" t="s">
        <v>34</v>
      </c>
      <c r="S24" s="33" t="s">
        <v>35</v>
      </c>
      <c r="T24" s="33" t="s">
        <v>86</v>
      </c>
      <c r="U24" s="33" t="s">
        <v>39</v>
      </c>
      <c r="V24" s="1">
        <v>45632</v>
      </c>
      <c r="W24" s="1">
        <v>45636</v>
      </c>
      <c r="X24" s="1">
        <v>45636</v>
      </c>
      <c r="Y24" s="1">
        <v>45657</v>
      </c>
    </row>
    <row r="25" spans="2:25" x14ac:dyDescent="0.35">
      <c r="B25">
        <v>2024</v>
      </c>
      <c r="C25">
        <v>241055</v>
      </c>
      <c r="D25" t="s">
        <v>38</v>
      </c>
      <c r="E25" s="33" t="s">
        <v>109</v>
      </c>
      <c r="F25" t="s">
        <v>137</v>
      </c>
      <c r="G25" t="s">
        <v>61</v>
      </c>
      <c r="H25" t="s">
        <v>43</v>
      </c>
      <c r="I25" t="s">
        <v>42</v>
      </c>
      <c r="J25" t="s">
        <v>50</v>
      </c>
      <c r="K25" s="33" t="s">
        <v>187</v>
      </c>
      <c r="L25" t="s">
        <v>27</v>
      </c>
      <c r="M25" s="33" t="s">
        <v>33</v>
      </c>
      <c r="N25" s="33" t="s">
        <v>6</v>
      </c>
      <c r="O25" s="33">
        <v>900425697</v>
      </c>
      <c r="P25" s="33" t="s">
        <v>188</v>
      </c>
      <c r="Q25" s="27">
        <v>431227895</v>
      </c>
      <c r="R25" s="33" t="s">
        <v>34</v>
      </c>
      <c r="S25" s="33" t="s">
        <v>35</v>
      </c>
      <c r="T25" s="33" t="s">
        <v>47</v>
      </c>
      <c r="U25" s="33" t="s">
        <v>39</v>
      </c>
      <c r="V25" s="1">
        <v>45630</v>
      </c>
      <c r="W25" s="1">
        <v>45632</v>
      </c>
      <c r="X25" s="1">
        <v>45632</v>
      </c>
      <c r="Y25" s="1">
        <v>45997</v>
      </c>
    </row>
    <row r="26" spans="2:25" x14ac:dyDescent="0.35">
      <c r="B26">
        <v>2024</v>
      </c>
      <c r="C26">
        <v>241060</v>
      </c>
      <c r="D26" t="s">
        <v>38</v>
      </c>
      <c r="E26" s="33" t="s">
        <v>104</v>
      </c>
      <c r="F26" t="s">
        <v>132</v>
      </c>
      <c r="G26" t="s">
        <v>48</v>
      </c>
      <c r="H26" t="s">
        <v>64</v>
      </c>
      <c r="I26" t="s">
        <v>42</v>
      </c>
      <c r="J26" t="s">
        <v>79</v>
      </c>
      <c r="K26" s="33" t="s">
        <v>175</v>
      </c>
      <c r="L26" t="s">
        <v>27</v>
      </c>
      <c r="M26" s="33" t="s">
        <v>33</v>
      </c>
      <c r="N26" s="33" t="s">
        <v>5</v>
      </c>
      <c r="O26" s="33">
        <v>1010050570</v>
      </c>
      <c r="P26" s="33" t="s">
        <v>189</v>
      </c>
      <c r="Q26" s="27">
        <v>3296666</v>
      </c>
      <c r="R26" s="33" t="s">
        <v>34</v>
      </c>
      <c r="S26" s="33" t="s">
        <v>35</v>
      </c>
      <c r="T26" s="33" t="s">
        <v>87</v>
      </c>
      <c r="U26" s="33" t="s">
        <v>39</v>
      </c>
      <c r="V26" s="1">
        <v>45632</v>
      </c>
      <c r="W26" s="1">
        <v>45636</v>
      </c>
      <c r="X26" s="1">
        <v>45637</v>
      </c>
      <c r="Y26" s="1">
        <v>45657</v>
      </c>
    </row>
    <row r="27" spans="2:25" x14ac:dyDescent="0.35">
      <c r="B27">
        <v>2024</v>
      </c>
      <c r="C27">
        <v>241061</v>
      </c>
      <c r="D27" t="s">
        <v>38</v>
      </c>
      <c r="E27" s="33" t="s">
        <v>104</v>
      </c>
      <c r="F27" t="s">
        <v>132</v>
      </c>
      <c r="G27" t="s">
        <v>48</v>
      </c>
      <c r="H27" t="s">
        <v>64</v>
      </c>
      <c r="I27" t="s">
        <v>42</v>
      </c>
      <c r="J27" t="s">
        <v>79</v>
      </c>
      <c r="K27" s="33" t="s">
        <v>175</v>
      </c>
      <c r="L27" t="s">
        <v>27</v>
      </c>
      <c r="M27" s="33" t="s">
        <v>33</v>
      </c>
      <c r="N27" s="33" t="s">
        <v>5</v>
      </c>
      <c r="O27" s="33">
        <v>1022980943</v>
      </c>
      <c r="P27" s="33" t="s">
        <v>190</v>
      </c>
      <c r="Q27" s="27">
        <v>3296666</v>
      </c>
      <c r="R27" s="33" t="s">
        <v>34</v>
      </c>
      <c r="S27" s="33" t="s">
        <v>35</v>
      </c>
      <c r="T27" s="33" t="s">
        <v>87</v>
      </c>
      <c r="U27" s="33" t="s">
        <v>39</v>
      </c>
      <c r="V27" s="1">
        <v>45632</v>
      </c>
      <c r="W27" s="1">
        <v>45636</v>
      </c>
      <c r="X27" s="1">
        <v>45637</v>
      </c>
      <c r="Y27" s="1">
        <v>45657</v>
      </c>
    </row>
    <row r="28" spans="2:25" x14ac:dyDescent="0.35">
      <c r="B28">
        <v>2024</v>
      </c>
      <c r="C28">
        <v>241072</v>
      </c>
      <c r="D28" t="s">
        <v>38</v>
      </c>
      <c r="E28" s="33" t="s">
        <v>104</v>
      </c>
      <c r="F28" t="s">
        <v>132</v>
      </c>
      <c r="G28" t="s">
        <v>48</v>
      </c>
      <c r="H28" t="s">
        <v>64</v>
      </c>
      <c r="I28" t="s">
        <v>42</v>
      </c>
      <c r="J28" t="s">
        <v>79</v>
      </c>
      <c r="K28" s="33" t="s">
        <v>175</v>
      </c>
      <c r="L28" t="s">
        <v>27</v>
      </c>
      <c r="M28" s="33" t="s">
        <v>33</v>
      </c>
      <c r="N28" s="33" t="s">
        <v>5</v>
      </c>
      <c r="O28" s="33">
        <v>80853667</v>
      </c>
      <c r="P28" s="33" t="s">
        <v>191</v>
      </c>
      <c r="Q28" s="27">
        <v>3296666</v>
      </c>
      <c r="R28" s="33" t="s">
        <v>34</v>
      </c>
      <c r="S28" s="33" t="s">
        <v>35</v>
      </c>
      <c r="T28" s="33" t="s">
        <v>87</v>
      </c>
      <c r="U28" s="33" t="s">
        <v>39</v>
      </c>
      <c r="V28" s="1">
        <v>45635</v>
      </c>
      <c r="W28" s="1">
        <v>45637</v>
      </c>
      <c r="X28" s="1">
        <v>45637</v>
      </c>
      <c r="Y28" s="1">
        <v>45657</v>
      </c>
    </row>
    <row r="29" spans="2:25" x14ac:dyDescent="0.35">
      <c r="B29">
        <v>2024</v>
      </c>
      <c r="C29">
        <v>241067</v>
      </c>
      <c r="D29" t="s">
        <v>38</v>
      </c>
      <c r="E29" s="33" t="s">
        <v>104</v>
      </c>
      <c r="F29" t="s">
        <v>132</v>
      </c>
      <c r="G29" t="s">
        <v>48</v>
      </c>
      <c r="H29" t="s">
        <v>64</v>
      </c>
      <c r="I29" t="s">
        <v>42</v>
      </c>
      <c r="J29" t="s">
        <v>79</v>
      </c>
      <c r="K29" s="33" t="s">
        <v>175</v>
      </c>
      <c r="L29" t="s">
        <v>27</v>
      </c>
      <c r="M29" s="33" t="s">
        <v>33</v>
      </c>
      <c r="N29" s="33" t="s">
        <v>5</v>
      </c>
      <c r="O29" s="33">
        <v>1019096064</v>
      </c>
      <c r="P29" s="33" t="s">
        <v>192</v>
      </c>
      <c r="Q29" s="27">
        <v>3296666</v>
      </c>
      <c r="R29" s="33" t="s">
        <v>34</v>
      </c>
      <c r="S29" s="33" t="s">
        <v>35</v>
      </c>
      <c r="T29" s="33" t="s">
        <v>87</v>
      </c>
      <c r="U29" s="33" t="s">
        <v>39</v>
      </c>
      <c r="V29" s="1">
        <v>45632</v>
      </c>
      <c r="W29" s="1">
        <v>45642</v>
      </c>
      <c r="X29" s="1">
        <v>45642</v>
      </c>
      <c r="Y29" s="1">
        <v>45657</v>
      </c>
    </row>
    <row r="30" spans="2:25" x14ac:dyDescent="0.35">
      <c r="B30">
        <v>2024</v>
      </c>
      <c r="C30">
        <v>241066</v>
      </c>
      <c r="D30" t="s">
        <v>38</v>
      </c>
      <c r="E30" s="33" t="s">
        <v>104</v>
      </c>
      <c r="F30" t="s">
        <v>132</v>
      </c>
      <c r="G30" t="s">
        <v>48</v>
      </c>
      <c r="H30" t="s">
        <v>64</v>
      </c>
      <c r="I30" t="s">
        <v>42</v>
      </c>
      <c r="J30" t="s">
        <v>79</v>
      </c>
      <c r="K30" s="33" t="s">
        <v>175</v>
      </c>
      <c r="L30" t="s">
        <v>27</v>
      </c>
      <c r="M30" s="33" t="s">
        <v>33</v>
      </c>
      <c r="N30" s="33" t="s">
        <v>5</v>
      </c>
      <c r="O30" s="33">
        <v>1000790520</v>
      </c>
      <c r="P30" s="33" t="s">
        <v>193</v>
      </c>
      <c r="Q30" s="27">
        <v>3296666</v>
      </c>
      <c r="R30" s="33" t="s">
        <v>34</v>
      </c>
      <c r="S30" s="33" t="s">
        <v>35</v>
      </c>
      <c r="T30" s="33" t="s">
        <v>87</v>
      </c>
      <c r="U30" s="33" t="s">
        <v>39</v>
      </c>
      <c r="V30" s="1">
        <v>45636</v>
      </c>
      <c r="W30" s="1">
        <v>45638</v>
      </c>
      <c r="X30" s="1">
        <v>45638</v>
      </c>
      <c r="Y30" s="1">
        <v>45657</v>
      </c>
    </row>
    <row r="31" spans="2:25" x14ac:dyDescent="0.35">
      <c r="B31">
        <v>2024</v>
      </c>
      <c r="C31">
        <v>241074</v>
      </c>
      <c r="D31" t="s">
        <v>38</v>
      </c>
      <c r="E31" s="33" t="s">
        <v>104</v>
      </c>
      <c r="F31" t="s">
        <v>132</v>
      </c>
      <c r="G31" t="s">
        <v>48</v>
      </c>
      <c r="H31" t="s">
        <v>64</v>
      </c>
      <c r="I31" t="s">
        <v>42</v>
      </c>
      <c r="J31" t="s">
        <v>79</v>
      </c>
      <c r="K31" s="33" t="s">
        <v>175</v>
      </c>
      <c r="L31" t="s">
        <v>27</v>
      </c>
      <c r="M31" s="33" t="s">
        <v>33</v>
      </c>
      <c r="N31" s="33" t="s">
        <v>5</v>
      </c>
      <c r="O31" s="33">
        <v>1032457638</v>
      </c>
      <c r="P31" s="33" t="s">
        <v>194</v>
      </c>
      <c r="Q31" s="27">
        <v>3296666</v>
      </c>
      <c r="R31" s="33" t="s">
        <v>34</v>
      </c>
      <c r="S31" s="33" t="s">
        <v>35</v>
      </c>
      <c r="T31" s="33" t="s">
        <v>87</v>
      </c>
      <c r="U31" s="33" t="s">
        <v>39</v>
      </c>
      <c r="V31" s="1">
        <v>45636</v>
      </c>
      <c r="W31" s="1">
        <v>45638</v>
      </c>
      <c r="X31" s="1">
        <v>45638</v>
      </c>
      <c r="Y31" s="1">
        <v>45657</v>
      </c>
    </row>
    <row r="32" spans="2:25" x14ac:dyDescent="0.35">
      <c r="B32">
        <v>2024</v>
      </c>
      <c r="C32">
        <v>241064</v>
      </c>
      <c r="D32" t="s">
        <v>38</v>
      </c>
      <c r="E32" s="33" t="s">
        <v>110</v>
      </c>
      <c r="F32" t="s">
        <v>138</v>
      </c>
      <c r="G32" t="s">
        <v>41</v>
      </c>
      <c r="H32" t="s">
        <v>139</v>
      </c>
      <c r="I32" t="s">
        <v>59</v>
      </c>
      <c r="J32" t="s">
        <v>44</v>
      </c>
      <c r="K32" s="33" t="s">
        <v>195</v>
      </c>
      <c r="L32" t="s">
        <v>27</v>
      </c>
      <c r="M32" s="33" t="s">
        <v>46</v>
      </c>
      <c r="N32" s="33" t="s">
        <v>6</v>
      </c>
      <c r="O32" s="33">
        <v>860450535</v>
      </c>
      <c r="P32" s="33" t="s">
        <v>196</v>
      </c>
      <c r="Q32" s="27">
        <v>35814664</v>
      </c>
      <c r="R32" s="33" t="s">
        <v>34</v>
      </c>
      <c r="S32" s="33" t="s">
        <v>35</v>
      </c>
      <c r="T32" s="33" t="s">
        <v>86</v>
      </c>
      <c r="U32" s="33" t="s">
        <v>39</v>
      </c>
      <c r="V32" s="1">
        <v>45635</v>
      </c>
      <c r="W32" s="1">
        <v>45643</v>
      </c>
      <c r="X32" s="1">
        <v>45645</v>
      </c>
      <c r="Y32" s="1">
        <v>45657</v>
      </c>
    </row>
    <row r="33" spans="2:25" x14ac:dyDescent="0.35">
      <c r="B33">
        <v>2024</v>
      </c>
      <c r="C33">
        <v>241069</v>
      </c>
      <c r="D33" t="s">
        <v>38</v>
      </c>
      <c r="E33" s="33" t="s">
        <v>111</v>
      </c>
      <c r="F33" t="s">
        <v>140</v>
      </c>
      <c r="G33" t="s">
        <v>48</v>
      </c>
      <c r="H33" t="s">
        <v>60</v>
      </c>
      <c r="I33" t="s">
        <v>42</v>
      </c>
      <c r="J33" t="s">
        <v>65</v>
      </c>
      <c r="K33" s="33" t="s">
        <v>197</v>
      </c>
      <c r="L33" t="s">
        <v>27</v>
      </c>
      <c r="M33" s="33" t="s">
        <v>33</v>
      </c>
      <c r="N33" s="33" t="s">
        <v>5</v>
      </c>
      <c r="O33" s="33">
        <v>1026275767</v>
      </c>
      <c r="P33" s="33" t="s">
        <v>198</v>
      </c>
      <c r="Q33" s="27">
        <v>7000000</v>
      </c>
      <c r="R33" s="33" t="s">
        <v>34</v>
      </c>
      <c r="S33" s="33" t="s">
        <v>35</v>
      </c>
      <c r="T33" s="33" t="s">
        <v>58</v>
      </c>
      <c r="U33" s="33" t="s">
        <v>39</v>
      </c>
      <c r="V33" s="1">
        <v>45632</v>
      </c>
      <c r="W33" s="1">
        <v>45637</v>
      </c>
      <c r="X33" s="1">
        <v>45637</v>
      </c>
      <c r="Y33" s="1">
        <v>45657</v>
      </c>
    </row>
    <row r="34" spans="2:25" x14ac:dyDescent="0.35">
      <c r="B34">
        <v>2024</v>
      </c>
      <c r="C34">
        <v>241068</v>
      </c>
      <c r="D34" t="s">
        <v>38</v>
      </c>
      <c r="E34" s="33" t="s">
        <v>112</v>
      </c>
      <c r="F34" t="s">
        <v>141</v>
      </c>
      <c r="G34" t="s">
        <v>69</v>
      </c>
      <c r="H34" t="s">
        <v>43</v>
      </c>
      <c r="I34" t="s">
        <v>42</v>
      </c>
      <c r="J34" t="s">
        <v>65</v>
      </c>
      <c r="K34" s="33" t="s">
        <v>199</v>
      </c>
      <c r="L34" t="s">
        <v>27</v>
      </c>
      <c r="M34" s="33" t="s">
        <v>33</v>
      </c>
      <c r="N34" s="33" t="s">
        <v>6</v>
      </c>
      <c r="O34" s="33">
        <v>900204473</v>
      </c>
      <c r="P34" s="33" t="s">
        <v>200</v>
      </c>
      <c r="Q34" s="27">
        <v>533566000</v>
      </c>
      <c r="R34" s="33" t="s">
        <v>34</v>
      </c>
      <c r="S34" s="33" t="s">
        <v>35</v>
      </c>
      <c r="T34" s="33" t="s">
        <v>85</v>
      </c>
      <c r="U34" s="33" t="s">
        <v>39</v>
      </c>
      <c r="V34" s="1">
        <v>45635</v>
      </c>
      <c r="W34" s="1">
        <v>45641</v>
      </c>
      <c r="X34" s="1">
        <v>45639</v>
      </c>
      <c r="Y34" s="1">
        <v>45913</v>
      </c>
    </row>
    <row r="35" spans="2:25" x14ac:dyDescent="0.35">
      <c r="B35">
        <v>2024</v>
      </c>
      <c r="C35">
        <v>241076</v>
      </c>
      <c r="D35" t="s">
        <v>38</v>
      </c>
      <c r="E35" s="33" t="s">
        <v>113</v>
      </c>
      <c r="F35" t="s">
        <v>142</v>
      </c>
      <c r="G35" t="s">
        <v>48</v>
      </c>
      <c r="H35" t="s">
        <v>60</v>
      </c>
      <c r="I35" t="s">
        <v>42</v>
      </c>
      <c r="J35" t="s">
        <v>201</v>
      </c>
      <c r="K35" s="33" t="s">
        <v>202</v>
      </c>
      <c r="L35" t="s">
        <v>27</v>
      </c>
      <c r="M35" s="33" t="s">
        <v>33</v>
      </c>
      <c r="N35" s="33" t="s">
        <v>5</v>
      </c>
      <c r="O35" s="33">
        <v>79910084</v>
      </c>
      <c r="P35" s="33" t="s">
        <v>203</v>
      </c>
      <c r="Q35" s="27">
        <v>12613333</v>
      </c>
      <c r="R35" s="33" t="s">
        <v>34</v>
      </c>
      <c r="S35" s="33" t="s">
        <v>35</v>
      </c>
      <c r="T35" s="33" t="s">
        <v>87</v>
      </c>
      <c r="U35" s="33" t="s">
        <v>39</v>
      </c>
      <c r="V35" s="1">
        <v>45638</v>
      </c>
      <c r="W35" s="1">
        <v>45643</v>
      </c>
      <c r="X35" s="1">
        <v>45643</v>
      </c>
      <c r="Y35" s="1">
        <v>45657</v>
      </c>
    </row>
    <row r="36" spans="2:25" x14ac:dyDescent="0.35">
      <c r="B36">
        <v>2024</v>
      </c>
      <c r="C36">
        <v>241077</v>
      </c>
      <c r="D36" t="s">
        <v>38</v>
      </c>
      <c r="E36" s="33" t="s">
        <v>114</v>
      </c>
      <c r="F36" t="s">
        <v>143</v>
      </c>
      <c r="G36" t="s">
        <v>48</v>
      </c>
      <c r="H36" t="s">
        <v>60</v>
      </c>
      <c r="I36" t="s">
        <v>42</v>
      </c>
      <c r="J36" t="s">
        <v>45</v>
      </c>
      <c r="K36" s="33" t="s">
        <v>204</v>
      </c>
      <c r="L36" t="s">
        <v>27</v>
      </c>
      <c r="M36" s="33" t="s">
        <v>33</v>
      </c>
      <c r="N36" s="33" t="s">
        <v>5</v>
      </c>
      <c r="O36" s="33">
        <v>51960929</v>
      </c>
      <c r="P36" s="33" t="s">
        <v>205</v>
      </c>
      <c r="Q36" s="27">
        <v>9046667</v>
      </c>
      <c r="R36" s="33" t="s">
        <v>34</v>
      </c>
      <c r="S36" s="33" t="s">
        <v>35</v>
      </c>
      <c r="T36" s="33" t="s">
        <v>88</v>
      </c>
      <c r="U36" s="33" t="s">
        <v>39</v>
      </c>
      <c r="V36" s="1">
        <v>45638</v>
      </c>
      <c r="W36" s="1">
        <v>45642</v>
      </c>
      <c r="X36" s="1">
        <v>45642</v>
      </c>
      <c r="Y36" s="1">
        <v>45657</v>
      </c>
    </row>
    <row r="37" spans="2:25" x14ac:dyDescent="0.35">
      <c r="B37">
        <v>2024</v>
      </c>
      <c r="C37">
        <v>241071</v>
      </c>
      <c r="D37" t="s">
        <v>56</v>
      </c>
      <c r="E37" s="33" t="s">
        <v>115</v>
      </c>
      <c r="F37" t="s">
        <v>144</v>
      </c>
      <c r="G37" t="s">
        <v>63</v>
      </c>
      <c r="H37" t="s">
        <v>68</v>
      </c>
      <c r="I37" t="s">
        <v>42</v>
      </c>
      <c r="J37" t="s">
        <v>71</v>
      </c>
      <c r="K37" s="33" t="s">
        <v>206</v>
      </c>
      <c r="L37" t="s">
        <v>52</v>
      </c>
      <c r="M37" s="33" t="s">
        <v>62</v>
      </c>
      <c r="N37" s="33" t="s">
        <v>6</v>
      </c>
      <c r="O37" s="33">
        <v>830033498</v>
      </c>
      <c r="P37" s="33" t="s">
        <v>207</v>
      </c>
      <c r="Q37" s="27">
        <v>1661234921</v>
      </c>
      <c r="R37" s="33" t="s">
        <v>34</v>
      </c>
      <c r="S37" s="33" t="s">
        <v>35</v>
      </c>
      <c r="T37" s="33" t="s">
        <v>47</v>
      </c>
      <c r="U37" s="33" t="s">
        <v>39</v>
      </c>
      <c r="V37" s="1">
        <v>45632</v>
      </c>
      <c r="W37" s="1">
        <v>45635</v>
      </c>
      <c r="X37" s="1">
        <v>45635</v>
      </c>
      <c r="Y37" s="1">
        <v>45657</v>
      </c>
    </row>
    <row r="38" spans="2:25" x14ac:dyDescent="0.35">
      <c r="B38">
        <v>2024</v>
      </c>
      <c r="C38">
        <v>241078</v>
      </c>
      <c r="D38" t="s">
        <v>38</v>
      </c>
      <c r="E38" s="33" t="s">
        <v>116</v>
      </c>
      <c r="F38" t="s">
        <v>145</v>
      </c>
      <c r="G38" t="s">
        <v>48</v>
      </c>
      <c r="H38" t="s">
        <v>60</v>
      </c>
      <c r="I38" t="s">
        <v>42</v>
      </c>
      <c r="J38" t="s">
        <v>45</v>
      </c>
      <c r="K38" s="33" t="s">
        <v>208</v>
      </c>
      <c r="L38" t="s">
        <v>27</v>
      </c>
      <c r="M38" s="33" t="s">
        <v>33</v>
      </c>
      <c r="N38" s="33" t="s">
        <v>5</v>
      </c>
      <c r="O38" s="33">
        <v>25165112</v>
      </c>
      <c r="P38" s="33" t="s">
        <v>209</v>
      </c>
      <c r="Q38" s="27">
        <v>5900000</v>
      </c>
      <c r="R38" s="33" t="s">
        <v>34</v>
      </c>
      <c r="S38" s="33" t="s">
        <v>35</v>
      </c>
      <c r="T38" s="33" t="s">
        <v>58</v>
      </c>
      <c r="U38" s="33" t="s">
        <v>39</v>
      </c>
      <c r="V38" s="1">
        <v>45639</v>
      </c>
      <c r="W38" s="1">
        <v>45644</v>
      </c>
      <c r="X38" s="1">
        <v>45643</v>
      </c>
      <c r="Y38" s="1">
        <v>45657</v>
      </c>
    </row>
    <row r="39" spans="2:25" x14ac:dyDescent="0.35">
      <c r="B39">
        <v>2024</v>
      </c>
      <c r="C39">
        <v>241073</v>
      </c>
      <c r="D39" t="s">
        <v>38</v>
      </c>
      <c r="E39" s="33" t="s">
        <v>117</v>
      </c>
      <c r="F39" t="s">
        <v>146</v>
      </c>
      <c r="G39" t="s">
        <v>48</v>
      </c>
      <c r="H39" t="s">
        <v>60</v>
      </c>
      <c r="I39" t="s">
        <v>42</v>
      </c>
      <c r="J39" t="s">
        <v>65</v>
      </c>
      <c r="K39" s="33" t="s">
        <v>210</v>
      </c>
      <c r="L39" t="s">
        <v>27</v>
      </c>
      <c r="M39" s="33" t="s">
        <v>33</v>
      </c>
      <c r="N39" s="33" t="s">
        <v>5</v>
      </c>
      <c r="O39" s="33">
        <v>33365371</v>
      </c>
      <c r="P39" s="33" t="s">
        <v>211</v>
      </c>
      <c r="Q39" s="27">
        <v>6900000</v>
      </c>
      <c r="R39" s="33" t="s">
        <v>34</v>
      </c>
      <c r="S39" s="33" t="s">
        <v>35</v>
      </c>
      <c r="T39" s="33" t="s">
        <v>58</v>
      </c>
      <c r="U39" s="33" t="s">
        <v>39</v>
      </c>
      <c r="V39" s="1">
        <v>45636</v>
      </c>
      <c r="W39" s="1">
        <v>45637</v>
      </c>
      <c r="X39" s="1">
        <v>45637</v>
      </c>
      <c r="Y39" s="1">
        <v>45657</v>
      </c>
    </row>
    <row r="40" spans="2:25" x14ac:dyDescent="0.35">
      <c r="B40">
        <v>2024</v>
      </c>
      <c r="C40">
        <v>241075</v>
      </c>
      <c r="D40" t="s">
        <v>38</v>
      </c>
      <c r="E40" s="33" t="s">
        <v>118</v>
      </c>
      <c r="F40" t="s">
        <v>147</v>
      </c>
      <c r="G40" t="s">
        <v>74</v>
      </c>
      <c r="H40" t="s">
        <v>43</v>
      </c>
      <c r="I40" t="s">
        <v>59</v>
      </c>
      <c r="J40" t="s">
        <v>44</v>
      </c>
      <c r="K40" s="33" t="s">
        <v>212</v>
      </c>
      <c r="L40" t="s">
        <v>27</v>
      </c>
      <c r="M40" s="33" t="s">
        <v>46</v>
      </c>
      <c r="N40" s="33" t="s">
        <v>6</v>
      </c>
      <c r="O40" s="33">
        <v>830080092</v>
      </c>
      <c r="P40" s="33" t="s">
        <v>213</v>
      </c>
      <c r="Q40" s="27">
        <v>2235001152</v>
      </c>
      <c r="R40" s="33" t="s">
        <v>34</v>
      </c>
      <c r="S40" s="33" t="s">
        <v>35</v>
      </c>
      <c r="T40" s="33" t="s">
        <v>220</v>
      </c>
      <c r="U40" s="33" t="s">
        <v>39</v>
      </c>
      <c r="V40" s="1">
        <v>45637</v>
      </c>
      <c r="W40" s="1">
        <v>45642</v>
      </c>
      <c r="X40" s="1">
        <v>45643</v>
      </c>
      <c r="Y40" s="1">
        <v>45870</v>
      </c>
    </row>
    <row r="41" spans="2:25" x14ac:dyDescent="0.35">
      <c r="B41">
        <v>2024</v>
      </c>
      <c r="C41">
        <v>241080</v>
      </c>
      <c r="D41" t="s">
        <v>56</v>
      </c>
      <c r="E41" s="33" t="s">
        <v>119</v>
      </c>
      <c r="F41" t="s">
        <v>148</v>
      </c>
      <c r="G41" t="s">
        <v>63</v>
      </c>
      <c r="H41" t="s">
        <v>68</v>
      </c>
      <c r="I41" t="s">
        <v>42</v>
      </c>
      <c r="J41" t="s">
        <v>50</v>
      </c>
      <c r="K41" s="33" t="s">
        <v>214</v>
      </c>
      <c r="L41" t="s">
        <v>52</v>
      </c>
      <c r="M41" s="33" t="s">
        <v>46</v>
      </c>
      <c r="N41" s="33" t="s">
        <v>6</v>
      </c>
      <c r="O41" s="33">
        <v>811022765</v>
      </c>
      <c r="P41" s="33" t="s">
        <v>215</v>
      </c>
      <c r="Q41" s="27">
        <v>6758212992</v>
      </c>
      <c r="R41" s="33" t="s">
        <v>34</v>
      </c>
      <c r="S41" s="33" t="s">
        <v>35</v>
      </c>
      <c r="T41" s="33" t="s">
        <v>55</v>
      </c>
      <c r="U41" s="33" t="s">
        <v>39</v>
      </c>
      <c r="V41" s="1">
        <v>45646</v>
      </c>
      <c r="W41" s="1">
        <v>45652</v>
      </c>
      <c r="X41" s="1">
        <v>45652</v>
      </c>
      <c r="Y41" s="1">
        <v>45657</v>
      </c>
    </row>
    <row r="42" spans="2:25" x14ac:dyDescent="0.35">
      <c r="B42">
        <v>2024</v>
      </c>
      <c r="C42">
        <v>241079</v>
      </c>
      <c r="D42" t="s">
        <v>38</v>
      </c>
      <c r="E42" s="33" t="s">
        <v>120</v>
      </c>
      <c r="F42" t="s">
        <v>149</v>
      </c>
      <c r="G42" t="s">
        <v>77</v>
      </c>
      <c r="H42" t="s">
        <v>78</v>
      </c>
      <c r="I42" t="s">
        <v>66</v>
      </c>
      <c r="J42" t="s">
        <v>82</v>
      </c>
      <c r="K42" s="33" t="s">
        <v>216</v>
      </c>
      <c r="L42" t="s">
        <v>54</v>
      </c>
      <c r="M42" s="33" t="s">
        <v>46</v>
      </c>
      <c r="N42" s="33" t="s">
        <v>6</v>
      </c>
      <c r="O42" s="33">
        <v>860002964</v>
      </c>
      <c r="P42" s="33" t="s">
        <v>217</v>
      </c>
      <c r="Q42" s="27">
        <v>200000000000</v>
      </c>
      <c r="R42" s="33" t="s">
        <v>83</v>
      </c>
      <c r="S42" s="33" t="s">
        <v>84</v>
      </c>
      <c r="T42" s="33" t="s">
        <v>221</v>
      </c>
      <c r="U42" s="33" t="s">
        <v>91</v>
      </c>
      <c r="V42" s="1">
        <v>45645</v>
      </c>
      <c r="W42" s="1">
        <v>45645</v>
      </c>
      <c r="X42" s="1">
        <v>45645</v>
      </c>
      <c r="Y42" s="1">
        <v>49307</v>
      </c>
    </row>
    <row r="43" spans="2:25" x14ac:dyDescent="0.35">
      <c r="B43">
        <v>2024</v>
      </c>
      <c r="C43">
        <v>241056</v>
      </c>
      <c r="D43" t="s">
        <v>38</v>
      </c>
      <c r="E43" s="33" t="s">
        <v>121</v>
      </c>
      <c r="F43" t="s">
        <v>150</v>
      </c>
      <c r="G43" t="s">
        <v>77</v>
      </c>
      <c r="H43" t="s">
        <v>78</v>
      </c>
      <c r="I43" t="s">
        <v>66</v>
      </c>
      <c r="J43" t="s">
        <v>82</v>
      </c>
      <c r="K43" s="33" t="s">
        <v>218</v>
      </c>
      <c r="L43" t="s">
        <v>54</v>
      </c>
      <c r="M43" s="33" t="s">
        <v>46</v>
      </c>
      <c r="N43" s="33" t="s">
        <v>6</v>
      </c>
      <c r="O43" s="33">
        <v>860034313</v>
      </c>
      <c r="P43" s="33" t="s">
        <v>219</v>
      </c>
      <c r="Q43" s="27">
        <v>146180000000</v>
      </c>
      <c r="R43" s="33" t="s">
        <v>83</v>
      </c>
      <c r="S43" s="33" t="s">
        <v>84</v>
      </c>
      <c r="T43" s="33" t="s">
        <v>90</v>
      </c>
      <c r="U43" s="33" t="s">
        <v>91</v>
      </c>
      <c r="V43" s="1">
        <v>45636</v>
      </c>
      <c r="W43" s="1">
        <v>45636</v>
      </c>
      <c r="X43" s="1">
        <v>45636</v>
      </c>
      <c r="Y43" s="1">
        <v>49309</v>
      </c>
    </row>
  </sheetData>
  <sheetProtection sheet="1" objects="1" scenarios="1" autoFilter="0"/>
  <phoneticPr fontId="8" type="noConversion"/>
  <conditionalFormatting sqref="C7:C43">
    <cfRule type="duplicateValues" dxfId="0" priority="17"/>
  </conditionalFormatting>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22D983-03DF-44B4-9B4B-067148A35A8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Asus</cp:lastModifiedBy>
  <dcterms:created xsi:type="dcterms:W3CDTF">2022-10-06T16:30:05Z</dcterms:created>
  <dcterms:modified xsi:type="dcterms:W3CDTF">2025-01-23T04:16:37Z</dcterms:modified>
</cp:coreProperties>
</file>