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rel\Dropbox\PC\Downloads\"/>
    </mc:Choice>
  </mc:AlternateContent>
  <xr:revisionPtr revIDLastSave="0" documentId="13_ncr:1_{B2642129-D5F5-45B8-B6FB-11A0D7AA0A3E}" xr6:coauthVersionLast="47" xr6:coauthVersionMax="47" xr10:uidLastSave="{00000000-0000-0000-0000-000000000000}"/>
  <bookViews>
    <workbookView xWindow="-110" yWindow="-110" windowWidth="19420" windowHeight="10300" xr2:uid="{57E474FD-BED3-4136-860A-A89E31BCC8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1" i="1" l="1"/>
  <c r="W5" i="1"/>
  <c r="W4" i="1"/>
</calcChain>
</file>

<file path=xl/sharedStrings.xml><?xml version="1.0" encoding="utf-8"?>
<sst xmlns="http://schemas.openxmlformats.org/spreadsheetml/2006/main" count="169" uniqueCount="83">
  <si>
    <t>INFORMACIÓN GENERAL DEL CONTRATO</t>
  </si>
  <si>
    <t>INFORMACIÓN PRESUPUESTAL / PLAZO EJECUCIÓN CONTRATO</t>
  </si>
  <si>
    <t>VIGENCIA</t>
  </si>
  <si>
    <t>NÚMERO CONTRATO</t>
  </si>
  <si>
    <t>PORTAL CONTRATACIÓN</t>
  </si>
  <si>
    <t>Link SECOP</t>
  </si>
  <si>
    <t>NÚMERO DE CONSTANCIA SECOP</t>
  </si>
  <si>
    <t>PROCESO SELECCIÓN</t>
  </si>
  <si>
    <t>CLASE CONTRATO</t>
  </si>
  <si>
    <t>NOMBRE UNIDAD EJECUTORA</t>
  </si>
  <si>
    <t>DEPENDENCIA DESTINO</t>
  </si>
  <si>
    <t>OBJETO</t>
  </si>
  <si>
    <t>TIPO GASTO</t>
  </si>
  <si>
    <t>TEMA GASTO/INVERSION</t>
  </si>
  <si>
    <t>NATURALEZA CONTRATISTA</t>
  </si>
  <si>
    <t>IDENTIFICACIÓN CONTRATISTA</t>
  </si>
  <si>
    <t>RAZÓN SOCIAL</t>
  </si>
  <si>
    <t>VALOR INICIAL</t>
  </si>
  <si>
    <t>OBSERVACIONES VALOR</t>
  </si>
  <si>
    <t>FORMA DE PAGO</t>
  </si>
  <si>
    <t>PLAZO INICIAL</t>
  </si>
  <si>
    <t>OTRO PLAZO</t>
  </si>
  <si>
    <t>FECHA SUSCRIPCIÓN CONTRATO</t>
  </si>
  <si>
    <t>FECHALEGALIZACIONCONTRATO</t>
  </si>
  <si>
    <t>FECHA REAL INICIO CONTRATO</t>
  </si>
  <si>
    <t>FECHA DE TERMINACION PLANEADA</t>
  </si>
  <si>
    <t>SECOP-II</t>
  </si>
  <si>
    <t>Prestación de Servicios</t>
  </si>
  <si>
    <t>Mínima Cuantía</t>
  </si>
  <si>
    <t>Persona Jurídica</t>
  </si>
  <si>
    <t>FONDO CUENTA CONCEJO DE BOGOTÁ</t>
  </si>
  <si>
    <t>Incluido el Impuesto al Valor Agregado -IVA-, cuando a ello hubierelugar y demás impuestos, tasas, contribuciones de carácter nacional y/odistrital legales, costos directos e indirectos</t>
  </si>
  <si>
    <t>Con el informe y certificación del supervisor</t>
  </si>
  <si>
    <t>A partir de la orden de ejecución, previa aprobación de la garantíaúnica y expedición del registro presupuestal.</t>
  </si>
  <si>
    <t>TVEC</t>
  </si>
  <si>
    <t>https://community.secop.gov.co/Public/Tendering/OpportunityDetail/Index?noticeUID=CO1.NTC.10116396&amp;isFromPublicArea=True&amp;isModal=true&amp;asPopupView=true</t>
  </si>
  <si>
    <t>https://community.secop.gov.co/Public/Tendering/OpportunityDetail/Index?noticeUID=CO1.NTC.10108002&amp;isFromPublicArea=True&amp;isModal=true&amp;asPopupView=true</t>
  </si>
  <si>
    <t>https://community.secop.gov.co/Public/Tendering/OpportunityDetail/Index?noticeUID=CO1.NTC.10112005&amp;isFromPublicArea=True&amp;isModal=true&amp;asPopupView=true</t>
  </si>
  <si>
    <t>https://community.secop.gov.co/Public/Tendering/OpportunityDetail/Index?noticeUID=CO1.NTC.10132732&amp;isFromPublicArea=True&amp;isModal=true&amp;asPopupView=true</t>
  </si>
  <si>
    <t>https://community.secop.gov.co/Public/Tendering/OpportunityDetail/Index?noticeUID=CO1.NTC.10168655&amp;isFromPublicArea=True&amp;isModal=true&amp;asPopupView=true</t>
  </si>
  <si>
    <t>https://community.secop.gov.co/Public/Tendering/OpportunityDetail/Index?noticeUID=CO1.NTC.10187295&amp;isFromPublicArea=True&amp;isModal=true&amp;asPopupView=true</t>
  </si>
  <si>
    <t>https://community.secop.gov.co/Public/Tendering/OpportunityDetail/Index?noticeUID=CO1.NTC.10178915&amp;isFromPublicArea=True&amp;isModal=true&amp;asPopupView=true</t>
  </si>
  <si>
    <t>https://community.secop.gov.co/Public/Tendering/OpportunityDetail/Index?noticeUID=CO1.NTC.10190671&amp;isFromPublicArea=True&amp;isModal=true&amp;asPopupView=true</t>
  </si>
  <si>
    <t>https://operaciones.colombiacompra.gov.co/tienda-virtual-del-estado-colombiano/ordenes-compra/163542</t>
  </si>
  <si>
    <t>PURIFIL INTERNACIONAL SAS</t>
  </si>
  <si>
    <t>PROVEEDOR INTEGRAL DE PRECIOS S.A.</t>
  </si>
  <si>
    <t>QUALITAS SALUD LTDA</t>
  </si>
  <si>
    <t>V-CARS SAS</t>
  </si>
  <si>
    <t>CRR SOLUCIONES INTEGRALES S.A.S</t>
  </si>
  <si>
    <t>QUANTYC SAS</t>
  </si>
  <si>
    <t>COLSAM INGENIERA SAS</t>
  </si>
  <si>
    <t>REYVELT MEDICINA ESPECIALIZADA</t>
  </si>
  <si>
    <t>COMUNICACIÓN CELULAR S.A COMCEL S.A</t>
  </si>
  <si>
    <t>OFICINA DE OPERACIONES FINANCIERAS</t>
  </si>
  <si>
    <t>DIRECCIÓN DEL TALENTO HUMANO</t>
  </si>
  <si>
    <t>OFICINA TECNICA DEL SISTEMA DE GESTION DOCUMENTAL</t>
  </si>
  <si>
    <t>SUBDIRECCIÓN DE INFRAESTRUCTURA DE TIC</t>
  </si>
  <si>
    <t>Prestar los servicios de mantenimiento preventivo y correctivo para los equipos de purificación de agua del Concejo de Bogotá.</t>
  </si>
  <si>
    <t>Prestar el servicio para permitir el acceso a la información de los productos publicados a través de Internet con el fin de utilizar la misma para realizar valoraciones; simulaciones; análisis; cálculos u otros.</t>
  </si>
  <si>
    <t>Realizar exámenes médicos ocupacionales y complementarios igualmente la aplicación de vacunas para funcionarios y contratistas de la Secretaría Distrital de Hacienda; de conformidad con lo establecido en la presente invitación pública.</t>
  </si>
  <si>
    <t>Mantenimiento preventivo y correctivo y certificaciones de revisión técnico mecánica y de gases contaminantes a los vehículos pertenecientes al parque automotor del Concejo de Bogotá.</t>
  </si>
  <si>
    <t>Suministro de equipos para el monitoreo ambiental y procesos de conservación del fondo documental de la SDH.</t>
  </si>
  <si>
    <t>Adquisición de Teclados y mouse ergonómicos para el concejo de Bogotá D.C.</t>
  </si>
  <si>
    <t>Prestar los servicios de fumigación; desinfección y lavado de tanques de agua potable en las instalaciones del Concejo de Bogotá</t>
  </si>
  <si>
    <t>Realizar exámenes médicos ocupacionales y complementarios; así como la aplicación
de vacunas para los funcionarios del Concejo de Bogotá.</t>
  </si>
  <si>
    <t>Suscripción al servicio de infraestructura tecnológica en la nube de AWS (Amazon Web Services) con soporte técnico especializado para soportar las aplicaciones y recursos tecnológicos utilizados por la Entidad.</t>
  </si>
  <si>
    <t>SDH-SMINC-0007-2026</t>
  </si>
  <si>
    <t>SDH-SMINC-0005-2026</t>
  </si>
  <si>
    <t>SDH-SMINC-0006-2026</t>
  </si>
  <si>
    <t>SDH-SMINC-0009-2026</t>
  </si>
  <si>
    <t>SDH-SMINC-0010-2026</t>
  </si>
  <si>
    <t>SDH-SMINC-0013-2026</t>
  </si>
  <si>
    <t>0111-04 - Fondo Cuenta Concejo de Bogotá, D.C.</t>
  </si>
  <si>
    <t>0111-01 - Secretaría Distrital de Hacienda</t>
  </si>
  <si>
    <t>SDH-SMINC-0011-2026</t>
  </si>
  <si>
    <t>SDH-SMINC-0015-2026</t>
  </si>
  <si>
    <t>Acuerdo marco de precios</t>
  </si>
  <si>
    <t>Funcionamiento</t>
  </si>
  <si>
    <t>Prestación De Servicios</t>
  </si>
  <si>
    <t>Inversion</t>
  </si>
  <si>
    <t>8Mes(es)</t>
  </si>
  <si>
    <t>2Mes(es)</t>
  </si>
  <si>
    <t>12Mes(es)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</si>
</sst>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8" x14ac:knownFonts="1"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1" fillId="3" borderId="2" xfId="0" applyFont="1" applyFill="1" applyBorder="1" applyAlignment="1">
      <alignment horizontal="centerContinuous" vertical="center" wrapText="1"/>
    </xf>
    <xf numFmtId="0" fontId="1" fillId="3" borderId="2" xfId="0" applyFont="1" applyFill="1" applyBorder="1" applyAlignment="1">
      <alignment horizontal="centerContinuous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0" xfId="1"/>
    <xf numFmtId="14" fontId="0" fillId="0" borderId="0" xfId="0" applyNumberFormat="1"/>
    <xf numFmtId="0" fontId="6" fillId="0" borderId="0" xfId="0" applyFont="1"/>
    <xf numFmtId="0" fontId="7" fillId="0" borderId="0" xfId="0" applyFont="1"/>
    <xf numFmtId="44" fontId="0" fillId="0" borderId="0" xfId="2" applyFont="1"/>
    <xf numFmtId="14" fontId="0" fillId="4" borderId="0" xfId="0" applyNumberFormat="1" applyFill="1" applyAlignment="1">
      <alignment horizontal="left" vertical="center" wrapText="1" indent="1"/>
    </xf>
  </cellXfs>
  <cellStyles count="3">
    <cellStyle name="Hipervínculo" xfId="1" builtinId="8"/>
    <cellStyle name="Moneda" xfId="2" builtinId="4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?noticeUID=CO1.NTC.10190671&amp;isFromPublicArea=True&amp;isModal=true&amp;asPopupView=true" TargetMode="External"/><Relationship Id="rId3" Type="http://schemas.openxmlformats.org/officeDocument/2006/relationships/hyperlink" Target="https://community.secop.gov.co/Public/Tendering/OpportunityDetail/Index?noticeUID=CO1.NTC.10112005&amp;isFromPublicArea=True&amp;isModal=true&amp;asPopupView=true" TargetMode="External"/><Relationship Id="rId7" Type="http://schemas.openxmlformats.org/officeDocument/2006/relationships/hyperlink" Target="https://community.secop.gov.co/Public/Tendering/OpportunityDetail/Index?noticeUID=CO1.NTC.10178915&amp;isFromPublicArea=True&amp;isModal=true&amp;asPopupView=true" TargetMode="External"/><Relationship Id="rId2" Type="http://schemas.openxmlformats.org/officeDocument/2006/relationships/hyperlink" Target="https://community.secop.gov.co/Public/Tendering/OpportunityDetail/Index?noticeUID=CO1.NTC.10108002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10116396&amp;isFromPublicArea=True&amp;isModal=true&amp;asPopupView=true" TargetMode="External"/><Relationship Id="rId6" Type="http://schemas.openxmlformats.org/officeDocument/2006/relationships/hyperlink" Target="https://community.secop.gov.co/Public/Tendering/OpportunityDetail/Index?noticeUID=CO1.NTC.10187295&amp;isFromPublicArea=True&amp;isModal=true&amp;asPopupView=true" TargetMode="External"/><Relationship Id="rId5" Type="http://schemas.openxmlformats.org/officeDocument/2006/relationships/hyperlink" Target="https://community.secop.gov.co/Public/Tendering/OpportunityDetail/Index?noticeUID=CO1.NTC.10168655&amp;isFromPublicArea=True&amp;isModal=true&amp;asPopupView=true" TargetMode="External"/><Relationship Id="rId4" Type="http://schemas.openxmlformats.org/officeDocument/2006/relationships/hyperlink" Target="https://community.secop.gov.co/Public/Tendering/OpportunityDetail/Index?noticeUID=CO1.NTC.10132732&amp;isFromPublicArea=True&amp;isModal=true&amp;asPopupView=true" TargetMode="External"/><Relationship Id="rId9" Type="http://schemas.openxmlformats.org/officeDocument/2006/relationships/hyperlink" Target="https://operaciones.colombiacompra.gov.co/tienda-virtual-del-estado-colombiano/ordenes-compra/16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9BA9C-C172-489B-89AE-6E9F61E5BF25}">
  <dimension ref="A1:X11"/>
  <sheetViews>
    <sheetView tabSelected="1" topLeftCell="Q1" workbookViewId="0">
      <selection activeCell="Z3" sqref="Z3:AE14"/>
    </sheetView>
  </sheetViews>
  <sheetFormatPr baseColWidth="10" defaultRowHeight="14.5" x14ac:dyDescent="0.35"/>
  <cols>
    <col min="5" max="5" width="20.54296875" customWidth="1"/>
    <col min="16" max="16" width="15.54296875" bestFit="1" customWidth="1"/>
    <col min="19" max="19" width="11.6328125" bestFit="1" customWidth="1"/>
  </cols>
  <sheetData>
    <row r="1" spans="1:24" ht="18.5" x14ac:dyDescent="0.35">
      <c r="A1" s="1" t="s">
        <v>0</v>
      </c>
      <c r="B1" s="2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5" t="s">
        <v>1</v>
      </c>
      <c r="Q1" s="6"/>
      <c r="R1" s="6"/>
      <c r="S1" s="6"/>
      <c r="T1" s="6"/>
      <c r="U1" s="6"/>
      <c r="V1" s="6"/>
      <c r="W1" s="6"/>
      <c r="X1" s="6"/>
    </row>
    <row r="2" spans="1:24" ht="58.5" thickBot="1" x14ac:dyDescent="0.4">
      <c r="A2" s="7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8" t="s">
        <v>13</v>
      </c>
      <c r="M2" s="8" t="s">
        <v>14</v>
      </c>
      <c r="N2" s="8" t="s">
        <v>15</v>
      </c>
      <c r="O2" s="8" t="s">
        <v>16</v>
      </c>
      <c r="P2" s="9" t="s">
        <v>17</v>
      </c>
      <c r="Q2" s="9" t="s">
        <v>18</v>
      </c>
      <c r="R2" s="9" t="s">
        <v>19</v>
      </c>
      <c r="S2" s="9" t="s">
        <v>20</v>
      </c>
      <c r="T2" s="10" t="s">
        <v>21</v>
      </c>
      <c r="U2" s="9" t="s">
        <v>22</v>
      </c>
      <c r="V2" s="9" t="s">
        <v>23</v>
      </c>
      <c r="W2" s="9" t="s">
        <v>24</v>
      </c>
      <c r="X2" s="9" t="s">
        <v>25</v>
      </c>
    </row>
    <row r="3" spans="1:24" x14ac:dyDescent="0.35">
      <c r="A3">
        <v>2026</v>
      </c>
      <c r="B3" s="13">
        <v>260507</v>
      </c>
      <c r="C3" t="s">
        <v>26</v>
      </c>
      <c r="D3" s="11" t="s">
        <v>35</v>
      </c>
      <c r="E3" s="14" t="s">
        <v>66</v>
      </c>
      <c r="F3" t="s">
        <v>28</v>
      </c>
      <c r="G3" t="s">
        <v>27</v>
      </c>
      <c r="H3" t="s">
        <v>72</v>
      </c>
      <c r="I3" t="s">
        <v>30</v>
      </c>
      <c r="J3" t="s">
        <v>57</v>
      </c>
      <c r="K3" s="13" t="s">
        <v>77</v>
      </c>
      <c r="L3" s="13" t="s">
        <v>78</v>
      </c>
      <c r="M3" t="s">
        <v>29</v>
      </c>
      <c r="N3">
        <v>830021842</v>
      </c>
      <c r="O3" t="s">
        <v>44</v>
      </c>
      <c r="P3" s="15">
        <v>16000000</v>
      </c>
      <c r="Q3" t="s">
        <v>31</v>
      </c>
      <c r="R3" t="s">
        <v>32</v>
      </c>
      <c r="S3" s="16" t="s">
        <v>80</v>
      </c>
      <c r="T3" t="s">
        <v>33</v>
      </c>
      <c r="U3" s="12">
        <v>46114</v>
      </c>
      <c r="V3" s="12">
        <v>46132</v>
      </c>
      <c r="W3" s="12">
        <v>46132</v>
      </c>
      <c r="X3" s="12">
        <v>46386</v>
      </c>
    </row>
    <row r="4" spans="1:24" x14ac:dyDescent="0.35">
      <c r="A4">
        <v>2026</v>
      </c>
      <c r="B4" s="13">
        <v>260510</v>
      </c>
      <c r="C4" t="s">
        <v>26</v>
      </c>
      <c r="D4" s="11" t="s">
        <v>36</v>
      </c>
      <c r="E4" s="14" t="s">
        <v>67</v>
      </c>
      <c r="F4" t="s">
        <v>28</v>
      </c>
      <c r="G4" t="s">
        <v>27</v>
      </c>
      <c r="H4" t="s">
        <v>73</v>
      </c>
      <c r="I4" t="s">
        <v>53</v>
      </c>
      <c r="J4" t="s">
        <v>58</v>
      </c>
      <c r="K4" s="13" t="s">
        <v>77</v>
      </c>
      <c r="L4" s="13" t="s">
        <v>78</v>
      </c>
      <c r="M4" t="s">
        <v>29</v>
      </c>
      <c r="N4">
        <v>900307711</v>
      </c>
      <c r="O4" t="s">
        <v>45</v>
      </c>
      <c r="P4">
        <v>22686297</v>
      </c>
      <c r="Q4" t="s">
        <v>31</v>
      </c>
      <c r="R4" t="s">
        <v>32</v>
      </c>
      <c r="S4" s="12" t="s">
        <v>80</v>
      </c>
      <c r="T4" t="s">
        <v>33</v>
      </c>
      <c r="U4" s="12">
        <v>46126</v>
      </c>
      <c r="V4" s="12">
        <v>46136</v>
      </c>
      <c r="W4" s="12">
        <f>+V4</f>
        <v>46136</v>
      </c>
      <c r="X4" s="12">
        <v>46387</v>
      </c>
    </row>
    <row r="5" spans="1:24" x14ac:dyDescent="0.35">
      <c r="A5">
        <v>2026</v>
      </c>
      <c r="B5" s="13">
        <v>260511</v>
      </c>
      <c r="C5" t="s">
        <v>26</v>
      </c>
      <c r="D5" s="11" t="s">
        <v>37</v>
      </c>
      <c r="E5" s="14" t="s">
        <v>68</v>
      </c>
      <c r="F5" t="s">
        <v>28</v>
      </c>
      <c r="G5" t="s">
        <v>27</v>
      </c>
      <c r="H5" t="s">
        <v>73</v>
      </c>
      <c r="I5" t="s">
        <v>54</v>
      </c>
      <c r="J5" t="s">
        <v>59</v>
      </c>
      <c r="K5" s="13" t="s">
        <v>77</v>
      </c>
      <c r="L5" s="13" t="s">
        <v>78</v>
      </c>
      <c r="M5" t="s">
        <v>29</v>
      </c>
      <c r="N5">
        <v>800132210</v>
      </c>
      <c r="O5" t="s">
        <v>46</v>
      </c>
      <c r="P5">
        <v>130000000</v>
      </c>
      <c r="Q5" t="s">
        <v>31</v>
      </c>
      <c r="R5" t="s">
        <v>32</v>
      </c>
      <c r="S5" s="12" t="s">
        <v>80</v>
      </c>
      <c r="T5" t="s">
        <v>33</v>
      </c>
      <c r="U5" s="12">
        <v>46126</v>
      </c>
      <c r="V5" s="12">
        <v>46136</v>
      </c>
      <c r="W5" s="12">
        <f>+V5</f>
        <v>46136</v>
      </c>
      <c r="X5" s="12">
        <v>46387</v>
      </c>
    </row>
    <row r="6" spans="1:24" x14ac:dyDescent="0.35">
      <c r="A6">
        <v>2026</v>
      </c>
      <c r="B6" s="13">
        <v>260512</v>
      </c>
      <c r="C6" t="s">
        <v>26</v>
      </c>
      <c r="D6" s="11" t="s">
        <v>38</v>
      </c>
      <c r="E6" s="14" t="s">
        <v>69</v>
      </c>
      <c r="F6" t="s">
        <v>28</v>
      </c>
      <c r="G6" t="s">
        <v>27</v>
      </c>
      <c r="H6" t="s">
        <v>72</v>
      </c>
      <c r="I6" t="s">
        <v>30</v>
      </c>
      <c r="J6" t="s">
        <v>60</v>
      </c>
      <c r="K6" s="13" t="s">
        <v>77</v>
      </c>
      <c r="L6" s="13" t="s">
        <v>78</v>
      </c>
      <c r="M6" t="s">
        <v>29</v>
      </c>
      <c r="N6">
        <v>901561193</v>
      </c>
      <c r="O6" t="s">
        <v>47</v>
      </c>
      <c r="P6">
        <v>75645000</v>
      </c>
      <c r="Q6" t="s">
        <v>31</v>
      </c>
      <c r="R6" t="s">
        <v>32</v>
      </c>
      <c r="S6" s="12" t="s">
        <v>80</v>
      </c>
      <c r="T6" t="s">
        <v>33</v>
      </c>
      <c r="U6" s="12">
        <v>46134</v>
      </c>
      <c r="V6" s="12">
        <v>46137</v>
      </c>
      <c r="W6" s="12">
        <v>46134</v>
      </c>
      <c r="X6" s="12">
        <v>46386</v>
      </c>
    </row>
    <row r="7" spans="1:24" x14ac:dyDescent="0.35">
      <c r="A7">
        <v>2026</v>
      </c>
      <c r="B7" s="13">
        <v>260513</v>
      </c>
      <c r="C7" t="s">
        <v>26</v>
      </c>
      <c r="D7" s="11" t="s">
        <v>39</v>
      </c>
      <c r="E7" s="14" t="s">
        <v>70</v>
      </c>
      <c r="F7" t="s">
        <v>28</v>
      </c>
      <c r="G7" t="s">
        <v>27</v>
      </c>
      <c r="H7" t="s">
        <v>73</v>
      </c>
      <c r="I7" t="s">
        <v>55</v>
      </c>
      <c r="J7" t="s">
        <v>61</v>
      </c>
      <c r="K7" s="13" t="s">
        <v>77</v>
      </c>
      <c r="L7" s="13" t="s">
        <v>78</v>
      </c>
      <c r="M7" t="s">
        <v>29</v>
      </c>
      <c r="N7">
        <v>901406206</v>
      </c>
      <c r="O7" t="s">
        <v>48</v>
      </c>
      <c r="P7">
        <v>7000000</v>
      </c>
      <c r="Q7" t="s">
        <v>31</v>
      </c>
      <c r="R7" t="s">
        <v>32</v>
      </c>
      <c r="S7" s="12" t="s">
        <v>81</v>
      </c>
      <c r="T7" t="s">
        <v>33</v>
      </c>
      <c r="U7" s="12">
        <v>46134</v>
      </c>
      <c r="V7" s="12">
        <v>46138</v>
      </c>
      <c r="W7" s="12">
        <v>46146</v>
      </c>
      <c r="X7" s="12">
        <v>46206</v>
      </c>
    </row>
    <row r="8" spans="1:24" x14ac:dyDescent="0.35">
      <c r="A8">
        <v>2026</v>
      </c>
      <c r="B8" s="13">
        <v>260514</v>
      </c>
      <c r="C8" t="s">
        <v>26</v>
      </c>
      <c r="D8" s="11" t="s">
        <v>40</v>
      </c>
      <c r="E8" s="14" t="s">
        <v>71</v>
      </c>
      <c r="F8" t="s">
        <v>28</v>
      </c>
      <c r="G8" t="s">
        <v>27</v>
      </c>
      <c r="H8" t="s">
        <v>72</v>
      </c>
      <c r="I8" t="s">
        <v>30</v>
      </c>
      <c r="J8" t="s">
        <v>62</v>
      </c>
      <c r="K8" s="13" t="s">
        <v>79</v>
      </c>
      <c r="L8" s="13" t="s">
        <v>78</v>
      </c>
      <c r="M8" t="s">
        <v>29</v>
      </c>
      <c r="N8">
        <v>901387835</v>
      </c>
      <c r="O8" t="s">
        <v>49</v>
      </c>
      <c r="P8">
        <v>4467260</v>
      </c>
      <c r="Q8" t="s">
        <v>31</v>
      </c>
      <c r="R8" t="s">
        <v>32</v>
      </c>
      <c r="S8" s="12" t="s">
        <v>81</v>
      </c>
      <c r="T8" t="s">
        <v>33</v>
      </c>
      <c r="U8" s="12">
        <v>46139</v>
      </c>
      <c r="V8" s="12">
        <v>46139</v>
      </c>
      <c r="W8" s="12">
        <v>46139</v>
      </c>
      <c r="X8" s="12">
        <v>46204</v>
      </c>
    </row>
    <row r="9" spans="1:24" x14ac:dyDescent="0.35">
      <c r="A9">
        <v>2026</v>
      </c>
      <c r="B9" s="13">
        <v>260516</v>
      </c>
      <c r="C9" t="s">
        <v>26</v>
      </c>
      <c r="D9" s="11" t="s">
        <v>41</v>
      </c>
      <c r="E9" s="14" t="s">
        <v>74</v>
      </c>
      <c r="F9" t="s">
        <v>28</v>
      </c>
      <c r="G9" t="s">
        <v>27</v>
      </c>
      <c r="H9" t="s">
        <v>72</v>
      </c>
      <c r="I9" t="s">
        <v>30</v>
      </c>
      <c r="J9" t="s">
        <v>63</v>
      </c>
      <c r="K9" s="13" t="s">
        <v>77</v>
      </c>
      <c r="L9" s="13" t="s">
        <v>78</v>
      </c>
      <c r="M9" t="s">
        <v>29</v>
      </c>
      <c r="N9">
        <v>901020492</v>
      </c>
      <c r="O9" t="s">
        <v>50</v>
      </c>
      <c r="P9">
        <v>8750000</v>
      </c>
      <c r="Q9" t="s">
        <v>31</v>
      </c>
      <c r="R9" t="s">
        <v>32</v>
      </c>
      <c r="S9" s="12" t="s">
        <v>80</v>
      </c>
      <c r="T9" t="s">
        <v>33</v>
      </c>
      <c r="U9" s="12">
        <v>46141</v>
      </c>
      <c r="V9" s="12">
        <v>46140</v>
      </c>
      <c r="W9" s="12">
        <v>46161</v>
      </c>
      <c r="X9" s="12">
        <v>46386</v>
      </c>
    </row>
    <row r="10" spans="1:24" x14ac:dyDescent="0.35">
      <c r="A10">
        <v>2026</v>
      </c>
      <c r="B10" s="13">
        <v>260518</v>
      </c>
      <c r="C10" t="s">
        <v>26</v>
      </c>
      <c r="D10" s="11" t="s">
        <v>42</v>
      </c>
      <c r="E10" s="14" t="s">
        <v>75</v>
      </c>
      <c r="F10" t="s">
        <v>28</v>
      </c>
      <c r="G10" t="s">
        <v>27</v>
      </c>
      <c r="H10" t="s">
        <v>72</v>
      </c>
      <c r="I10" t="s">
        <v>30</v>
      </c>
      <c r="J10" t="s">
        <v>64</v>
      </c>
      <c r="K10" s="13" t="s">
        <v>77</v>
      </c>
      <c r="L10" s="13" t="s">
        <v>78</v>
      </c>
      <c r="M10" t="s">
        <v>29</v>
      </c>
      <c r="N10">
        <v>900868701</v>
      </c>
      <c r="O10" t="s">
        <v>51</v>
      </c>
      <c r="P10">
        <v>50462700</v>
      </c>
      <c r="Q10" t="s">
        <v>31</v>
      </c>
      <c r="R10" t="s">
        <v>32</v>
      </c>
      <c r="S10" s="12" t="s">
        <v>80</v>
      </c>
      <c r="T10" t="s">
        <v>33</v>
      </c>
      <c r="U10" s="12">
        <v>46141</v>
      </c>
      <c r="V10" s="12">
        <v>46141</v>
      </c>
      <c r="W10" s="12">
        <v>46155</v>
      </c>
      <c r="X10" s="12">
        <v>46386</v>
      </c>
    </row>
    <row r="11" spans="1:24" x14ac:dyDescent="0.35">
      <c r="A11">
        <v>2026</v>
      </c>
      <c r="B11" s="13">
        <v>163542</v>
      </c>
      <c r="C11" t="s">
        <v>34</v>
      </c>
      <c r="D11" s="11" t="s">
        <v>43</v>
      </c>
      <c r="E11">
        <f>+B11</f>
        <v>163542</v>
      </c>
      <c r="F11" t="s">
        <v>76</v>
      </c>
      <c r="G11" t="s">
        <v>27</v>
      </c>
      <c r="H11" t="s">
        <v>73</v>
      </c>
      <c r="I11" t="s">
        <v>56</v>
      </c>
      <c r="J11" t="s">
        <v>65</v>
      </c>
      <c r="K11" s="13" t="s">
        <v>77</v>
      </c>
      <c r="L11" s="13" t="s">
        <v>78</v>
      </c>
      <c r="M11" t="s">
        <v>29</v>
      </c>
      <c r="N11">
        <v>800153993</v>
      </c>
      <c r="O11" t="s">
        <v>52</v>
      </c>
      <c r="P11">
        <v>1865200151</v>
      </c>
      <c r="Q11" t="s">
        <v>31</v>
      </c>
      <c r="R11" t="s">
        <v>32</v>
      </c>
      <c r="S11" s="12" t="s">
        <v>82</v>
      </c>
      <c r="T11" t="s">
        <v>33</v>
      </c>
      <c r="U11" s="12">
        <v>46132</v>
      </c>
      <c r="V11" s="12">
        <v>46142</v>
      </c>
      <c r="W11" s="12">
        <v>46142</v>
      </c>
      <c r="X11" s="12">
        <v>46506</v>
      </c>
    </row>
  </sheetData>
  <sheetProtection algorithmName="SHA-512" hashValue="wloB9YJstmkCCrCXqwRcSgHEBAh6P5/KPRNw/ZnybFOe/AkE3IFSi2nbqSxFC0tUvZbhHC+uXHwCrcawjbA1QA==" saltValue="JV+xJujlVdB3L8Mz4DxBPg==" spinCount="100000" sheet="1" objects="1" scenarios="1"/>
  <conditionalFormatting sqref="B2">
    <cfRule type="duplicateValues" dxfId="0" priority="1"/>
  </conditionalFormatting>
  <hyperlinks>
    <hyperlink ref="D3" r:id="rId1" xr:uid="{79023AEE-9CCD-423D-86F6-1E536C0AB488}"/>
    <hyperlink ref="D4" r:id="rId2" xr:uid="{A1D2E93A-6A96-4F37-A22C-15A56A0B2AAD}"/>
    <hyperlink ref="D5" r:id="rId3" xr:uid="{5F65DD15-2D93-4321-9EE0-A8238AB35B7F}"/>
    <hyperlink ref="D6" r:id="rId4" xr:uid="{CAE010D2-E86C-459B-920E-8D2A70912A18}"/>
    <hyperlink ref="D7" r:id="rId5" xr:uid="{0DFAEFB3-608F-498D-A1D8-7BE7A02C86DE}"/>
    <hyperlink ref="D8" r:id="rId6" xr:uid="{8DBFDF0F-933A-4CEE-B66E-372EE418D1F0}"/>
    <hyperlink ref="D9" r:id="rId7" xr:uid="{C18D5BBA-C795-40E9-808F-98FA271B719C}"/>
    <hyperlink ref="D10" r:id="rId8" xr:uid="{74232341-6CDB-4223-AC9B-0CBB81C8E4B2}"/>
    <hyperlink ref="D11" r:id="rId9" xr:uid="{48901B9F-E797-429C-83EB-F1BB64AA271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55F4610CE65494F8022617A90DC3EB0" ma:contentTypeVersion="12" ma:contentTypeDescription="Crear nuevo documento." ma:contentTypeScope="" ma:versionID="a5c5706790b19f30787820b6a983512b">
  <xsd:schema xmlns:xsd="http://www.w3.org/2001/XMLSchema" xmlns:xs="http://www.w3.org/2001/XMLSchema" xmlns:p="http://schemas.microsoft.com/office/2006/metadata/properties" xmlns:ns2="bedda1e3-75db-477a-abfc-be477d6ed7ce" xmlns:ns3="1df76daa-fa4c-4c26-aee6-0f3ec3407db7" targetNamespace="http://schemas.microsoft.com/office/2006/metadata/properties" ma:root="true" ma:fieldsID="72fafbf764567adfa5fdd1818208228d" ns2:_="" ns3:_="">
    <xsd:import namespace="bedda1e3-75db-477a-abfc-be477d6ed7ce"/>
    <xsd:import namespace="1df76daa-fa4c-4c26-aee6-0f3ec3407d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dda1e3-75db-477a-abfc-be477d6ed7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9abf263-b4e3-4425-8647-6b83a887c9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f76daa-fa4c-4c26-aee6-0f3ec3407db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3bce61-134a-4066-8111-77d9601f713f}" ma:internalName="TaxCatchAll" ma:showField="CatchAllData" ma:web="1df76daa-fa4c-4c26-aee6-0f3ec3407d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dda1e3-75db-477a-abfc-be477d6ed7ce">
      <Terms xmlns="http://schemas.microsoft.com/office/infopath/2007/PartnerControls"/>
    </lcf76f155ced4ddcb4097134ff3c332f>
    <TaxCatchAll xmlns="1df76daa-fa4c-4c26-aee6-0f3ec3407db7" xsi:nil="true"/>
  </documentManagement>
</p:properties>
</file>

<file path=customXml/itemProps1.xml><?xml version="1.0" encoding="utf-8"?>
<ds:datastoreItem xmlns:ds="http://schemas.openxmlformats.org/officeDocument/2006/customXml" ds:itemID="{01C59B0C-A93A-4F34-A912-80FC2F931721}"/>
</file>

<file path=customXml/itemProps2.xml><?xml version="1.0" encoding="utf-8"?>
<ds:datastoreItem xmlns:ds="http://schemas.openxmlformats.org/officeDocument/2006/customXml" ds:itemID="{3E4974D6-293C-4126-9ABA-65AF3A6433CF}"/>
</file>

<file path=customXml/itemProps3.xml><?xml version="1.0" encoding="utf-8"?>
<ds:datastoreItem xmlns:ds="http://schemas.openxmlformats.org/officeDocument/2006/customXml" ds:itemID="{32A7A063-0F34-4C3D-BADB-1618220F14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lozano</dc:creator>
  <cp:lastModifiedBy>ELKYN JOHAN GRANADOS VEGA</cp:lastModifiedBy>
  <dcterms:created xsi:type="dcterms:W3CDTF">2026-06-17T22:56:23Z</dcterms:created>
  <dcterms:modified xsi:type="dcterms:W3CDTF">2026-06-25T03:17:42Z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0x010100E55F4610CE65494F8022617A90DC3EB0</vt:lpwstr>
  </property>
</Properties>
</file>