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pivotTables/pivotTable4.xml" ContentType="application/vnd.openxmlformats-officedocument.spreadsheetml.pivotTable+xml"/>
  <Override PartName="/xl/pivotTables/pivotTable5.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hidePivotFieldList="1"/>
  <mc:AlternateContent xmlns:mc="http://schemas.openxmlformats.org/markup-compatibility/2006">
    <mc:Choice Requires="x15">
      <x15ac:absPath xmlns:x15ac="http://schemas.microsoft.com/office/spreadsheetml/2010/11/ac" url="D:\SDH\1_Informes_SDH\9_Pagina_web\"/>
    </mc:Choice>
  </mc:AlternateContent>
  <xr:revisionPtr revIDLastSave="0" documentId="13_ncr:1_{0A1ADBFC-A34D-4DC4-8418-D98BB2E063A2}" xr6:coauthVersionLast="47" xr6:coauthVersionMax="47" xr10:uidLastSave="{00000000-0000-0000-0000-000000000000}"/>
  <bookViews>
    <workbookView xWindow="-110" yWindow="-110" windowWidth="19420" windowHeight="11500" xr2:uid="{00000000-000D-0000-FFFF-FFFF00000000}"/>
  </bookViews>
  <sheets>
    <sheet name="resumen" sheetId="1" r:id="rId1"/>
    <sheet name="Detalle" sheetId="2" r:id="rId2"/>
  </sheets>
  <definedNames>
    <definedName name="_xlnm._FilterDatabase" localSheetId="1" hidden="1">Detalle!$B$7:$L$70</definedName>
  </definedNames>
  <calcPr calcId="191029"/>
  <pivotCaches>
    <pivotCache cacheId="42" r:id="rId3"/>
  </pivotCaches>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4D616C6C-5926-4C71-B1A6-D4CCE042AA07}" keepAlive="1" name="Consulta - 2023_Reporte de Ejecución Contractual" description="Conexión a la consulta '2023_Reporte de Ejecución Contractual' en el libro." type="5" refreshedVersion="6" background="1">
    <dbPr connection="Provider=Microsoft.Mashup.OleDb.1;Data Source=$Workbook$;Location=2023_Reporte de Ejecución Contractual;Extended Properties=&quot;&quot;" command="SELECT * FROM [2023_Reporte de Ejecución Contractual]"/>
  </connection>
  <connection id="2" xr16:uid="{205C4027-1B9A-4A06-8C43-FC1AB917146B}" keepAlive="1" name="Consulta - 2024_Reporte de Ejecución Contractual" description="Conexión a la consulta '2024_Reporte de Ejecución Contractual' en el libro." type="5" refreshedVersion="6" background="1">
    <dbPr connection="Provider=Microsoft.Mashup.OleDb.1;Data Source=$Workbook$;Location=2024_Reporte de Ejecución Contractual;Extended Properties=&quot;&quot;" command="SELECT * FROM [2024_Reporte de Ejecución Contractual]"/>
  </connection>
</connections>
</file>

<file path=xl/sharedStrings.xml><?xml version="1.0" encoding="utf-8"?>
<sst xmlns="http://schemas.openxmlformats.org/spreadsheetml/2006/main" count="1075" uniqueCount="331">
  <si>
    <t>Modalidad</t>
  </si>
  <si>
    <t>Total general</t>
  </si>
  <si>
    <t>Fuente: Datos Abiertos, BogData</t>
  </si>
  <si>
    <t>No. Contratos/Conv</t>
  </si>
  <si>
    <t>Portal Contratación</t>
  </si>
  <si>
    <t>Persona Natural</t>
  </si>
  <si>
    <t>Persona Jurídica</t>
  </si>
  <si>
    <t>VIGENCIA</t>
  </si>
  <si>
    <t>NÚMERO CONTRATO</t>
  </si>
  <si>
    <t>IDENTIFICACIÓN CONTRATISTA</t>
  </si>
  <si>
    <t>RAZÓN SOCIAL</t>
  </si>
  <si>
    <t>OBJETO</t>
  </si>
  <si>
    <t>NOMBRE UNIDAD EJECUTORA</t>
  </si>
  <si>
    <t>DEPENDENCIA DESTINO</t>
  </si>
  <si>
    <t>PROCESO SELECCIÓN</t>
  </si>
  <si>
    <t>CLASE CONTRATO</t>
  </si>
  <si>
    <t>NÚMERO DE CONSTANCIA SECOP</t>
  </si>
  <si>
    <t>Link SECOP</t>
  </si>
  <si>
    <t>VALOR INICIAL</t>
  </si>
  <si>
    <t>OBSERVACIONES VALOR</t>
  </si>
  <si>
    <t>FORMA DE PAGO</t>
  </si>
  <si>
    <t>PLAZO INICIAL</t>
  </si>
  <si>
    <t>OTRO PLAZO</t>
  </si>
  <si>
    <t>FECHA SUSCRIPCIÓN CONTRATO</t>
  </si>
  <si>
    <t>FECHALEGALIZACIONCONTRATO</t>
  </si>
  <si>
    <t>FECHA REAL INICIO CONTRATO</t>
  </si>
  <si>
    <t>FECHA DE TERMINACION PLANEADA</t>
  </si>
  <si>
    <t>Funcionamiento</t>
  </si>
  <si>
    <t>TIPO GASTO</t>
  </si>
  <si>
    <t>TEMA GASTO/INVERSION</t>
  </si>
  <si>
    <t>INFORMACIÓN GENERAL DEL CONTRATO</t>
  </si>
  <si>
    <t>INFORMACIÓN PRESUPUESTAL / PLAZO EJECUCIÓN CONTRATO</t>
  </si>
  <si>
    <t>NATURALEZA CONTRATISTA</t>
  </si>
  <si>
    <t>Prestación De Servicios</t>
  </si>
  <si>
    <t>Incluido el Impuesto al Valor Agregado -IVA-, cuando a ello hubierelugar y demás impuestos, tasas, contribuciones de carácter nacional y/odistrital legales, costos directos e indirectos</t>
  </si>
  <si>
    <t>Con el informe y certificación del supervisor</t>
  </si>
  <si>
    <t>PORTAL CONTRATACIÓN</t>
  </si>
  <si>
    <t>NATURALEZA</t>
  </si>
  <si>
    <t>SECOP-II</t>
  </si>
  <si>
    <t>Directa Otras Causales</t>
  </si>
  <si>
    <t>0111-01 - Secretaría Distrital de Hacienda</t>
  </si>
  <si>
    <t>Prestación de Servicios</t>
  </si>
  <si>
    <t>SUBD. TALENTO HUMANO</t>
  </si>
  <si>
    <t>12  Mes(es)</t>
  </si>
  <si>
    <t>(CPS) Directa Prestacion Servicios Profesionales y Apoyo a la Gestión</t>
  </si>
  <si>
    <t>SUBD. ADMINISTRATIVA Y FINANCIERA</t>
  </si>
  <si>
    <t>(CPS) Prestación Servicios Profesionales</t>
  </si>
  <si>
    <t>(CPS) Prestación Servicio Apoyo a la Gestión</t>
  </si>
  <si>
    <t>OF. ASESORA DE COMUNICACIONES</t>
  </si>
  <si>
    <t>SUBD. SOLUCIONES TIC</t>
  </si>
  <si>
    <t>9  Mes(es)</t>
  </si>
  <si>
    <t>Directa Prestacion Servicios Profesionales y Apoyo a la Gestión</t>
  </si>
  <si>
    <t>7  Mes(es)</t>
  </si>
  <si>
    <t>6  Mes(es)</t>
  </si>
  <si>
    <t>8  Mes(es)</t>
  </si>
  <si>
    <t>10  Mes(es)</t>
  </si>
  <si>
    <t>Interadministrativo</t>
  </si>
  <si>
    <t>0111-04 - Fondo Cuenta Concejo de Bogotá, D.C.</t>
  </si>
  <si>
    <t>FONDO CUENTA CONCEJO DE BOGOTA, D.C.</t>
  </si>
  <si>
    <t>SUBD. ANALISIS SECTORIAL</t>
  </si>
  <si>
    <t>Otro</t>
  </si>
  <si>
    <t>https://community.secop.gov.co/Public/Tendering/OpportunityDetail/Index?noticeUID=CO1.NTC.7809730&amp;isFromPublicArea=True&amp;isModal=true&amp;asPopupView=true</t>
  </si>
  <si>
    <t>https://community.secop.gov.co/Public/Tendering/OpportunityDetail/Index?noticeUID=CO1.NTC.7838233&amp;isFromPublicArea=True&amp;isModal=true&amp;asPopupView=true</t>
  </si>
  <si>
    <t>SDH-CD-0225-2025</t>
  </si>
  <si>
    <t>SDH-CD-0229-2025</t>
  </si>
  <si>
    <t>Mínima Cuantía</t>
  </si>
  <si>
    <t>Suscripción</t>
  </si>
  <si>
    <t>Convenio Interadministrativo</t>
  </si>
  <si>
    <t>Prestar los servicios profesionales para desarrollar y ejecutar lasactividades relacionadas con el proceso de vinculación y provisión de laplanta de personal de la Secretaría Distrital de Hacienda.</t>
  </si>
  <si>
    <t>Prestar servicios profesionales para apoyar la Dirección Administrativaen la gestión de las actividades relacionadas con el seguimiento a laejecución contractual y procesos de liquidación de los expedientescontractuales.</t>
  </si>
  <si>
    <t>00/00/0000</t>
  </si>
  <si>
    <t>Secretaría Distrital de Hacienda
Gestión Contractual Abril 2025</t>
  </si>
  <si>
    <t>Corte: 12/05/2025</t>
  </si>
  <si>
    <t>https://community.secop.gov.co/Public/Tendering/OpportunityDetail/Index?noticeUID=CO1.NTC.8000970&amp;isFromPublicArea=True&amp;isModal=true&amp;asPopupView=true</t>
  </si>
  <si>
    <t>SDH-CD-0275-2025</t>
  </si>
  <si>
    <t>https://community.secop.gov.co/Public/Tendering/OpportunityDetail/Index?noticeUID=CO1.NTC.7989957&amp;isFromPublicArea=True&amp;isModal=False</t>
  </si>
  <si>
    <t>SDH-CD-0227-2025</t>
  </si>
  <si>
    <t>https://community.secop.gov.co/Public/Tendering/OpportunityDetail/Index?noticeUID=CO1.NTC.7932488&amp;isFromPublicArea=True&amp;isModal=true&amp;asPopupView=true</t>
  </si>
  <si>
    <t>SDH-CD-0220-2025</t>
  </si>
  <si>
    <t>Prestación Servicios Profesionales</t>
  </si>
  <si>
    <t>https://community.secop.gov.co/Public/Tendering/OpportunityDetail/Index?noticeUID=CO1.NTC.7953974&amp;isFromPublicArea=True&amp;isModal=true&amp;asPopupView=true</t>
  </si>
  <si>
    <t>SDH-CD-0236-2025</t>
  </si>
  <si>
    <t>https://community.secop.gov.co/Public/Tendering/OpportunityDetail/Index?noticeUID=CO1.NTC.7910983&amp;isFromPublicArea=True&amp;isModal=true&amp;asPopupView=true</t>
  </si>
  <si>
    <t>SDH-CD-0239-2025</t>
  </si>
  <si>
    <t>https://community.secop.gov.co/Public/Tendering/OpportunityDetail/Index?noticeUID=CO1.NTC.7756057&amp;isFromPublicArea=True&amp;isModal=true&amp;asPopupView=true</t>
  </si>
  <si>
    <t>SDH-SMINC-0007-2025</t>
  </si>
  <si>
    <t>https://community.secop.gov.co/Public/Tendering/OpportunityDetail/Index?noticeUID=CO1.NTC.7954089&amp;isFromPublicArea=True&amp;isModal=true&amp;asPopupView=true</t>
  </si>
  <si>
    <t>SDH-CD-0247-2025</t>
  </si>
  <si>
    <t>https://community.secop.gov.co/Public/Tendering/OpportunityDetail/Index?noticeUID=CO1.NTC.7942733&amp;isFromPublicArea=True&amp;isModal=true&amp;asPopupView=true</t>
  </si>
  <si>
    <t>SDH-CD-0254-2025</t>
  </si>
  <si>
    <t>https://community.secop.gov.co/Public/Tendering/OpportunityDetail/Index?noticeUID=CO1.NTC.7929755&amp;isFromPublicArea=True&amp;isModal=true&amp;asPopupView=true</t>
  </si>
  <si>
    <t>SDH-CD-0249-2025</t>
  </si>
  <si>
    <t>https://community.secop.gov.co/Public/Tendering/OpportunityDetail/Index?noticeUID=CO1.NTC.7920036&amp;isFromPublicArea=True&amp;isModal=true&amp;asPopupView=true</t>
  </si>
  <si>
    <t>SDH-CD-0252-2025</t>
  </si>
  <si>
    <t>https://community.secop.gov.co/Public/Tendering/OpportunityDetail/Index?noticeUID=CO1.NTC.7946896&amp;isFromPublicArea=True&amp;isModal=true&amp;asPopupView=true</t>
  </si>
  <si>
    <t>SDH-CD-0251-2025</t>
  </si>
  <si>
    <t>https://community.secop.gov.co/Public/Tendering/OpportunityDetail/Index?noticeUID=CO1.NTC.7942833&amp;isFromPublicArea=True&amp;isModal=true&amp;asPopupView=true</t>
  </si>
  <si>
    <t>SDH-CD-0258-2025</t>
  </si>
  <si>
    <t>https://community.secop.gov.co/Public/Tendering/OpportunityDetail/Index?noticeUID=CO1.NTC.7840398&amp;isFromPublicArea=True&amp;isModal=true&amp;asPopupView=true</t>
  </si>
  <si>
    <t>SDH-SMINC-0010-2025</t>
  </si>
  <si>
    <t>https://community.secop.gov.co/Public/Tendering/OpportunityDetail/Index?noticeUID=CO1.NTC.7741076&amp;isFromPublicArea=True&amp;isModal=true&amp;asPopupView=true</t>
  </si>
  <si>
    <t>SDH-SMINC-0006-2025</t>
  </si>
  <si>
    <t>https://community.secop.gov.co/Public/Tendering/OpportunityDetail/Index?noticeUID=CO1.NTC.7961608&amp;isFromPublicArea=True&amp;isModal=true&amp;asPopupView=true</t>
  </si>
  <si>
    <t>SDH-CD-0262-2025</t>
  </si>
  <si>
    <t>https://community.secop.gov.co/Public/Tendering/OpportunityDetail/Index?noticeUID=CO1.NTC.7935356&amp;isFromPublicArea=True&amp;isModal=true&amp;asPopupView=true</t>
  </si>
  <si>
    <t>SDH-CD-0263-2025</t>
  </si>
  <si>
    <t>https://community.secop.gov.co/Public/Tendering/OpportunityDetail/Index?noticeUID=CO1.NTC.7743947&amp;isFromPublicArea=True&amp;isModal=true&amp;asPopupView=true</t>
  </si>
  <si>
    <t>SDH-SIE-0001-2025</t>
  </si>
  <si>
    <t>Selección Abreviada - Subasta Inversa</t>
  </si>
  <si>
    <t>https://community.secop.gov.co/Public/Tendering/OpportunityDetail/Index?noticeUID=CO1.NTC.7970511&amp;isFromPublicArea=True&amp;isModal=true&amp;asPopupView=true</t>
  </si>
  <si>
    <t>SDH-CD-0264-2025</t>
  </si>
  <si>
    <t>https://community.secop.gov.co/Public/Tendering/OpportunityDetail/Index?noticeUID=CO1.NTC.7776937&amp;isFromPublicArea=True&amp;isModal=true&amp;asPopupView=true</t>
  </si>
  <si>
    <t>SDH-SMINC-0009-2025</t>
  </si>
  <si>
    <t>https://community.secop.gov.co/Public/Tendering/OpportunityDetail/Index?noticeUID=CO1.NTC.7942297&amp;isFromPublicArea=True&amp;isModal=true&amp;asPopupView=true</t>
  </si>
  <si>
    <t>SDH-CD-0253-2025</t>
  </si>
  <si>
    <t>https://community.secop.gov.co/Public/Tendering/OpportunityDetail/Index?noticeUID=CO1.NTC.7975244&amp;isFromPublicArea=True&amp;isModal=true&amp;asPopupView=true</t>
  </si>
  <si>
    <t>SDH-CD-0260-2025</t>
  </si>
  <si>
    <t>https://community.secop.gov.co/Public/Tendering/OpportunityDetail/Index?noticeUID=CO1.NTC.7963482&amp;isFromPublicArea=True&amp;isModal=true&amp;asPopupView=true</t>
  </si>
  <si>
    <t>SDH-CD-0267-2025</t>
  </si>
  <si>
    <t>https://community.secop.gov.co/Public/Tendering/OpportunityDetail/Index?noticeUID=CO1.NTC.7946140&amp;isFromPublicArea=True&amp;isModal=true&amp;asPopupView=true</t>
  </si>
  <si>
    <t>SDH-CD-0268-2025</t>
  </si>
  <si>
    <t>https://community.secop.gov.co/Public/Tendering/OpportunityDetail/Index?noticeUID=CO1.NTC.7954227&amp;isFromPublicArea=True&amp;isModal=true&amp;asPopupView=true</t>
  </si>
  <si>
    <t>SDH-CD-0265-2025</t>
  </si>
  <si>
    <t>https://community.secop.gov.co/Public/Tendering/OpportunityDetail/Index?noticeUID=CO1.NTC.7961816&amp;isFromPublicArea=True&amp;isModal=true&amp;asPopupView=true</t>
  </si>
  <si>
    <t>SDH-CD-0273-2025</t>
  </si>
  <si>
    <t>https://community.secop.gov.co/Public/Tendering/OpportunityDetail/Index?noticeUID=CO1.NTC.7974945&amp;isFromPublicArea=True&amp;isModal=true&amp;asPopupView=true</t>
  </si>
  <si>
    <t>SDH-CD-0255-2025</t>
  </si>
  <si>
    <t>https://community.secop.gov.co/Public/Tendering/OpportunityDetail/Index?noticeUID=CO1.NTC.7950905&amp;isFromPublicArea=True&amp;isModal=true&amp;asPopupView=true</t>
  </si>
  <si>
    <t>SDH-CD-0248-2025</t>
  </si>
  <si>
    <t>https://community.secop.gov.co/Public/Tendering/OpportunityDetail/Index?noticeUID=CO1.NTC.8052539&amp;isFromPublicArea=True&amp;isModal=False</t>
  </si>
  <si>
    <t>SDH-CD-0266-2025</t>
  </si>
  <si>
    <t>https://community.secop.gov.co/Public/Tendering/OpportunityDetail/Index?noticeUID=CO1.NTC.7953773&amp;isFromPublicArea=True&amp;isModal=true&amp;asPopupView=true</t>
  </si>
  <si>
    <t>SDH-CD-0269-2025</t>
  </si>
  <si>
    <t>https://community.secop.gov.co/Public/Tendering/OpportunityDetail/Index?noticeUID=CO1.NTC.7971246&amp;isFromPublicArea=True&amp;isModal=true&amp;asPopupView=true</t>
  </si>
  <si>
    <t>SDH-CD-0256-2025</t>
  </si>
  <si>
    <t>https://community.secop.gov.co/Public/Tendering/OpportunityDetail/Index?noticeUID=CO1.NTC.7968347&amp;isFromPublicArea=True&amp;isModal=true&amp;asPopupView=true</t>
  </si>
  <si>
    <t>SDH-CD-0270-2025</t>
  </si>
  <si>
    <t>https://community.secop.gov.co/Public/Tendering/OpportunityDetail/Index?noticeUID=CO1.NTC.7968745&amp;isFromPublicArea=True&amp;isModal=true&amp;asPopupView=true</t>
  </si>
  <si>
    <t>SDH-CD-0276-2025</t>
  </si>
  <si>
    <t>https://community.secop.gov.co/Public/Tendering/OpportunityDetail/Index?noticeUID=CO1.NTC.7995192&amp;isFromPublicArea=True&amp;isModal=true&amp;asPopupView=true</t>
  </si>
  <si>
    <t>SDH-CD-0283-2025</t>
  </si>
  <si>
    <t>https://community.secop.gov.co/Public/Tendering/OpportunityDetail/Index?noticeUID=CO1.NTC.7976932&amp;isFromPublicArea=True&amp;isModal=true&amp;asPopupView=true</t>
  </si>
  <si>
    <t>SDH-CD-0282-2025</t>
  </si>
  <si>
    <t>https://community.secop.gov.co/Public/Tendering/OpportunityDetail/Index?noticeUID=CO1.NTC.8001201&amp;isFromPublicArea=True&amp;isModal=true&amp;asPopupView=true</t>
  </si>
  <si>
    <t>SDH-CD-0287-2025</t>
  </si>
  <si>
    <t>https://community.secop.gov.co/Public/Tendering/OpportunityDetail/Index?noticeUID=CO1.NTC.8003235&amp;isFromPublicArea=True&amp;isModal=true&amp;asPopupView=true</t>
  </si>
  <si>
    <t>SDH-CD-0288-2025</t>
  </si>
  <si>
    <t>https://community.secop.gov.co/Public/Tendering/OpportunityDetail/Index?noticeUID=CO1.NTC.8005597&amp;isFromPublicArea=True&amp;isModal=true&amp;asPopupView=true</t>
  </si>
  <si>
    <t>SDH-CD-0289-2025</t>
  </si>
  <si>
    <t>https://community.secop.gov.co/Public/Tendering/OpportunityDetail/Index?noticeUID=CO1.NTC.8003236&amp;isFromPublicArea=True&amp;isModal=true&amp;asPopupView=true</t>
  </si>
  <si>
    <t>SDH-CD-0290-2025</t>
  </si>
  <si>
    <t>https://community.secop.gov.co/Public/Tendering/OpportunityDetail/Index?noticeUID=CO1.NTC.7869607&amp;isFromPublicArea=True&amp;isModal=true&amp;asPopupView=true</t>
  </si>
  <si>
    <t>SDH-SMINC-0013-2025</t>
  </si>
  <si>
    <t>Compraventa</t>
  </si>
  <si>
    <t>https://community.secop.gov.co/Public/Tendering/OpportunityDetail/Index?noticeUID=CO1.NTC.7976932&amp;isFromPublicArea=True&amp;isModal=False</t>
  </si>
  <si>
    <t>https://community.secop.gov.co/Public/Tendering/OpportunityDetail/Index?noticeUID=CO1.NTC.7895412&amp;isFromPublicArea=True&amp;isModal=true&amp;asPopupView=true</t>
  </si>
  <si>
    <t>SDH-SMINC-0012-2025</t>
  </si>
  <si>
    <t>https://community.secop.gov.co/Public/Tendering/OpportunityDetail/Index?noticeUID=CO1.NTC.8040932&amp;isFromPublicArea=True&amp;isModal=False</t>
  </si>
  <si>
    <t>SDH-CD-0285-2025</t>
  </si>
  <si>
    <t>https://community.secop.gov.co/Public/Tendering/OpportunityDetail/Index?noticeUID=CO1.NTC.8040934&amp;isFromPublicArea=True&amp;isModal=False</t>
  </si>
  <si>
    <t>SDH-CD-0284-2025</t>
  </si>
  <si>
    <t>https://community.secop.gov.co/Public/Tendering/OpportunityDetail/Index?noticeUID=CO1.NTC.7869608&amp;isFromPublicArea=True&amp;isModal=true&amp;asPopupView=true</t>
  </si>
  <si>
    <t>SDH-SMINC-0014-2025</t>
  </si>
  <si>
    <t>Suministro</t>
  </si>
  <si>
    <t>https://community.secop.gov.co/Public/Tendering/OpportunityDetail/Index?noticeUID=CO1.NTC.8043200&amp;isFromPublicArea=True&amp;isModal=False</t>
  </si>
  <si>
    <t>SDH-CD-0291-2025</t>
  </si>
  <si>
    <t>https://community.secop.gov.co/Public/Tendering/OpportunityDetail/Index?noticeUID=CO1.NTC.8010064&amp;isFromPublicArea=True&amp;isModal=true&amp;asPopupView=true</t>
  </si>
  <si>
    <t>SDH-CD-0294-2025</t>
  </si>
  <si>
    <t>https://community.secop.gov.co/Public/Tendering/OpportunityDetail/Index?noticeUID=CO1.NTC.8002107&amp;isFromPublicArea=True&amp;isModal=False</t>
  </si>
  <si>
    <t>SDH-CD-0278-2025</t>
  </si>
  <si>
    <t>https://community.secop.gov.co/Public/Tendering/OpportunityDetail/Index?noticeUID=CO1.NTC.8009564&amp;isFromPublicArea=True&amp;isModal=true&amp;asPopupView=true</t>
  </si>
  <si>
    <t>SDH-CD-0277-2025</t>
  </si>
  <si>
    <t>https://community.secop.gov.co/Public/Tendering/OpportunityDetail/Index?noticeUID=CO1.NTC.8040919&amp;isFromPublicArea=True&amp;isModal=False</t>
  </si>
  <si>
    <t>SDH-CD-0274-2025</t>
  </si>
  <si>
    <t>https://community.secop.gov.co/Public/Tendering/OpportunityDetail/Index?noticeUID=CO1.NTC.7728121&amp;isFromPublicArea=True&amp;isModal=true&amp;asPopupView=true</t>
  </si>
  <si>
    <t>SDH-CMA-0001-2025</t>
  </si>
  <si>
    <t>Concurso de Méritos Abierto</t>
  </si>
  <si>
    <t>Corretaje</t>
  </si>
  <si>
    <t>https://community.secop.gov.co/Public/Tendering/OpportunityDetail/Index?noticeUID=CO1.NTC.8019083&amp;isFromPublicArea=True&amp;isModal=False</t>
  </si>
  <si>
    <t>SDH-CD-0293-2025</t>
  </si>
  <si>
    <t>https://community.secop.gov.co/Public/Tendering/OpportunityDetail/Index?noticeUID=CO1.NTC.8044258&amp;isFromPublicArea=True&amp;isModal=False</t>
  </si>
  <si>
    <t>SDH-CD-0272-2025</t>
  </si>
  <si>
    <t>https://community.secop.gov.co/Public/Tendering/OpportunityDetail/Index?noticeUID=CO1.NTC.8018972&amp;isFromPublicArea=True&amp;isModal=False</t>
  </si>
  <si>
    <t>SDH-CD-0281-2025</t>
  </si>
  <si>
    <t>https://community.secop.gov.co/Public/Tendering/OpportunityDetail/Index?noticeUID=CO1.NTC.8050530&amp;isFromPublicArea=True&amp;isModal=False</t>
  </si>
  <si>
    <t>SDH-CD-0299-2025</t>
  </si>
  <si>
    <t>https://community.secop.gov.co/Public/Tendering/OpportunityDetail/Index?noticeUID=CO1.NTC.8045065&amp;isFromPublicArea=True&amp;isModal=False</t>
  </si>
  <si>
    <t>SDH-CD-0298-2025</t>
  </si>
  <si>
    <t>https://community.secop.gov.co/Public/Tendering/OpportunityDetail/Index?noticeUID=CO1.NTC.8055541&amp;isFromPublicArea=True&amp;isModal=False</t>
  </si>
  <si>
    <t>SDH-CD-0261-2025</t>
  </si>
  <si>
    <t>Prestar los servicios profesionales en derecho para el seguimiento delas sesiones y gestión de actos administrativos que sean de competenciade la Dirección Jurídica.</t>
  </si>
  <si>
    <t>ANDREA DEL CARMEN CONTRERAS GONZALEZ</t>
  </si>
  <si>
    <t>OF. ANALISIS Y CONTROL RIESGO</t>
  </si>
  <si>
    <t>Suscripción para obtener un derecho no exclusivo e intransferible deusar los servicios de información, los datos y software del sistema deinformación financiero.</t>
  </si>
  <si>
    <t>BLOOMBERG L.P.</t>
  </si>
  <si>
    <t>SUBD. BANCA MULTILATERAL Y OPERACIONES</t>
  </si>
  <si>
    <t>Realizar la traducción oficial de los documentos que se requieran parala contratación y/o ejecución de las operaciones de crédito público,operaciones conexas y servicio de la deuda a cargo de la SecretaríaDistrital de Hacienda.</t>
  </si>
  <si>
    <t>GESTION DEL CONOCIMIENTO SWAP S A S</t>
  </si>
  <si>
    <t>Prestar los servicios profesionales para la gestión, trámite yseguimiento para la consolidación y respuesta de los requerimientos recibidos en el marco de la misionalidad dela Corporación, generando mecanismos para la operatividad de la participación ciudadana.</t>
  </si>
  <si>
    <t>ALVARO  SKINNER CORREA</t>
  </si>
  <si>
    <t>OF. OPERACION SISTEMA GESTION DOCUMENTAL</t>
  </si>
  <si>
    <t>Aunar esfuerzos para la asistencia técnica y apoyo a la gestióndocumental de la Secretaría Distrital de Hacienda</t>
  </si>
  <si>
    <t>UNIVERSIDAD DISTRITAL FRANCISCO JOSE DE CALDAS</t>
  </si>
  <si>
    <t>SUBD. GESTION JUDICIAL</t>
  </si>
  <si>
    <t>Prestar el servicio de vigilancia, seguimiento, identificación y controlde todos los procesos judiciales y extrajudiciales en los que elDistrito Capital- Secretaría Distrital de Hacienda tenga interés y deaquellos que se generen durante la ejecución del mismo y que cursan enlos diferentes despachos judiciales y administrativos a nivel nacional,entregando información confiable, oportuna y completa de cada proceso através de mecanismos electrónicos y/o físicos idóneos según se requierapor la entidad, de conformidad con las competencias delegadas yasignadas</t>
  </si>
  <si>
    <t>LITIGAR PUNTO COM S.A.S</t>
  </si>
  <si>
    <t>Prestar servicios de apoyo a la gestión para el relacionamiento con lascorporaciones políticas para las gestiones de integración regional.</t>
  </si>
  <si>
    <t>ADOLFO  CASTILLO SIERRA</t>
  </si>
  <si>
    <t>Prestar los servicios profesionales para realizar las actividadesrequeridas en las etapas planeación, seguimiento y liquidación de losprocesos contractuales que hacen parte de la unidad ejecutora 04, en elmarco de los planes institucionales.</t>
  </si>
  <si>
    <t>OSCAR HERNANDO VASQUEZ MOSQUERA</t>
  </si>
  <si>
    <t>DESPACHO DIR. GESTION CORPORATIVA</t>
  </si>
  <si>
    <t>Prestar servicios de apoyo a la gestión administrativa y financiera dela Dirección de Gestión Corporativa de la Secretaría Distrital deHacienda, en aras de asegurar la correcta gestión, organizacion yoperatividad de los procesos internos de la entidad.</t>
  </si>
  <si>
    <t>JOSE ALEXANDER ICARIA GONZALEZ</t>
  </si>
  <si>
    <t>Prestar los servicios profesionales para el soporte, análisis yseguimiento jurídico requerido para la Dirección Financiera, que sedeban adelantar en desarrollo de los planes institucionales y de gestiónde la Corporación, y la elaboración, gestión y radicación de losprocesos contractuales que corresponden a la etapa de liquidación.</t>
  </si>
  <si>
    <t>FLOR NATALI RUBIO HERNANDEZ</t>
  </si>
  <si>
    <t>Prestar servicios profesionales para el apoyo en la gestión,verificación, y conciliación de la información contable revisión de losprocedimientos de contabilidad y acompañamiento en la elaboraciónestados financieros y políticas contables para asegurar la transparenciade la información</t>
  </si>
  <si>
    <t>LUIS ALEJANDRO MENDOZA ACEVEDO</t>
  </si>
  <si>
    <t>Prestar los servicios profesionales para la estructuración dedocumentos, e insumos necesarios para la creación en materia normativa,control político, participación ciudadana y gestión del conocimiento.</t>
  </si>
  <si>
    <t>LINA MARIA SALOM CHACON</t>
  </si>
  <si>
    <t>SEBASTIAN ALEJANDRO CAMARGO GAMBOA</t>
  </si>
  <si>
    <t>Prestar los servicios de monitoreo, análisis y suministro de lainformación sobre publicaciones periodísticas de interés para la Secretaría Distrital de Hacienda.</t>
  </si>
  <si>
    <t>FLT COMUNICACIONES SAS</t>
  </si>
  <si>
    <t>Realizar exámenes médicos ocupacionales y complementarios, así como laaplicación de vacunas para los funcionarios del Concejo de Bogotá.</t>
  </si>
  <si>
    <t>REYVELT MEDICINA ESPECIALIZADA SAS</t>
  </si>
  <si>
    <t>Prestar servicios profesionales para apoyar a la Dirección Jurídica delConcejo de Bogotá, con especial énfasis en análisis y respuestas aconceptos solcitados y gestiones propias de la direccion</t>
  </si>
  <si>
    <t>CLAUDIA MILENA SALAZAR CUBILLOS</t>
  </si>
  <si>
    <t>OF. ASESORA DE PLANEACION</t>
  </si>
  <si>
    <t>Realizar acompañamiento a la Oficina Asesora de Planeación en laimplementación de mejoras, adecuación de procesos y actualización de ladocumentación asociada del Sistema de Gestión en el marco de laoptimización del modelo de operación.</t>
  </si>
  <si>
    <t>ANDRES FELIPE RUBIANO MORALES</t>
  </si>
  <si>
    <t>SUBD. EDUCACION TRIBUTARIA Y SERVICIO</t>
  </si>
  <si>
    <t>Proveer el soporte logístico, técnico y tecnológico para robustecer laslabores que conllevan a formar, informar e incentivar a la ciudadanía entorno a la realidad tributaria y sus principios, en el marco de laestrategia de educación tributaria y de servicio.</t>
  </si>
  <si>
    <t>Inversión</t>
  </si>
  <si>
    <t>UT SYNETRIX 2025</t>
  </si>
  <si>
    <t>Prestar los servicios profesionales a la Oficina de Control Interno delConcejo de Bogotá D.C. para el apoyo administrativo en las auditoríasinternas que se llevarán a cabo.</t>
  </si>
  <si>
    <t>DOMMY MARGARITA ESCORCIA OTERO</t>
  </si>
  <si>
    <t>PRESTAR LOS SERVICIOS DE MANTENIMIENTO PREVENTIVO Y CORRECTIVO PARA ELSISTEMA DE EXTINCIÓN  Y DETECCIÓN DE INCENDIOS DE LAS TORRES A Y B DELCENTRO ADMINISTRATIVO DISTRITAL CAD Y DE LAS SEDES DE LA SDH</t>
  </si>
  <si>
    <t>MULTISERVICIOS TECNICOS Y TECNOLOGICOS S</t>
  </si>
  <si>
    <t>Prestar servicios profesionales para ofrecer respaldo a la DirecciónAdministrativa en asuntos jurídicos relacionados con contratación yliquidaciones, apoyando el cargue de expedientes radicados en lasplataforma SAP de SHD, en cumplimiento a los procesos administrativos ymisionales de la Corporación.</t>
  </si>
  <si>
    <t>LUDY ANDREA BURGOS CORREDOR</t>
  </si>
  <si>
    <t>SUBD. FINANCIAMIENTO CON OTRAS ENTIDADES</t>
  </si>
  <si>
    <t>OBJETO: Prestación de servicios a la Dirección Distrital de CréditoPúblico, para apoyar las gestiones y actividades relacionadas con laestructuración de las operaciones de crédito público, elaboración dedocumentos para la emisión de bonos externos e internos, así como laelaboración de proyecciones y análisis financieros y de mercado para latomna de decisiones de los Directivos del área</t>
  </si>
  <si>
    <t>JEFFREY STEBAN CRUZ JIMENEZ</t>
  </si>
  <si>
    <t>Prestar servicios de apoyo al Concejo de Bogotá en lo referente a lagestión documental de la dirección administrativa.</t>
  </si>
  <si>
    <t>SOLYMABIU  PEREZ DIAZ</t>
  </si>
  <si>
    <t>Prestación de servicios de apoyo a la gestión en relación con losprocesos a cargo de la Comisión Primera Permanente del Plan de Desarrollo y Ordenamiento Territorial de la Corporación en seguimiento a los debates de control político, proposiciones, trámites deproyectos de acuerdo y gestión documental.</t>
  </si>
  <si>
    <t>LUZ FRANCY BARRERO GALLEGO</t>
  </si>
  <si>
    <t>OF. COBRO PREJURIDICO</t>
  </si>
  <si>
    <t>Prestar los servicios profesionales para el desarrollo de actividades deseguimiento de los programas de acciones persuasivas y la gestión delcontrol persuasivo de cartera prejurídica, proyección de actosadministrativos, respuestas a peticiones, realización de informes,mejoramiento de procesos y ejecución de labores relacionadas con lasactuaciones administrativas propias de la Oficina de Cobro Prejurídico.</t>
  </si>
  <si>
    <t>ODETTE CAROLINA CAJALE QUINTERO</t>
  </si>
  <si>
    <t>LEIDY JOHANNA MORENO VANEGAS</t>
  </si>
  <si>
    <t>Prestar servicios a la Secretaría Distrital de Hacienda en el análisisde cargas de trabajo y en la actualización del Manual de funcionesrequisitos y competencias laborales.</t>
  </si>
  <si>
    <t>ESCUELA SUPERIOR DE ADMINISTRACION PUBLICA</t>
  </si>
  <si>
    <t>Prestar servicios de apoyo a la gestión para la organización, ejecucióny desarrollo de eventos, así como para el funcionamiento de lasComisiones Permanentes y plenarias del Concejo de Bogotá</t>
  </si>
  <si>
    <t>LIBARDO  AGUILAR GARZON</t>
  </si>
  <si>
    <t>Prestar servicios profesionales para realizar los cierres de expedientes a cargo del proceso de gestión financiera, apoyando el cargue deexpedientes radicados en las plataforma SAP de SHD, y elaboracion de losinformes y documentos soportes para llevar a cabo las liquidaciones delos expedientes a cargo de la corporacion</t>
  </si>
  <si>
    <t>ALEYDA DEL PILAR TRIANA CALDERON</t>
  </si>
  <si>
    <t>Prestar servicios profesionales especializados para la coordinación,seguimiento y gestión de los proyectos de inversión asignados a laDirección Jurídica del Consejo de Bogotá; así como en las gestionesjurídicas y judiciales de la corporación.</t>
  </si>
  <si>
    <t>JULIETH DEL CARMEN PERNA BERDUGO</t>
  </si>
  <si>
    <t>OF. COBRO GENERAL</t>
  </si>
  <si>
    <t>Prestar los servicios profesionales para el desarrollo de actividadesque se requieren en el trámite de preparación de informes de respuesta atutelas, como análisis de la información, respuesta a trámites y/opeticiones, saneamiento de obligaciones, aplicación de títulos dedepósito judicial y en general las actuaciones  necesarias para impulsarla gestión de los procesos de cobro en la Oficina de Cobro General.</t>
  </si>
  <si>
    <t>YEIMY JOHANNA RAMOS PAEZ</t>
  </si>
  <si>
    <t>Prestar los servicios profesionales a la gestión en base a lapreparación, alistamiento y organización del archivo que se encuentra acargo de  la dirección administrativa, de acuerdo con los normasarchivísticas vigentes</t>
  </si>
  <si>
    <t>JEIMMY ESPERANZA PINILLA SAAVEDRA</t>
  </si>
  <si>
    <t>Prestar los servicios profesionales en el proceso de seguimiento a lasauditorias realizadas por entes de control realizar los seguimientos delplan estratégico de la entidad, a los planes de mejoramiento,acompañamiento a los comites de sostenibilidad contable y proceso deincapacidades revision y acompañamiento en las actualizaciones de losprocedimientos de la Direccion Financiera del Concejo de Bogotá D.C.</t>
  </si>
  <si>
    <t>JORGE ENRIQUE BUITRAGO MARTINEZ</t>
  </si>
  <si>
    <t>Aunar esfuerzos humanos, técnicos, logísticos y administrativos, paragarantizar el esquema de seguridad en su componente de vehículos yhombres de protección, requerido por los concejales del Distrito Capitalque cuenten con riesgo extraordinario y/o extremo como resultado de laevaluación del riesgo efectuada para los Concejales de Bogotá D.C.  porla Unidad Nacional de Protección</t>
  </si>
  <si>
    <t>UNIDAD NACIONAL DE PROTECCION - UNP</t>
  </si>
  <si>
    <t>Prestación de servicios a la Subdirección de Análisis Sectorial con elfin de apoyar en la formulación e implementación de planes y/oestrategias destinadas a incrementar las contribuciones voluntarias delimpuesto predial y de vehículos.</t>
  </si>
  <si>
    <t>ASOCIACION NACIONAL DE INSTITUCIONES FIN ANCIERAS</t>
  </si>
  <si>
    <t>NUBIA ESPERANZA RODRIGUEZ GUERRA</t>
  </si>
  <si>
    <t>Prestar los servicios profesionales para el desarrollo de actividadesasociadas a la gestión de los procesos masivos de la OCG (Mandamientosde Pago, OSAs, Embargos, atención de retornos), pruebas de auditoría,análisis de datos, elaboración de bases de datos y ajustes dedocumentos.</t>
  </si>
  <si>
    <t>DANIEL MAURICIO MIRANDA MOYA</t>
  </si>
  <si>
    <t>MARCO EMILIO LOPEZ ZAMBRANO</t>
  </si>
  <si>
    <t>SANTIAGO  GARZON DUARTE</t>
  </si>
  <si>
    <t>Prestar servicios profesionales como psicólogo (a) para apoyar a laDirección Administrativa - Talento Humano del Concejo de Bogotá en laejecución y seguimiento de programas de bienestar laboral, validacióndocumental, atención de solicitudes de información y apoyo a losprocesos administrativos relacionados con la gestión del talento humano,de conformidad con las disposiciones normativas y los lineamientosinstitucionales.</t>
  </si>
  <si>
    <t>KELLY JOHANNA ORDOÑEZ GARCIA</t>
  </si>
  <si>
    <t>Prestar los servicios profesionales en la implementación de laspolíticas y los procedimientos requeridos para el desarrollo y el fortalecimiento del proceso de servicio al ciudadano en la Corporación.</t>
  </si>
  <si>
    <t>DIANA MILENA TRIANA TEUTA</t>
  </si>
  <si>
    <t>Prestar servicios profesionales en la Oficina Asesora de Planeación paraadelantar el seguimiento a los proyectos de inversión de la Corporación.</t>
  </si>
  <si>
    <t>PAMELA  PARDO MEJIA</t>
  </si>
  <si>
    <t>Prestar servicios de apoyo a la gestión a la Secretaría General delConcejo de Bogotá para el proceso de archivo requerido para la trasferencia documental al Archivo Distrital.</t>
  </si>
  <si>
    <t>OLGA ANDREA GOMEZ PULGARIN</t>
  </si>
  <si>
    <t>Suministro de elementos de protección personal para los servidores ycontratistas de la Secretaría Distrital de Hacienda.</t>
  </si>
  <si>
    <t>COMERCIALIZADORA LA GEMA SAS</t>
  </si>
  <si>
    <t>DIANA FERNANDA PEREZ GONZALEZ</t>
  </si>
  <si>
    <t>Prestar los servicios de custodia y almacenamiento para los mediosmagnéticos del Concejo de Bogotá D.C.</t>
  </si>
  <si>
    <t>MANEJO TECNICO DE INFORMACION SA</t>
  </si>
  <si>
    <t>Prestar servicios profesionales en gestión de continuidad de negocio.</t>
  </si>
  <si>
    <t>SANDRA MILENA VELASQUEZ VERA</t>
  </si>
  <si>
    <t>Prestar servicios profesionales en gestión de riesgos de Lavado deActivos y Financiación del Terrorismo.</t>
  </si>
  <si>
    <t>CARLOS ANDRES LANCHEROS ACEVEDO</t>
  </si>
  <si>
    <t>Suministro de combustible para los vehículos del Concejo de Bogotá</t>
  </si>
  <si>
    <t>GRUPO EDS AUTOGAS S.A.S</t>
  </si>
  <si>
    <t>Prestar servicios profesionales para brindar acompañamiento técnico enel desarrollo de los procesos de auditoría en el marco de las gestionestecnológicas y técnicas de la Oficina de Control Interno.</t>
  </si>
  <si>
    <t>YERALDIN ESTEFANI DIAZ CASTAÑEDA</t>
  </si>
  <si>
    <t>Prestar servicios profesionales para ofrecer respaldo a la DirecciónAdministrativa en asuntos relacionados el seguimiento, cierre yliquidación de contratos.</t>
  </si>
  <si>
    <t>DIEGO ALEXANDER GONZALEZ GOMEZ</t>
  </si>
  <si>
    <t>Prestar servicios de apoyo a la gestión para los eventos y desarrollo deComisiones Permanentes así como plenarias del Concejo de Bogotá</t>
  </si>
  <si>
    <t>DAVID EDUARDO PATARROYO MONTAÑEZ</t>
  </si>
  <si>
    <t>LINA MARIA FANDIÑO PUERTO</t>
  </si>
  <si>
    <t>Prestar los servicios de actualización y soporte para el software parael manejo documental INFODOC para el Concejo de Bogotá</t>
  </si>
  <si>
    <t>INFORMATICA DOCUMENTAL SAS</t>
  </si>
  <si>
    <t>Prestar servicios técnicos para el soporte y manejo de los componentestecnológicos requeridos para el desarrollo de las actividades de lascomisiones, de la plenaria de la Corporación y de las reuniones querequieran los concejales en su apoyo misional</t>
  </si>
  <si>
    <t>ROBINSON  MELO MORENO</t>
  </si>
  <si>
    <t>Contratar un corredor de seguros para que realice la intermediación yasesoría integral del programa de seguros de la Secretaría Distrital deHacienda de conformidad con lo establecido en el pliego de condicionesdel Concurso de Méritos Abierto No. SDH-CMA-0001-2025 y la propuestapresentada por el contratista.</t>
  </si>
  <si>
    <t>No aplica</t>
  </si>
  <si>
    <t>UNIÓN TEMPORAL JARGU - SAN VÉLEZ HACIENDA 2025</t>
  </si>
  <si>
    <t>Prestación de servicios profesionales para apoyar el fortalecimiento delas actividades relacionadas con el proceso de administración de bienesen la entidad.</t>
  </si>
  <si>
    <t>EDWARD ALEXANDER SABOGAL CEBALLES</t>
  </si>
  <si>
    <t>OF. GESTION DE COBRO</t>
  </si>
  <si>
    <t>Prestar los servicios profesionales en labores especializadas desoporte, seguimiento y revisión a la operación que realiza la Oficina deGestión de Cobro, con calidad y oportunidad, en cada una de las etapasdel proceso de cobro coactivo hasta su terminación.</t>
  </si>
  <si>
    <t>MONICA LILIANA TORRES BERNAL</t>
  </si>
  <si>
    <t>Prestar servicios profesionales para la planificación, implementación yejecución de estrategias de marketing digital, que fortalezcan elposicionamiento digital de la Corporación, siguiendo los lineamientos ypolíticas establecidas por la entidad.</t>
  </si>
  <si>
    <t>JUAN FELIPE PINTO GUARGUATI</t>
  </si>
  <si>
    <t>Prestar servicios profesionales y acompañamiento técnico paradesarrollar, desplegar y revisar el diseño del portal y las Oficinas Virtuales.</t>
  </si>
  <si>
    <t>SEBASTIAN  GUTIERREZ ORJUELA</t>
  </si>
  <si>
    <t>Prestar los servicios profesionales como abogado con plena autonomíatécnica y administrativa a la oficina de Control Disciplinario Internodel Concejo de Bogotá para apoyar los procesos y actuaciones a cargo dela oficina</t>
  </si>
  <si>
    <t>JOHAN EDUARDO VELASQUEZ CORTES</t>
  </si>
  <si>
    <t>Prestar servicios profesionales para el análisis de datos, creación demétodos e instrumentos para el seguimiento del Plan Estratégico deTalento Humano.</t>
  </si>
  <si>
    <t>KAROL VIVIANA MORALES ALZATE</t>
  </si>
  <si>
    <t>5  Mes(es)</t>
  </si>
  <si>
    <t>7  Mes(es)  27  Día(s)</t>
  </si>
  <si>
    <t>2  Mes(es)</t>
  </si>
  <si>
    <t>8  Mes(es)  24  Día(s)</t>
  </si>
  <si>
    <t>3  Año(s)</t>
  </si>
  <si>
    <t>A partir de la orden de ejecución, previa aprobación de la garantíaúnica y expedición del registro presupuestal.</t>
  </si>
  <si>
    <t>https://community.secop.gov.co/Public/Tendering/OpportunityDetail/Index?noticeUID=CO1.NTC.7848215&amp;isFromPublicArea=True&amp;isModal=False</t>
  </si>
  <si>
    <t xml:space="preserve">SDH-CD-0215-2025	</t>
  </si>
  <si>
    <t>Fondo Cuenta Concejo De Bogota, D.C.</t>
  </si>
  <si>
    <t>Prestar los servicios de mantenimiento preventivo y correctivo a los ascensores marca Mitsubishi del Concejo de Bogotá</t>
  </si>
  <si>
    <t>MITSUBISHI ELECTRIC DE COLOMBIA LTDA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</si>
</sst>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_-;\-* #,##0_-;_-* &quot;-&quot;??_-;_-@_-"/>
  </numFmts>
  <fonts count="10" x14ac:knownFonts="1">
    <font>
      <sz val="11"/>
      <color theme="1"/>
      <name val="Calibri"/>
      <family val="2"/>
      <scheme val="minor"/>
    </font>
    <font>
      <b/>
      <sz val="11"/>
      <color theme="1"/>
      <name val="Calibri"/>
      <family val="2"/>
      <scheme val="minor"/>
    </font>
    <font>
      <b/>
      <u/>
      <sz val="11"/>
      <color theme="1"/>
      <name val="Calibri"/>
      <family val="2"/>
      <scheme val="minor"/>
    </font>
    <font>
      <b/>
      <sz val="16"/>
      <color theme="0"/>
      <name val="Calibri"/>
      <family val="2"/>
      <scheme val="minor"/>
    </font>
    <font>
      <b/>
      <sz val="14"/>
      <color theme="0"/>
      <name val="Calibri"/>
      <family val="2"/>
      <scheme val="minor"/>
    </font>
    <font>
      <sz val="14"/>
      <color theme="0"/>
      <name val="Calibri"/>
      <family val="2"/>
      <scheme val="minor"/>
    </font>
    <font>
      <sz val="11"/>
      <color theme="1"/>
      <name val="Calibri"/>
      <family val="2"/>
      <scheme val="minor"/>
    </font>
    <font>
      <sz val="11"/>
      <color theme="0"/>
      <name val="Calibri"/>
      <family val="2"/>
      <scheme val="minor"/>
    </font>
    <font>
      <sz val="8"/>
      <name val="Calibri"/>
      <family val="2"/>
      <scheme val="minor"/>
    </font>
    <font>
      <sz val="11"/>
      <name val="Calibri"/>
      <family val="2"/>
      <scheme val="minor"/>
    </font>
  </fonts>
  <fills count="6">
    <fill>
      <patternFill patternType="none"/>
    </fill>
    <fill>
      <patternFill patternType="gray125"/>
    </fill>
    <fill>
      <patternFill patternType="solid">
        <fgColor theme="0" tint="-0.14999847407452621"/>
        <bgColor indexed="64"/>
      </patternFill>
    </fill>
    <fill>
      <patternFill patternType="solid">
        <fgColor theme="8" tint="-0.249977111117893"/>
        <bgColor indexed="64"/>
      </patternFill>
    </fill>
    <fill>
      <patternFill patternType="solid">
        <fgColor rgb="FF0070C0"/>
        <bgColor indexed="64"/>
      </patternFill>
    </fill>
    <fill>
      <patternFill patternType="solid">
        <fgColor theme="0" tint="-0.499984740745262"/>
        <bgColor indexed="64"/>
      </patternFill>
    </fill>
  </fills>
  <borders count="2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s>
  <cellStyleXfs count="2">
    <xf numFmtId="0" fontId="0" fillId="0" borderId="0"/>
    <xf numFmtId="43" fontId="6" fillId="0" borderId="0" applyFont="0" applyFill="0" applyBorder="0" applyAlignment="0" applyProtection="0"/>
  </cellStyleXfs>
  <cellXfs count="45">
    <xf numFmtId="0" fontId="0" fillId="0" borderId="0" xfId="0"/>
    <xf numFmtId="14" fontId="0" fillId="0" borderId="0" xfId="0" applyNumberFormat="1"/>
    <xf numFmtId="0" fontId="1" fillId="0" borderId="0" xfId="0" applyFont="1"/>
    <xf numFmtId="0" fontId="2" fillId="0" borderId="0" xfId="0" applyFont="1"/>
    <xf numFmtId="0" fontId="0" fillId="0" borderId="4" xfId="0" applyBorder="1"/>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0" fontId="0" fillId="0" borderId="10" xfId="0" applyBorder="1"/>
    <xf numFmtId="0" fontId="0" fillId="0" borderId="11" xfId="0" applyBorder="1"/>
    <xf numFmtId="0" fontId="0" fillId="2" borderId="0" xfId="0" applyFill="1"/>
    <xf numFmtId="0" fontId="0" fillId="0" borderId="4" xfId="0" pivotButton="1" applyBorder="1" applyAlignment="1">
      <alignment horizontal="center"/>
    </xf>
    <xf numFmtId="0" fontId="0" fillId="0" borderId="12" xfId="0" applyBorder="1" applyAlignment="1">
      <alignment horizontal="center"/>
    </xf>
    <xf numFmtId="0" fontId="0" fillId="0" borderId="12" xfId="0" applyBorder="1" applyAlignment="1">
      <alignment horizontal="left"/>
    </xf>
    <xf numFmtId="0" fontId="1" fillId="0" borderId="12" xfId="0" applyFont="1" applyBorder="1" applyAlignment="1">
      <alignment horizontal="center"/>
    </xf>
    <xf numFmtId="0" fontId="0" fillId="0" borderId="7" xfId="0" applyBorder="1" applyAlignment="1">
      <alignment horizontal="center"/>
    </xf>
    <xf numFmtId="0" fontId="0" fillId="0" borderId="7" xfId="0" applyBorder="1" applyAlignment="1">
      <alignment horizontal="left"/>
    </xf>
    <xf numFmtId="0" fontId="4" fillId="4" borderId="16" xfId="0" applyFont="1" applyFill="1" applyBorder="1" applyAlignment="1">
      <alignment horizontal="centerContinuous" vertical="center"/>
    </xf>
    <xf numFmtId="0" fontId="4" fillId="4" borderId="17" xfId="0" applyFont="1" applyFill="1" applyBorder="1" applyAlignment="1">
      <alignment horizontal="centerContinuous" vertical="center"/>
    </xf>
    <xf numFmtId="0" fontId="4" fillId="5" borderId="17" xfId="0" applyFont="1" applyFill="1" applyBorder="1" applyAlignment="1">
      <alignment horizontal="centerContinuous" vertical="center" wrapText="1"/>
    </xf>
    <xf numFmtId="0" fontId="5" fillId="4" borderId="17" xfId="0" applyFont="1" applyFill="1" applyBorder="1" applyAlignment="1">
      <alignment horizontal="centerContinuous" vertical="center"/>
    </xf>
    <xf numFmtId="0" fontId="5" fillId="4" borderId="18" xfId="0" applyFont="1" applyFill="1" applyBorder="1" applyAlignment="1">
      <alignment horizontal="centerContinuous" vertical="center"/>
    </xf>
    <xf numFmtId="0" fontId="4" fillId="5" borderId="17" xfId="0" applyFont="1" applyFill="1" applyBorder="1" applyAlignment="1">
      <alignment horizontal="centerContinuous" vertical="center"/>
    </xf>
    <xf numFmtId="0" fontId="0" fillId="4" borderId="19" xfId="0" applyFill="1" applyBorder="1" applyAlignment="1">
      <alignment horizontal="center" vertical="center" wrapText="1"/>
    </xf>
    <xf numFmtId="0" fontId="0" fillId="4" borderId="20" xfId="0" applyFill="1" applyBorder="1" applyAlignment="1">
      <alignment horizontal="center" vertical="center" wrapText="1"/>
    </xf>
    <xf numFmtId="164" fontId="0" fillId="0" borderId="0" xfId="1" applyNumberFormat="1" applyFont="1"/>
    <xf numFmtId="0" fontId="1" fillId="2" borderId="0" xfId="0" applyFont="1" applyFill="1" applyAlignment="1">
      <alignment horizontal="centerContinuous" vertical="center" wrapText="1"/>
    </xf>
    <xf numFmtId="0" fontId="0" fillId="0" borderId="0" xfId="0" applyAlignment="1">
      <alignment horizontal="left"/>
    </xf>
    <xf numFmtId="0" fontId="0" fillId="0" borderId="0" xfId="0" applyAlignment="1">
      <alignment horizontal="center"/>
    </xf>
    <xf numFmtId="0" fontId="0" fillId="0" borderId="8" xfId="0" pivotButton="1" applyBorder="1"/>
    <xf numFmtId="0" fontId="7" fillId="0" borderId="0" xfId="0" applyFont="1"/>
    <xf numFmtId="0" fontId="0" fillId="0" borderId="0" xfId="0" applyNumberFormat="1"/>
    <xf numFmtId="0" fontId="0" fillId="0" borderId="13" xfId="0" applyNumberFormat="1" applyBorder="1" applyAlignment="1">
      <alignment horizontal="center"/>
    </xf>
    <xf numFmtId="0" fontId="0" fillId="0" borderId="14" xfId="0" applyNumberFormat="1" applyBorder="1" applyAlignment="1">
      <alignment horizontal="center"/>
    </xf>
    <xf numFmtId="0" fontId="0" fillId="0" borderId="15" xfId="0" applyNumberFormat="1" applyBorder="1" applyAlignment="1">
      <alignment horizontal="center"/>
    </xf>
    <xf numFmtId="0" fontId="0" fillId="0" borderId="7" xfId="0" applyFill="1" applyBorder="1" applyAlignment="1">
      <alignment horizontal="left"/>
    </xf>
    <xf numFmtId="0" fontId="0" fillId="0" borderId="13" xfId="0" applyNumberFormat="1" applyFill="1" applyBorder="1" applyAlignment="1">
      <alignment horizontal="center"/>
    </xf>
    <xf numFmtId="0" fontId="0" fillId="0" borderId="14" xfId="0" applyNumberFormat="1" applyFill="1" applyBorder="1" applyAlignment="1">
      <alignment horizontal="center"/>
    </xf>
    <xf numFmtId="0" fontId="3" fillId="3" borderId="1" xfId="0" applyFont="1" applyFill="1" applyBorder="1" applyAlignment="1">
      <alignment horizontal="centerContinuous" vertical="center" wrapText="1"/>
    </xf>
    <xf numFmtId="0" fontId="3" fillId="3" borderId="2" xfId="0" applyFont="1" applyFill="1" applyBorder="1" applyAlignment="1">
      <alignment horizontal="centerContinuous" vertical="center" wrapText="1"/>
    </xf>
    <xf numFmtId="0" fontId="3" fillId="3" borderId="3" xfId="0" applyFont="1" applyFill="1" applyBorder="1" applyAlignment="1">
      <alignment horizontal="centerContinuous" vertical="center" wrapText="1"/>
    </xf>
    <xf numFmtId="0" fontId="9" fillId="5" borderId="20" xfId="0" applyFont="1" applyFill="1" applyBorder="1" applyAlignment="1">
      <alignment horizontal="center" vertical="center" wrapText="1"/>
    </xf>
    <xf numFmtId="0" fontId="9" fillId="5" borderId="19" xfId="0" applyFont="1" applyFill="1" applyBorder="1" applyAlignment="1">
      <alignment horizontal="center" vertical="center" wrapText="1"/>
    </xf>
  </cellXfs>
  <cellStyles count="2">
    <cellStyle name="Millares" xfId="1" builtinId="3"/>
    <cellStyle name="Normal" xfId="0" builtinId="0"/>
  </cellStyles>
  <dxfs count="130">
    <dxf>
      <alignment horizontal="center" readingOrder="0"/>
    </dxf>
    <dxf>
      <alignment horizontal="center" readingOrder="0"/>
    </dxf>
    <dxf>
      <alignment horizontal="center" readingOrder="0"/>
    </dxf>
    <dxf>
      <alignment horizontal="center" readingOrder="0"/>
    </dxf>
    <dxf>
      <alignment horizontal="center" readingOrder="0"/>
    </dxf>
    <dxf>
      <alignment horizontal="left" readingOrder="0"/>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alignment horizontal="center" readingOrder="0"/>
    </dxf>
    <dxf>
      <alignment horizontal="center" readingOrder="0"/>
    </dxf>
    <dxf>
      <alignment horizontal="center" readingOrder="0"/>
    </dxf>
    <dxf>
      <alignment horizontal="center" readingOrder="0"/>
    </dxf>
    <dxf>
      <alignment horizontal="center" readingOrder="0"/>
    </dxf>
    <dxf>
      <alignment horizontal="left" readingOrder="0"/>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alignment horizontal="left"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left" readingOrder="0"/>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alignment horizontal="left" readingOrder="0"/>
    </dxf>
    <dxf>
      <alignment horizontal="center" readingOrder="0"/>
    </dxf>
    <dxf>
      <alignment horizontal="center" readingOrder="0"/>
    </dxf>
    <dxf>
      <alignment horizontal="center" readingOrder="0"/>
    </dxf>
    <dxf>
      <alignment horizontal="center" readingOrder="0"/>
    </dxf>
    <dxf>
      <alignment horizontal="center" readingOrder="0"/>
    </dxf>
    <dxf>
      <alignment horizontal="left" readingOrder="0"/>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font>
        <b/>
      </font>
    </dxf>
    <dxf>
      <font>
        <b/>
      </font>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alignment horizontal="left" readingOrder="0"/>
    </dxf>
    <dxf>
      <fill>
        <patternFill patternType="none">
          <bgColor auto="1"/>
        </patternFill>
      </fill>
    </dxf>
    <dxf>
      <alignment horizontal="center" readingOrder="0"/>
    </dxf>
    <dxf>
      <alignment horizontal="center" readingOrder="0"/>
    </dxf>
    <dxf>
      <alignment horizontal="center" readingOrder="0"/>
    </dxf>
    <dxf>
      <alignment horizontal="center" readingOrder="0"/>
    </dxf>
    <dxf>
      <alignment horizontal="center" readingOrder="0"/>
    </dxf>
    <dxf>
      <alignment horizontal="left" readingOrder="0"/>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top style="medium">
          <color indexed="64"/>
        </top>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left style="medium">
          <color indexed="64"/>
        </left>
        <right style="medium">
          <color indexed="64"/>
        </right>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border>
        <bottom style="medium">
          <color indexed="64"/>
        </bottom>
      </border>
    </dxf>
    <dxf>
      <alignment horizontal="left"/>
    </dxf>
    <dxf>
      <fill>
        <patternFill>
          <bgColor rgb="FFFF0000"/>
        </patternFill>
      </fill>
    </dxf>
    <dxf>
      <numFmt numFmtId="19" formatCode="d/mm/yyyy"/>
    </dxf>
    <dxf>
      <numFmt numFmtId="19" formatCode="d/mm/yyyy"/>
    </dxf>
    <dxf>
      <numFmt numFmtId="19" formatCode="d/mm/yyyy"/>
    </dxf>
    <dxf>
      <numFmt numFmtId="19" formatCode="d/mm/yyyy"/>
    </dxf>
    <dxf>
      <numFmt numFmtId="0" formatCode="General"/>
    </dxf>
    <dxf>
      <numFmt numFmtId="0" formatCode="General"/>
    </dxf>
    <dxf>
      <numFmt numFmtId="0" formatCode="General"/>
    </dxf>
    <dxf>
      <numFmt numFmtId="0" formatCode="General"/>
    </dxf>
    <dxf>
      <numFmt numFmtId="164" formatCode="_-* #,##0_-;\-* #,##0_-;_-* &quot;-&quot;??_-;_-@_-"/>
    </dxf>
    <dxf>
      <numFmt numFmtId="0" formatCode="General"/>
    </dxf>
    <dxf>
      <numFmt numFmtId="0" formatCode="General"/>
    </dxf>
    <dxf>
      <numFmt numFmtId="0" formatCode="General"/>
    </dxf>
    <dxf>
      <numFmt numFmtId="0" formatCode="General"/>
    </dxf>
    <dxf>
      <numFmt numFmtId="0" formatCode="General"/>
    </dxf>
    <dxf>
      <numFmt numFmtId="0" formatCode="General"/>
    </dxf>
    <dxf>
      <border>
        <bottom style="thin">
          <color indexed="64"/>
        </bottom>
      </border>
    </dxf>
    <dxf>
      <font>
        <strike val="0"/>
        <outline val="0"/>
        <shadow val="0"/>
        <u val="none"/>
        <vertAlign val="baseline"/>
        <sz val="11"/>
        <color theme="1"/>
        <name val="Calibri"/>
        <scheme val="minor"/>
      </font>
      <alignment horizontal="center"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pivotCacheDefinition" Target="pivotCache/pivotCacheDefinition1.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connections" Target="connection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microsoft.com/office/2007/relationships/hdphoto" Target="../media/hdphoto1.wdp"/><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2</xdr:row>
      <xdr:rowOff>0</xdr:rowOff>
    </xdr:from>
    <xdr:to>
      <xdr:col>2</xdr:col>
      <xdr:colOff>304800</xdr:colOff>
      <xdr:row>2</xdr:row>
      <xdr:rowOff>304800</xdr:rowOff>
    </xdr:to>
    <xdr:sp macro="" textlink="">
      <xdr:nvSpPr>
        <xdr:cNvPr id="1025" name="AutoShape 1" descr="Secretaría Distrital de Hacienda | Red Empresarial de Seguridad Vial">
          <a:extLst>
            <a:ext uri="{FF2B5EF4-FFF2-40B4-BE49-F238E27FC236}">
              <a16:creationId xmlns:a16="http://schemas.microsoft.com/office/drawing/2014/main" id="{00000000-0008-0000-0000-000001040000}"/>
            </a:ext>
          </a:extLst>
        </xdr:cNvPr>
        <xdr:cNvSpPr>
          <a:spLocks noChangeAspect="1" noChangeArrowheads="1"/>
        </xdr:cNvSpPr>
      </xdr:nvSpPr>
      <xdr:spPr bwMode="auto">
        <a:xfrm>
          <a:off x="762000" y="2000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1</xdr:col>
      <xdr:colOff>133350</xdr:colOff>
      <xdr:row>2</xdr:row>
      <xdr:rowOff>123825</xdr:rowOff>
    </xdr:from>
    <xdr:to>
      <xdr:col>2</xdr:col>
      <xdr:colOff>1152525</xdr:colOff>
      <xdr:row>2</xdr:row>
      <xdr:rowOff>542134</xdr:rowOff>
    </xdr:to>
    <xdr:pic>
      <xdr:nvPicPr>
        <xdr:cNvPr id="5" name="Imagen 4" descr="Logo de la entidad contratante">
          <a:extLst>
            <a:ext uri="{FF2B5EF4-FFF2-40B4-BE49-F238E27FC236}">
              <a16:creationId xmlns:a16="http://schemas.microsoft.com/office/drawing/2014/main" id="{00000000-0008-0000-0000-000005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95350" y="523875"/>
          <a:ext cx="1200150" cy="41830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xdr:col>
      <xdr:colOff>152399</xdr:colOff>
      <xdr:row>3</xdr:row>
      <xdr:rowOff>107950</xdr:rowOff>
    </xdr:from>
    <xdr:to>
      <xdr:col>3</xdr:col>
      <xdr:colOff>990600</xdr:colOff>
      <xdr:row>10</xdr:row>
      <xdr:rowOff>41275</xdr:rowOff>
    </xdr:to>
    <xdr:grpSp>
      <xdr:nvGrpSpPr>
        <xdr:cNvPr id="22" name="Grupo 21" descr="Total de contratos/convenios suscritos en el período">
          <a:extLst>
            <a:ext uri="{FF2B5EF4-FFF2-40B4-BE49-F238E27FC236}">
              <a16:creationId xmlns:a16="http://schemas.microsoft.com/office/drawing/2014/main" id="{00000000-0008-0000-0000-000016000000}"/>
            </a:ext>
          </a:extLst>
        </xdr:cNvPr>
        <xdr:cNvGrpSpPr/>
      </xdr:nvGrpSpPr>
      <xdr:grpSpPr>
        <a:xfrm>
          <a:off x="914399" y="1104900"/>
          <a:ext cx="2616201" cy="1222375"/>
          <a:chOff x="3829049" y="1276350"/>
          <a:chExt cx="2343151" cy="1009651"/>
        </a:xfrm>
      </xdr:grpSpPr>
      <xdr:grpSp>
        <xdr:nvGrpSpPr>
          <xdr:cNvPr id="20" name="Grupo 19">
            <a:extLst>
              <a:ext uri="{FF2B5EF4-FFF2-40B4-BE49-F238E27FC236}">
                <a16:creationId xmlns:a16="http://schemas.microsoft.com/office/drawing/2014/main" id="{00000000-0008-0000-0000-000014000000}"/>
              </a:ext>
            </a:extLst>
          </xdr:cNvPr>
          <xdr:cNvGrpSpPr/>
        </xdr:nvGrpSpPr>
        <xdr:grpSpPr>
          <a:xfrm>
            <a:off x="4114802" y="1276350"/>
            <a:ext cx="1333498" cy="733426"/>
            <a:chOff x="4114802" y="1276350"/>
            <a:chExt cx="1333498" cy="733426"/>
          </a:xfrm>
        </xdr:grpSpPr>
        <xdr:grpSp>
          <xdr:nvGrpSpPr>
            <xdr:cNvPr id="13" name="Groupe 1">
              <a:extLst>
                <a:ext uri="{FF2B5EF4-FFF2-40B4-BE49-F238E27FC236}">
                  <a16:creationId xmlns:a16="http://schemas.microsoft.com/office/drawing/2014/main" id="{00000000-0008-0000-0000-00000D000000}"/>
                </a:ext>
              </a:extLst>
            </xdr:cNvPr>
            <xdr:cNvGrpSpPr/>
          </xdr:nvGrpSpPr>
          <xdr:grpSpPr>
            <a:xfrm>
              <a:off x="4114802" y="1276350"/>
              <a:ext cx="1333498" cy="733426"/>
              <a:chOff x="4136627" y="2734860"/>
              <a:chExt cx="2110791" cy="1335778"/>
            </a:xfrm>
          </xdr:grpSpPr>
          <xdr:sp macro="" textlink="">
            <xdr:nvSpPr>
              <xdr:cNvPr id="14" name="Forme libre : forme 22">
                <a:extLst>
                  <a:ext uri="{FF2B5EF4-FFF2-40B4-BE49-F238E27FC236}">
                    <a16:creationId xmlns:a16="http://schemas.microsoft.com/office/drawing/2014/main" id="{00000000-0008-0000-0000-00000E000000}"/>
                  </a:ext>
                </a:extLst>
              </xdr:cNvPr>
              <xdr:cNvSpPr/>
            </xdr:nvSpPr>
            <xdr:spPr>
              <a:xfrm flipH="1">
                <a:off x="4136627" y="2734860"/>
                <a:ext cx="1817867" cy="1318521"/>
              </a:xfrm>
              <a:custGeom>
                <a:avLst/>
                <a:gdLst>
                  <a:gd name="connsiteX0" fmla="*/ 1168903 w 1817867"/>
                  <a:gd name="connsiteY0" fmla="*/ 0 h 1318520"/>
                  <a:gd name="connsiteX1" fmla="*/ 1168897 w 1817867"/>
                  <a:gd name="connsiteY1" fmla="*/ 5 h 1318520"/>
                  <a:gd name="connsiteX2" fmla="*/ 1164494 w 1817867"/>
                  <a:gd name="connsiteY2" fmla="*/ 5 h 1318520"/>
                  <a:gd name="connsiteX3" fmla="*/ 1163518 w 1817867"/>
                  <a:gd name="connsiteY3" fmla="*/ 4367 h 1318520"/>
                  <a:gd name="connsiteX4" fmla="*/ 941742 w 1817867"/>
                  <a:gd name="connsiteY4" fmla="*/ 184223 h 1318520"/>
                  <a:gd name="connsiteX5" fmla="*/ 240301 w 1817867"/>
                  <a:gd name="connsiteY5" fmla="*/ 184223 h 1318520"/>
                  <a:gd name="connsiteX6" fmla="*/ 0 w 1817867"/>
                  <a:gd name="connsiteY6" fmla="*/ 1318520 h 1318520"/>
                  <a:gd name="connsiteX7" fmla="*/ 1498589 w 1817867"/>
                  <a:gd name="connsiteY7" fmla="*/ 1318520 h 1318520"/>
                  <a:gd name="connsiteX8" fmla="*/ 1498589 w 1817867"/>
                  <a:gd name="connsiteY8" fmla="*/ 1318519 h 1318520"/>
                  <a:gd name="connsiteX9" fmla="*/ 1554139 w 1817867"/>
                  <a:gd name="connsiteY9" fmla="*/ 1318519 h 1318520"/>
                  <a:gd name="connsiteX10" fmla="*/ 1817867 w 1817867"/>
                  <a:gd name="connsiteY10" fmla="*/ 139977 h 1318520"/>
                  <a:gd name="connsiteX11" fmla="*/ 1681103 w 1817867"/>
                  <a:gd name="connsiteY11" fmla="*/ 5 h 1318520"/>
                  <a:gd name="connsiteX12" fmla="*/ 1168903 w 1817867"/>
                  <a:gd name="connsiteY12" fmla="*/ 5 h 131852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1817867" h="1318520">
                    <a:moveTo>
                      <a:pt x="1168903" y="0"/>
                    </a:moveTo>
                    <a:lnTo>
                      <a:pt x="1168897" y="5"/>
                    </a:lnTo>
                    <a:lnTo>
                      <a:pt x="1164494" y="5"/>
                    </a:lnTo>
                    <a:lnTo>
                      <a:pt x="1163518" y="4367"/>
                    </a:lnTo>
                    <a:lnTo>
                      <a:pt x="941742" y="184223"/>
                    </a:lnTo>
                    <a:lnTo>
                      <a:pt x="240301" y="184223"/>
                    </a:lnTo>
                    <a:lnTo>
                      <a:pt x="0" y="1318520"/>
                    </a:lnTo>
                    <a:lnTo>
                      <a:pt x="1498589" y="1318520"/>
                    </a:lnTo>
                    <a:lnTo>
                      <a:pt x="1498589" y="1318519"/>
                    </a:lnTo>
                    <a:lnTo>
                      <a:pt x="1554139" y="1318519"/>
                    </a:lnTo>
                    <a:lnTo>
                      <a:pt x="1817867" y="139977"/>
                    </a:lnTo>
                    <a:lnTo>
                      <a:pt x="1681103" y="5"/>
                    </a:lnTo>
                    <a:lnTo>
                      <a:pt x="1168903" y="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5" name="Rectangle 26">
                <a:extLst>
                  <a:ext uri="{FF2B5EF4-FFF2-40B4-BE49-F238E27FC236}">
                    <a16:creationId xmlns:a16="http://schemas.microsoft.com/office/drawing/2014/main" id="{00000000-0008-0000-0000-00000F000000}"/>
                  </a:ext>
                </a:extLst>
              </xdr:cNvPr>
              <xdr:cNvSpPr/>
            </xdr:nvSpPr>
            <xdr:spPr>
              <a:xfrm>
                <a:off x="4398229" y="3111690"/>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6" name="Rectangle 27">
                <a:extLst>
                  <a:ext uri="{FF2B5EF4-FFF2-40B4-BE49-F238E27FC236}">
                    <a16:creationId xmlns:a16="http://schemas.microsoft.com/office/drawing/2014/main" id="{00000000-0008-0000-0000-000010000000}"/>
                  </a:ext>
                </a:extLst>
              </xdr:cNvPr>
              <xdr:cNvSpPr/>
            </xdr:nvSpPr>
            <xdr:spPr>
              <a:xfrm rot="335292">
                <a:off x="4468035" y="3042682"/>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7" name="Rectangle 28">
                <a:extLst>
                  <a:ext uri="{FF2B5EF4-FFF2-40B4-BE49-F238E27FC236}">
                    <a16:creationId xmlns:a16="http://schemas.microsoft.com/office/drawing/2014/main" id="{00000000-0008-0000-0000-000011000000}"/>
                  </a:ext>
                </a:extLst>
              </xdr:cNvPr>
              <xdr:cNvSpPr/>
            </xdr:nvSpPr>
            <xdr:spPr>
              <a:xfrm rot="775497">
                <a:off x="4540330" y="2965048"/>
                <a:ext cx="1405719" cy="941695"/>
              </a:xfrm>
              <a:prstGeom prst="rect">
                <a:avLst/>
              </a:prstGeom>
              <a:solidFill>
                <a:sysClr val="window" lastClr="FFFFFF">
                  <a:lumMod val="95000"/>
                </a:sysClr>
              </a:solidFill>
              <a:ln w="3175" cap="flat" cmpd="sng" algn="ctr">
                <a:solidFill>
                  <a:sysClr val="window" lastClr="FFFFFF">
                    <a:lumMod val="50000"/>
                  </a:sysClr>
                </a:solid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sp macro="" textlink="">
            <xdr:nvSpPr>
              <xdr:cNvPr id="18" name="Forme libre : forme 23">
                <a:extLst>
                  <a:ext uri="{FF2B5EF4-FFF2-40B4-BE49-F238E27FC236}">
                    <a16:creationId xmlns:a16="http://schemas.microsoft.com/office/drawing/2014/main" id="{00000000-0008-0000-0000-000012000000}"/>
                  </a:ext>
                </a:extLst>
              </xdr:cNvPr>
              <xdr:cNvSpPr/>
            </xdr:nvSpPr>
            <xdr:spPr>
              <a:xfrm>
                <a:off x="4398229" y="2838375"/>
                <a:ext cx="1849189" cy="1232263"/>
              </a:xfrm>
              <a:custGeom>
                <a:avLst/>
                <a:gdLst>
                  <a:gd name="connsiteX0" fmla="*/ 1168903 w 1849189"/>
                  <a:gd name="connsiteY0" fmla="*/ 0 h 1232263"/>
                  <a:gd name="connsiteX1" fmla="*/ 1168903 w 1849189"/>
                  <a:gd name="connsiteY1" fmla="*/ 4 h 1232263"/>
                  <a:gd name="connsiteX2" fmla="*/ 1849189 w 1849189"/>
                  <a:gd name="connsiteY2" fmla="*/ 4 h 1232263"/>
                  <a:gd name="connsiteX3" fmla="*/ 1554139 w 1849189"/>
                  <a:gd name="connsiteY3" fmla="*/ 1232262 h 1232263"/>
                  <a:gd name="connsiteX4" fmla="*/ 1514310 w 1849189"/>
                  <a:gd name="connsiteY4" fmla="*/ 1232262 h 1232263"/>
                  <a:gd name="connsiteX5" fmla="*/ 1514310 w 1849189"/>
                  <a:gd name="connsiteY5" fmla="*/ 1232263 h 1232263"/>
                  <a:gd name="connsiteX6" fmla="*/ 0 w 1849189"/>
                  <a:gd name="connsiteY6" fmla="*/ 1232263 h 1232263"/>
                  <a:gd name="connsiteX7" fmla="*/ 224580 w 1849189"/>
                  <a:gd name="connsiteY7" fmla="*/ 172171 h 1232263"/>
                  <a:gd name="connsiteX8" fmla="*/ 1123271 w 1849189"/>
                  <a:gd name="connsiteY8" fmla="*/ 172171 h 1232263"/>
                  <a:gd name="connsiteX9" fmla="*/ 1123271 w 1849189"/>
                  <a:gd name="connsiteY9" fmla="*/ 172170 h 1232263"/>
                  <a:gd name="connsiteX10" fmla="*/ 941742 w 1849189"/>
                  <a:gd name="connsiteY10" fmla="*/ 172170 h 1232263"/>
                  <a:gd name="connsiteX11" fmla="*/ 1163518 w 1849189"/>
                  <a:gd name="connsiteY11" fmla="*/ 4082 h 1232263"/>
                  <a:gd name="connsiteX12" fmla="*/ 1164494 w 1849189"/>
                  <a:gd name="connsiteY12" fmla="*/ 4 h 1232263"/>
                  <a:gd name="connsiteX13" fmla="*/ 1168898 w 1849189"/>
                  <a:gd name="connsiteY13" fmla="*/ 4 h 1232263"/>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Lst>
                <a:rect l="l" t="t" r="r" b="b"/>
                <a:pathLst>
                  <a:path w="1849189" h="1232263">
                    <a:moveTo>
                      <a:pt x="1168903" y="0"/>
                    </a:moveTo>
                    <a:lnTo>
                      <a:pt x="1168903" y="4"/>
                    </a:lnTo>
                    <a:lnTo>
                      <a:pt x="1849189" y="4"/>
                    </a:lnTo>
                    <a:lnTo>
                      <a:pt x="1554139" y="1232262"/>
                    </a:lnTo>
                    <a:lnTo>
                      <a:pt x="1514310" y="1232262"/>
                    </a:lnTo>
                    <a:lnTo>
                      <a:pt x="1514310" y="1232263"/>
                    </a:lnTo>
                    <a:lnTo>
                      <a:pt x="0" y="1232263"/>
                    </a:lnTo>
                    <a:lnTo>
                      <a:pt x="224580" y="172171"/>
                    </a:lnTo>
                    <a:lnTo>
                      <a:pt x="1123271" y="172171"/>
                    </a:lnTo>
                    <a:lnTo>
                      <a:pt x="1123271" y="172170"/>
                    </a:lnTo>
                    <a:lnTo>
                      <a:pt x="941742" y="172170"/>
                    </a:lnTo>
                    <a:lnTo>
                      <a:pt x="1163518" y="4082"/>
                    </a:lnTo>
                    <a:lnTo>
                      <a:pt x="1164494" y="4"/>
                    </a:lnTo>
                    <a:lnTo>
                      <a:pt x="1168898" y="4"/>
                    </a:lnTo>
                    <a:close/>
                  </a:path>
                </a:pathLst>
              </a:custGeom>
              <a:solidFill>
                <a:srgbClr val="0070C0"/>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4400" b="0" i="0" u="none" strike="noStrike" kern="1200" cap="none" spc="0" normalizeH="0" baseline="0">
                  <a:ln>
                    <a:noFill/>
                  </a:ln>
                  <a:solidFill>
                    <a:prstClr val="white"/>
                  </a:solidFill>
                  <a:effectLst/>
                  <a:uLnTx/>
                  <a:uFillTx/>
                  <a:latin typeface="Calibri"/>
                </a:endParaRPr>
              </a:p>
            </xdr:txBody>
          </xdr:sp>
          <xdr:sp macro="" textlink="">
            <xdr:nvSpPr>
              <xdr:cNvPr id="19" name="Forme libre : forme 25">
                <a:extLst>
                  <a:ext uri="{FF2B5EF4-FFF2-40B4-BE49-F238E27FC236}">
                    <a16:creationId xmlns:a16="http://schemas.microsoft.com/office/drawing/2014/main" id="{00000000-0008-0000-0000-000013000000}"/>
                  </a:ext>
                </a:extLst>
              </xdr:cNvPr>
              <xdr:cNvSpPr/>
            </xdr:nvSpPr>
            <xdr:spPr>
              <a:xfrm>
                <a:off x="4398229" y="3713721"/>
                <a:ext cx="1635329" cy="356915"/>
              </a:xfrm>
              <a:custGeom>
                <a:avLst/>
                <a:gdLst>
                  <a:gd name="connsiteX0" fmla="*/ 1639597 w 1639597"/>
                  <a:gd name="connsiteY0" fmla="*/ 0 h 356915"/>
                  <a:gd name="connsiteX1" fmla="*/ 1554137 w 1639597"/>
                  <a:gd name="connsiteY1" fmla="*/ 356915 h 356915"/>
                  <a:gd name="connsiteX2" fmla="*/ 0 w 1639597"/>
                  <a:gd name="connsiteY2" fmla="*/ 356915 h 356915"/>
                </a:gdLst>
                <a:ahLst/>
                <a:cxnLst>
                  <a:cxn ang="0">
                    <a:pos x="connsiteX0" y="connsiteY0"/>
                  </a:cxn>
                  <a:cxn ang="0">
                    <a:pos x="connsiteX1" y="connsiteY1"/>
                  </a:cxn>
                  <a:cxn ang="0">
                    <a:pos x="connsiteX2" y="connsiteY2"/>
                  </a:cxn>
                </a:cxnLst>
                <a:rect l="l" t="t" r="r" b="b"/>
                <a:pathLst>
                  <a:path w="1639597" h="356915">
                    <a:moveTo>
                      <a:pt x="1639597" y="0"/>
                    </a:moveTo>
                    <a:lnTo>
                      <a:pt x="1554137" y="356915"/>
                    </a:lnTo>
                    <a:lnTo>
                      <a:pt x="0" y="356915"/>
                    </a:lnTo>
                    <a:close/>
                  </a:path>
                </a:pathLst>
              </a:custGeom>
              <a:solidFill>
                <a:srgbClr val="0070C0">
                  <a:lumMod val="75000"/>
                </a:srgbClr>
              </a:solidFill>
              <a:ln w="12700" cap="flat" cmpd="sng" algn="ctr">
                <a:noFill/>
                <a:prstDash val="solid"/>
                <a:miter lim="800000"/>
              </a:ln>
              <a:effectLst/>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defPPr>
                  <a:defRPr lang="es-CO"/>
                </a:defPPr>
                <a:lvl1pPr marL="0" algn="l" defTabSz="914400" rtl="0" eaLnBrk="1" latinLnBrk="0" hangingPunct="1">
                  <a:defRPr sz="1800" kern="1200">
                    <a:solidFill>
                      <a:sysClr val="window" lastClr="FFFFFF"/>
                    </a:solidFill>
                    <a:latin typeface="Arial Narrow"/>
                  </a:defRPr>
                </a:lvl1pPr>
                <a:lvl2pPr marL="457200" algn="l" defTabSz="914400" rtl="0" eaLnBrk="1" latinLnBrk="0" hangingPunct="1">
                  <a:defRPr sz="1800" kern="1200">
                    <a:solidFill>
                      <a:sysClr val="window" lastClr="FFFFFF"/>
                    </a:solidFill>
                    <a:latin typeface="Arial Narrow"/>
                  </a:defRPr>
                </a:lvl2pPr>
                <a:lvl3pPr marL="914400" algn="l" defTabSz="914400" rtl="0" eaLnBrk="1" latinLnBrk="0" hangingPunct="1">
                  <a:defRPr sz="1800" kern="1200">
                    <a:solidFill>
                      <a:sysClr val="window" lastClr="FFFFFF"/>
                    </a:solidFill>
                    <a:latin typeface="Arial Narrow"/>
                  </a:defRPr>
                </a:lvl3pPr>
                <a:lvl4pPr marL="1371600" algn="l" defTabSz="914400" rtl="0" eaLnBrk="1" latinLnBrk="0" hangingPunct="1">
                  <a:defRPr sz="1800" kern="1200">
                    <a:solidFill>
                      <a:sysClr val="window" lastClr="FFFFFF"/>
                    </a:solidFill>
                    <a:latin typeface="Arial Narrow"/>
                  </a:defRPr>
                </a:lvl4pPr>
                <a:lvl5pPr marL="1828800" algn="l" defTabSz="914400" rtl="0" eaLnBrk="1" latinLnBrk="0" hangingPunct="1">
                  <a:defRPr sz="1800" kern="1200">
                    <a:solidFill>
                      <a:sysClr val="window" lastClr="FFFFFF"/>
                    </a:solidFill>
                    <a:latin typeface="Arial Narrow"/>
                  </a:defRPr>
                </a:lvl5pPr>
                <a:lvl6pPr marL="2286000" algn="l" defTabSz="914400" rtl="0" eaLnBrk="1" latinLnBrk="0" hangingPunct="1">
                  <a:defRPr sz="1800" kern="1200">
                    <a:solidFill>
                      <a:sysClr val="window" lastClr="FFFFFF"/>
                    </a:solidFill>
                    <a:latin typeface="Arial Narrow"/>
                  </a:defRPr>
                </a:lvl6pPr>
                <a:lvl7pPr marL="2743200" algn="l" defTabSz="914400" rtl="0" eaLnBrk="1" latinLnBrk="0" hangingPunct="1">
                  <a:defRPr sz="1800" kern="1200">
                    <a:solidFill>
                      <a:sysClr val="window" lastClr="FFFFFF"/>
                    </a:solidFill>
                    <a:latin typeface="Arial Narrow"/>
                  </a:defRPr>
                </a:lvl7pPr>
                <a:lvl8pPr marL="3200400" algn="l" defTabSz="914400" rtl="0" eaLnBrk="1" latinLnBrk="0" hangingPunct="1">
                  <a:defRPr sz="1800" kern="1200">
                    <a:solidFill>
                      <a:sysClr val="window" lastClr="FFFFFF"/>
                    </a:solidFill>
                    <a:latin typeface="Arial Narrow"/>
                  </a:defRPr>
                </a:lvl8pPr>
                <a:lvl9pPr marL="3657600" algn="l" defTabSz="914400" rtl="0" eaLnBrk="1" latinLnBrk="0" hangingPunct="1">
                  <a:defRPr sz="1800" kern="1200">
                    <a:solidFill>
                      <a:sysClr val="window" lastClr="FFFFFF"/>
                    </a:solidFill>
                    <a:latin typeface="Arial Narrow"/>
                  </a:defRPr>
                </a:lvl9pPr>
              </a:lstStyle>
              <a:p>
                <a:pPr marL="0" marR="0" lvl="0" indent="0" algn="ctr"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1200" cap="none" spc="0" normalizeH="0" baseline="0">
                  <a:ln>
                    <a:noFill/>
                  </a:ln>
                  <a:solidFill>
                    <a:prstClr val="black"/>
                  </a:solidFill>
                  <a:effectLst/>
                  <a:uLnTx/>
                  <a:uFillTx/>
                  <a:latin typeface="Calibri"/>
                </a:endParaRPr>
              </a:p>
            </xdr:txBody>
          </xdr:sp>
        </xdr:grpSp>
        <xdr:sp macro="" textlink="$D$15">
          <xdr:nvSpPr>
            <xdr:cNvPr id="3" name="CuadroTexto 2">
              <a:extLst>
                <a:ext uri="{FF2B5EF4-FFF2-40B4-BE49-F238E27FC236}">
                  <a16:creationId xmlns:a16="http://schemas.microsoft.com/office/drawing/2014/main" id="{00000000-0008-0000-0000-000003000000}"/>
                </a:ext>
              </a:extLst>
            </xdr:cNvPr>
            <xdr:cNvSpPr txBox="1"/>
          </xdr:nvSpPr>
          <xdr:spPr>
            <a:xfrm>
              <a:off x="4384007" y="1476375"/>
              <a:ext cx="1003610" cy="4476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fld id="{3881E573-8FE1-4482-93E8-2B55441D0E58}" type="TxLink">
                <a:rPr lang="en-US" sz="3600" b="1" i="0" u="none" strike="noStrike">
                  <a:solidFill>
                    <a:schemeClr val="bg1"/>
                  </a:solidFill>
                  <a:latin typeface="Calibri"/>
                  <a:ea typeface="Calibri"/>
                  <a:cs typeface="Calibri"/>
                </a:rPr>
                <a:t>63</a:t>
              </a:fld>
              <a:endParaRPr lang="es-CO" sz="3600" b="1">
                <a:solidFill>
                  <a:schemeClr val="bg1"/>
                </a:solidFill>
              </a:endParaRPr>
            </a:p>
          </xdr:txBody>
        </xdr:sp>
      </xdr:grpSp>
      <xdr:sp macro="" textlink="">
        <xdr:nvSpPr>
          <xdr:cNvPr id="23" name="CuadroTexto 22">
            <a:extLst>
              <a:ext uri="{FF2B5EF4-FFF2-40B4-BE49-F238E27FC236}">
                <a16:creationId xmlns:a16="http://schemas.microsoft.com/office/drawing/2014/main" id="{00000000-0008-0000-0000-000017000000}"/>
              </a:ext>
            </a:extLst>
          </xdr:cNvPr>
          <xdr:cNvSpPr txBox="1"/>
        </xdr:nvSpPr>
        <xdr:spPr>
          <a:xfrm>
            <a:off x="3829049" y="1981201"/>
            <a:ext cx="2343151"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800" b="1">
                <a:solidFill>
                  <a:sysClr val="windowText" lastClr="000000"/>
                </a:solidFill>
              </a:rPr>
              <a:t>Contratos Suscritos</a:t>
            </a:r>
            <a:endParaRPr lang="es-CO" sz="900" b="1">
              <a:solidFill>
                <a:sysClr val="windowText" lastClr="000000"/>
              </a:solidFill>
            </a:endParaRPr>
          </a:p>
        </xdr:txBody>
      </xdr:sp>
    </xdr:grpSp>
    <xdr:clientData/>
  </xdr:twoCellAnchor>
  <xdr:twoCellAnchor>
    <xdr:from>
      <xdr:col>5</xdr:col>
      <xdr:colOff>3771899</xdr:colOff>
      <xdr:row>4</xdr:row>
      <xdr:rowOff>19049</xdr:rowOff>
    </xdr:from>
    <xdr:to>
      <xdr:col>7</xdr:col>
      <xdr:colOff>6978</xdr:colOff>
      <xdr:row>7</xdr:row>
      <xdr:rowOff>76199</xdr:rowOff>
    </xdr:to>
    <xdr:grpSp>
      <xdr:nvGrpSpPr>
        <xdr:cNvPr id="25" name="Grupo 24" descr="Fuente de los datos">
          <a:extLst>
            <a:ext uri="{FF2B5EF4-FFF2-40B4-BE49-F238E27FC236}">
              <a16:creationId xmlns:a16="http://schemas.microsoft.com/office/drawing/2014/main" id="{00000000-0008-0000-0000-000019000000}"/>
            </a:ext>
          </a:extLst>
        </xdr:cNvPr>
        <xdr:cNvGrpSpPr/>
      </xdr:nvGrpSpPr>
      <xdr:grpSpPr>
        <a:xfrm>
          <a:off x="8369299" y="1200149"/>
          <a:ext cx="1543679" cy="609600"/>
          <a:chOff x="6524625" y="1409699"/>
          <a:chExt cx="1416679" cy="628650"/>
        </a:xfrm>
      </xdr:grpSpPr>
      <xdr:pic>
        <xdr:nvPicPr>
          <xdr:cNvPr id="26" name="Imagen 25" descr="Patela en guijarro como variación anatómica: reporte de ...">
            <a:extLst>
              <a:ext uri="{FF2B5EF4-FFF2-40B4-BE49-F238E27FC236}">
                <a16:creationId xmlns:a16="http://schemas.microsoft.com/office/drawing/2014/main" id="{00000000-0008-0000-0000-00001A000000}"/>
              </a:ext>
            </a:extLst>
          </xdr:cNvPr>
          <xdr:cNvPicPr>
            <a:picLocks noChangeAspect="1"/>
          </xdr:cNvPicPr>
        </xdr:nvPicPr>
        <xdr:blipFill>
          <a:blip xmlns:r="http://schemas.openxmlformats.org/officeDocument/2006/relationships" r:embed="rId2" cstate="print">
            <a:extLst>
              <a:ext uri="{BEBA8EAE-BF5A-486C-A8C5-ECC9F3942E4B}">
                <a14:imgProps xmlns:a14="http://schemas.microsoft.com/office/drawing/2010/main">
                  <a14:imgLayer r:embed="rId3">
                    <a14:imgEffect>
                      <a14:backgroundRemoval t="10000" b="90000" l="10000" r="90000"/>
                    </a14:imgEffect>
                  </a14:imgLayer>
                </a14:imgProps>
              </a:ext>
              <a:ext uri="{28A0092B-C50C-407E-A947-70E740481C1C}">
                <a14:useLocalDpi xmlns:a14="http://schemas.microsoft.com/office/drawing/2010/main" val="0"/>
              </a:ext>
            </a:extLst>
          </a:blip>
          <a:stretch>
            <a:fillRect/>
          </a:stretch>
        </xdr:blipFill>
        <xdr:spPr>
          <a:xfrm>
            <a:off x="7277100" y="1695450"/>
            <a:ext cx="664204" cy="342899"/>
          </a:xfrm>
          <a:prstGeom prst="rect">
            <a:avLst/>
          </a:prstGeom>
          <a:ln>
            <a:noFill/>
          </a:ln>
          <a:effectLst>
            <a:outerShdw blurRad="190500" algn="tl" rotWithShape="0">
              <a:srgbClr val="000000">
                <a:alpha val="70000"/>
              </a:srgbClr>
            </a:outerShdw>
          </a:effectLst>
        </xdr:spPr>
      </xdr:pic>
      <xdr:sp macro="" textlink="">
        <xdr:nvSpPr>
          <xdr:cNvPr id="24" name="CuadroTexto 23">
            <a:extLst>
              <a:ext uri="{FF2B5EF4-FFF2-40B4-BE49-F238E27FC236}">
                <a16:creationId xmlns:a16="http://schemas.microsoft.com/office/drawing/2014/main" id="{00000000-0008-0000-0000-000018000000}"/>
              </a:ext>
            </a:extLst>
          </xdr:cNvPr>
          <xdr:cNvSpPr txBox="1"/>
        </xdr:nvSpPr>
        <xdr:spPr>
          <a:xfrm>
            <a:off x="6524625" y="1409699"/>
            <a:ext cx="1381125" cy="600075"/>
          </a:xfrm>
          <a:prstGeom prst="rect">
            <a:avLst/>
          </a:prstGeom>
          <a:no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900"/>
              <a:t>Fuente:</a:t>
            </a:r>
            <a:r>
              <a:rPr lang="es-CO" sz="900" baseline="0"/>
              <a:t> www.datos.gov.co / BogData</a:t>
            </a:r>
            <a:endParaRPr lang="es-CO" sz="900"/>
          </a:p>
        </xdr:txBody>
      </xdr:sp>
    </xdr:grpSp>
    <xdr:clientData/>
  </xdr:twoCellAnchor>
  <xdr:twoCellAnchor>
    <xdr:from>
      <xdr:col>5</xdr:col>
      <xdr:colOff>3219449</xdr:colOff>
      <xdr:row>7</xdr:row>
      <xdr:rowOff>85725</xdr:rowOff>
    </xdr:from>
    <xdr:to>
      <xdr:col>6</xdr:col>
      <xdr:colOff>1228723</xdr:colOff>
      <xdr:row>9</xdr:row>
      <xdr:rowOff>114300</xdr:rowOff>
    </xdr:to>
    <xdr:grpSp>
      <xdr:nvGrpSpPr>
        <xdr:cNvPr id="43" name="Grupo 42" descr="Corte de los datos">
          <a:extLst>
            <a:ext uri="{FF2B5EF4-FFF2-40B4-BE49-F238E27FC236}">
              <a16:creationId xmlns:a16="http://schemas.microsoft.com/office/drawing/2014/main" id="{00000000-0008-0000-0000-00002B000000}"/>
            </a:ext>
          </a:extLst>
        </xdr:cNvPr>
        <xdr:cNvGrpSpPr/>
      </xdr:nvGrpSpPr>
      <xdr:grpSpPr>
        <a:xfrm>
          <a:off x="7816849" y="1819275"/>
          <a:ext cx="2022474" cy="396875"/>
          <a:chOff x="6705600" y="2047875"/>
          <a:chExt cx="1167190" cy="295275"/>
        </a:xfrm>
      </xdr:grpSpPr>
      <xdr:grpSp>
        <xdr:nvGrpSpPr>
          <xdr:cNvPr id="37" name="POWER_USER_ID_ICONS_Clipboard3">
            <a:extLst>
              <a:ext uri="{FF2B5EF4-FFF2-40B4-BE49-F238E27FC236}">
                <a16:creationId xmlns:a16="http://schemas.microsoft.com/office/drawing/2014/main" id="{00000000-0008-0000-0000-000025000000}"/>
              </a:ext>
            </a:extLst>
          </xdr:cNvPr>
          <xdr:cNvGrpSpPr>
            <a:grpSpLocks noChangeAspect="1"/>
          </xdr:cNvGrpSpPr>
        </xdr:nvGrpSpPr>
        <xdr:grpSpPr bwMode="auto">
          <a:xfrm>
            <a:off x="6705600" y="2047875"/>
            <a:ext cx="217506" cy="290231"/>
            <a:chOff x="63" y="9"/>
            <a:chExt cx="326" cy="435"/>
          </a:xfrm>
          <a:solidFill>
            <a:srgbClr val="505046"/>
          </a:solidFill>
        </xdr:grpSpPr>
        <xdr:sp macro="" textlink="">
          <xdr:nvSpPr>
            <xdr:cNvPr id="38" name="POWER_USER_ID_ICONS_Clipboard3">
              <a:extLst>
                <a:ext uri="{FF2B5EF4-FFF2-40B4-BE49-F238E27FC236}">
                  <a16:creationId xmlns:a16="http://schemas.microsoft.com/office/drawing/2014/main" id="{00000000-0008-0000-0000-000026000000}"/>
                </a:ext>
              </a:extLst>
            </xdr:cNvPr>
            <xdr:cNvSpPr>
              <a:spLocks noEditPoints="1"/>
            </xdr:cNvSpPr>
          </xdr:nvSpPr>
          <xdr:spPr bwMode="auto">
            <a:xfrm>
              <a:off x="63" y="9"/>
              <a:ext cx="326" cy="435"/>
            </a:xfrm>
            <a:custGeom>
              <a:avLst/>
              <a:gdLst>
                <a:gd name="T0" fmla="*/ 206 w 225"/>
                <a:gd name="T1" fmla="*/ 24 h 299"/>
                <a:gd name="T2" fmla="*/ 175 w 225"/>
                <a:gd name="T3" fmla="*/ 24 h 299"/>
                <a:gd name="T4" fmla="*/ 172 w 225"/>
                <a:gd name="T5" fmla="*/ 25 h 299"/>
                <a:gd name="T6" fmla="*/ 150 w 225"/>
                <a:gd name="T7" fmla="*/ 12 h 299"/>
                <a:gd name="T8" fmla="*/ 129 w 225"/>
                <a:gd name="T9" fmla="*/ 12 h 299"/>
                <a:gd name="T10" fmla="*/ 112 w 225"/>
                <a:gd name="T11" fmla="*/ 0 h 299"/>
                <a:gd name="T12" fmla="*/ 95 w 225"/>
                <a:gd name="T13" fmla="*/ 12 h 299"/>
                <a:gd name="T14" fmla="*/ 74 w 225"/>
                <a:gd name="T15" fmla="*/ 12 h 299"/>
                <a:gd name="T16" fmla="*/ 52 w 225"/>
                <a:gd name="T17" fmla="*/ 25 h 299"/>
                <a:gd name="T18" fmla="*/ 50 w 225"/>
                <a:gd name="T19" fmla="*/ 24 h 299"/>
                <a:gd name="T20" fmla="*/ 18 w 225"/>
                <a:gd name="T21" fmla="*/ 24 h 299"/>
                <a:gd name="T22" fmla="*/ 0 w 225"/>
                <a:gd name="T23" fmla="*/ 43 h 299"/>
                <a:gd name="T24" fmla="*/ 0 w 225"/>
                <a:gd name="T25" fmla="*/ 280 h 299"/>
                <a:gd name="T26" fmla="*/ 18 w 225"/>
                <a:gd name="T27" fmla="*/ 299 h 299"/>
                <a:gd name="T28" fmla="*/ 206 w 225"/>
                <a:gd name="T29" fmla="*/ 299 h 299"/>
                <a:gd name="T30" fmla="*/ 225 w 225"/>
                <a:gd name="T31" fmla="*/ 280 h 299"/>
                <a:gd name="T32" fmla="*/ 225 w 225"/>
                <a:gd name="T33" fmla="*/ 43 h 299"/>
                <a:gd name="T34" fmla="*/ 206 w 225"/>
                <a:gd name="T35" fmla="*/ 24 h 299"/>
                <a:gd name="T36" fmla="*/ 62 w 225"/>
                <a:gd name="T37" fmla="*/ 36 h 299"/>
                <a:gd name="T38" fmla="*/ 74 w 225"/>
                <a:gd name="T39" fmla="*/ 24 h 299"/>
                <a:gd name="T40" fmla="*/ 100 w 225"/>
                <a:gd name="T41" fmla="*/ 24 h 299"/>
                <a:gd name="T42" fmla="*/ 100 w 225"/>
                <a:gd name="T43" fmla="*/ 24 h 299"/>
                <a:gd name="T44" fmla="*/ 100 w 225"/>
                <a:gd name="T45" fmla="*/ 24 h 299"/>
                <a:gd name="T46" fmla="*/ 107 w 225"/>
                <a:gd name="T47" fmla="*/ 18 h 299"/>
                <a:gd name="T48" fmla="*/ 112 w 225"/>
                <a:gd name="T49" fmla="*/ 12 h 299"/>
                <a:gd name="T50" fmla="*/ 117 w 225"/>
                <a:gd name="T51" fmla="*/ 18 h 299"/>
                <a:gd name="T52" fmla="*/ 124 w 225"/>
                <a:gd name="T53" fmla="*/ 24 h 299"/>
                <a:gd name="T54" fmla="*/ 124 w 225"/>
                <a:gd name="T55" fmla="*/ 24 h 299"/>
                <a:gd name="T56" fmla="*/ 124 w 225"/>
                <a:gd name="T57" fmla="*/ 24 h 299"/>
                <a:gd name="T58" fmla="*/ 150 w 225"/>
                <a:gd name="T59" fmla="*/ 24 h 299"/>
                <a:gd name="T60" fmla="*/ 162 w 225"/>
                <a:gd name="T61" fmla="*/ 36 h 299"/>
                <a:gd name="T62" fmla="*/ 162 w 225"/>
                <a:gd name="T63" fmla="*/ 49 h 299"/>
                <a:gd name="T64" fmla="*/ 62 w 225"/>
                <a:gd name="T65" fmla="*/ 49 h 299"/>
                <a:gd name="T66" fmla="*/ 62 w 225"/>
                <a:gd name="T67" fmla="*/ 36 h 299"/>
                <a:gd name="T68" fmla="*/ 212 w 225"/>
                <a:gd name="T69" fmla="*/ 280 h 299"/>
                <a:gd name="T70" fmla="*/ 206 w 225"/>
                <a:gd name="T71" fmla="*/ 287 h 299"/>
                <a:gd name="T72" fmla="*/ 18 w 225"/>
                <a:gd name="T73" fmla="*/ 287 h 299"/>
                <a:gd name="T74" fmla="*/ 12 w 225"/>
                <a:gd name="T75" fmla="*/ 280 h 299"/>
                <a:gd name="T76" fmla="*/ 12 w 225"/>
                <a:gd name="T77" fmla="*/ 43 h 299"/>
                <a:gd name="T78" fmla="*/ 18 w 225"/>
                <a:gd name="T79" fmla="*/ 37 h 299"/>
                <a:gd name="T80" fmla="*/ 50 w 225"/>
                <a:gd name="T81" fmla="*/ 37 h 299"/>
                <a:gd name="T82" fmla="*/ 50 w 225"/>
                <a:gd name="T83" fmla="*/ 55 h 299"/>
                <a:gd name="T84" fmla="*/ 56 w 225"/>
                <a:gd name="T85" fmla="*/ 62 h 299"/>
                <a:gd name="T86" fmla="*/ 168 w 225"/>
                <a:gd name="T87" fmla="*/ 62 h 299"/>
                <a:gd name="T88" fmla="*/ 175 w 225"/>
                <a:gd name="T89" fmla="*/ 55 h 299"/>
                <a:gd name="T90" fmla="*/ 175 w 225"/>
                <a:gd name="T91" fmla="*/ 37 h 299"/>
                <a:gd name="T92" fmla="*/ 206 w 225"/>
                <a:gd name="T93" fmla="*/ 37 h 299"/>
                <a:gd name="T94" fmla="*/ 212 w 225"/>
                <a:gd name="T95" fmla="*/ 43 h 299"/>
                <a:gd name="T96" fmla="*/ 212 w 225"/>
                <a:gd name="T97" fmla="*/ 280 h 299"/>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Lst>
              <a:rect l="0" t="0" r="r" b="b"/>
              <a:pathLst>
                <a:path w="225" h="299">
                  <a:moveTo>
                    <a:pt x="206" y="24"/>
                  </a:moveTo>
                  <a:lnTo>
                    <a:pt x="175" y="24"/>
                  </a:lnTo>
                  <a:cubicBezTo>
                    <a:pt x="173" y="24"/>
                    <a:pt x="173" y="24"/>
                    <a:pt x="172" y="25"/>
                  </a:cubicBezTo>
                  <a:cubicBezTo>
                    <a:pt x="168" y="17"/>
                    <a:pt x="159" y="12"/>
                    <a:pt x="150" y="12"/>
                  </a:cubicBezTo>
                  <a:lnTo>
                    <a:pt x="129" y="12"/>
                  </a:lnTo>
                  <a:cubicBezTo>
                    <a:pt x="126" y="5"/>
                    <a:pt x="120" y="0"/>
                    <a:pt x="112" y="0"/>
                  </a:cubicBezTo>
                  <a:cubicBezTo>
                    <a:pt x="104" y="0"/>
                    <a:pt x="98" y="5"/>
                    <a:pt x="95" y="12"/>
                  </a:cubicBezTo>
                  <a:lnTo>
                    <a:pt x="74" y="12"/>
                  </a:lnTo>
                  <a:cubicBezTo>
                    <a:pt x="65" y="12"/>
                    <a:pt x="56" y="17"/>
                    <a:pt x="52" y="25"/>
                  </a:cubicBezTo>
                  <a:cubicBezTo>
                    <a:pt x="51" y="24"/>
                    <a:pt x="51" y="24"/>
                    <a:pt x="50" y="24"/>
                  </a:cubicBezTo>
                  <a:lnTo>
                    <a:pt x="18" y="24"/>
                  </a:lnTo>
                  <a:cubicBezTo>
                    <a:pt x="8" y="24"/>
                    <a:pt x="0" y="32"/>
                    <a:pt x="0" y="43"/>
                  </a:cubicBezTo>
                  <a:lnTo>
                    <a:pt x="0" y="280"/>
                  </a:lnTo>
                  <a:cubicBezTo>
                    <a:pt x="0" y="291"/>
                    <a:pt x="8" y="299"/>
                    <a:pt x="18" y="299"/>
                  </a:cubicBezTo>
                  <a:lnTo>
                    <a:pt x="206" y="299"/>
                  </a:lnTo>
                  <a:cubicBezTo>
                    <a:pt x="216" y="299"/>
                    <a:pt x="225" y="291"/>
                    <a:pt x="225" y="280"/>
                  </a:cubicBezTo>
                  <a:lnTo>
                    <a:pt x="225" y="43"/>
                  </a:lnTo>
                  <a:cubicBezTo>
                    <a:pt x="225" y="32"/>
                    <a:pt x="216" y="24"/>
                    <a:pt x="206" y="24"/>
                  </a:cubicBezTo>
                  <a:close/>
                  <a:moveTo>
                    <a:pt x="62" y="36"/>
                  </a:moveTo>
                  <a:cubicBezTo>
                    <a:pt x="62" y="29"/>
                    <a:pt x="67" y="24"/>
                    <a:pt x="74" y="24"/>
                  </a:cubicBezTo>
                  <a:lnTo>
                    <a:pt x="100" y="24"/>
                  </a:lnTo>
                  <a:lnTo>
                    <a:pt x="100" y="24"/>
                  </a:lnTo>
                  <a:lnTo>
                    <a:pt x="100" y="24"/>
                  </a:lnTo>
                  <a:cubicBezTo>
                    <a:pt x="104" y="24"/>
                    <a:pt x="107" y="21"/>
                    <a:pt x="107" y="18"/>
                  </a:cubicBezTo>
                  <a:cubicBezTo>
                    <a:pt x="107" y="15"/>
                    <a:pt x="109" y="12"/>
                    <a:pt x="112" y="12"/>
                  </a:cubicBezTo>
                  <a:cubicBezTo>
                    <a:pt x="115" y="12"/>
                    <a:pt x="117" y="15"/>
                    <a:pt x="117" y="18"/>
                  </a:cubicBezTo>
                  <a:cubicBezTo>
                    <a:pt x="117" y="21"/>
                    <a:pt x="120" y="24"/>
                    <a:pt x="124" y="24"/>
                  </a:cubicBezTo>
                  <a:lnTo>
                    <a:pt x="124" y="24"/>
                  </a:lnTo>
                  <a:lnTo>
                    <a:pt x="124" y="24"/>
                  </a:lnTo>
                  <a:lnTo>
                    <a:pt x="150" y="24"/>
                  </a:lnTo>
                  <a:cubicBezTo>
                    <a:pt x="157" y="24"/>
                    <a:pt x="162" y="29"/>
                    <a:pt x="162" y="36"/>
                  </a:cubicBezTo>
                  <a:lnTo>
                    <a:pt x="162" y="49"/>
                  </a:lnTo>
                  <a:lnTo>
                    <a:pt x="62" y="49"/>
                  </a:lnTo>
                  <a:lnTo>
                    <a:pt x="62" y="36"/>
                  </a:lnTo>
                  <a:close/>
                  <a:moveTo>
                    <a:pt x="212" y="280"/>
                  </a:moveTo>
                  <a:cubicBezTo>
                    <a:pt x="212" y="284"/>
                    <a:pt x="209" y="287"/>
                    <a:pt x="206" y="287"/>
                  </a:cubicBezTo>
                  <a:lnTo>
                    <a:pt x="18" y="287"/>
                  </a:lnTo>
                  <a:cubicBezTo>
                    <a:pt x="15" y="287"/>
                    <a:pt x="12" y="284"/>
                    <a:pt x="12" y="280"/>
                  </a:cubicBezTo>
                  <a:lnTo>
                    <a:pt x="12" y="43"/>
                  </a:lnTo>
                  <a:cubicBezTo>
                    <a:pt x="12" y="39"/>
                    <a:pt x="15" y="37"/>
                    <a:pt x="18" y="37"/>
                  </a:cubicBezTo>
                  <a:lnTo>
                    <a:pt x="50" y="37"/>
                  </a:lnTo>
                  <a:lnTo>
                    <a:pt x="50" y="55"/>
                  </a:lnTo>
                  <a:cubicBezTo>
                    <a:pt x="50" y="59"/>
                    <a:pt x="52" y="62"/>
                    <a:pt x="56" y="62"/>
                  </a:cubicBezTo>
                  <a:lnTo>
                    <a:pt x="168" y="62"/>
                  </a:lnTo>
                  <a:cubicBezTo>
                    <a:pt x="172" y="62"/>
                    <a:pt x="175" y="59"/>
                    <a:pt x="175" y="55"/>
                  </a:cubicBezTo>
                  <a:lnTo>
                    <a:pt x="175" y="37"/>
                  </a:lnTo>
                  <a:lnTo>
                    <a:pt x="206" y="37"/>
                  </a:lnTo>
                  <a:cubicBezTo>
                    <a:pt x="209" y="37"/>
                    <a:pt x="212" y="39"/>
                    <a:pt x="212" y="43"/>
                  </a:cubicBezTo>
                  <a:lnTo>
                    <a:pt x="212" y="280"/>
                  </a:ln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39" name="POWER_USER_ID_ICONS_Clipboard3">
              <a:extLst>
                <a:ext uri="{FF2B5EF4-FFF2-40B4-BE49-F238E27FC236}">
                  <a16:creationId xmlns:a16="http://schemas.microsoft.com/office/drawing/2014/main" id="{00000000-0008-0000-0000-000027000000}"/>
                </a:ext>
              </a:extLst>
            </xdr:cNvPr>
            <xdr:cNvSpPr>
              <a:spLocks/>
            </xdr:cNvSpPr>
          </xdr:nvSpPr>
          <xdr:spPr bwMode="auto">
            <a:xfrm>
              <a:off x="125" y="245"/>
              <a:ext cx="201" cy="17"/>
            </a:xfrm>
            <a:custGeom>
              <a:avLst/>
              <a:gdLst>
                <a:gd name="T0" fmla="*/ 132 w 138"/>
                <a:gd name="T1" fmla="*/ 12 h 12"/>
                <a:gd name="T2" fmla="*/ 7 w 138"/>
                <a:gd name="T3" fmla="*/ 12 h 12"/>
                <a:gd name="T4" fmla="*/ 0 w 138"/>
                <a:gd name="T5" fmla="*/ 6 h 12"/>
                <a:gd name="T6" fmla="*/ 7 w 138"/>
                <a:gd name="T7" fmla="*/ 0 h 12"/>
                <a:gd name="T8" fmla="*/ 132 w 138"/>
                <a:gd name="T9" fmla="*/ 0 h 12"/>
                <a:gd name="T10" fmla="*/ 138 w 138"/>
                <a:gd name="T11" fmla="*/ 6 h 12"/>
                <a:gd name="T12" fmla="*/ 132 w 138"/>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138" h="12">
                  <a:moveTo>
                    <a:pt x="132" y="12"/>
                  </a:moveTo>
                  <a:lnTo>
                    <a:pt x="7" y="12"/>
                  </a:lnTo>
                  <a:cubicBezTo>
                    <a:pt x="3" y="12"/>
                    <a:pt x="0" y="9"/>
                    <a:pt x="0" y="6"/>
                  </a:cubicBezTo>
                  <a:cubicBezTo>
                    <a:pt x="0" y="2"/>
                    <a:pt x="3" y="0"/>
                    <a:pt x="7" y="0"/>
                  </a:cubicBezTo>
                  <a:lnTo>
                    <a:pt x="132" y="0"/>
                  </a:lnTo>
                  <a:cubicBezTo>
                    <a:pt x="135" y="0"/>
                    <a:pt x="138" y="2"/>
                    <a:pt x="138" y="6"/>
                  </a:cubicBezTo>
                  <a:cubicBezTo>
                    <a:pt x="138" y="9"/>
                    <a:pt x="135" y="12"/>
                    <a:pt x="132"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0" name="POWER_USER_ID_ICONS_Clipboard3">
              <a:extLst>
                <a:ext uri="{FF2B5EF4-FFF2-40B4-BE49-F238E27FC236}">
                  <a16:creationId xmlns:a16="http://schemas.microsoft.com/office/drawing/2014/main" id="{00000000-0008-0000-0000-000028000000}"/>
                </a:ext>
              </a:extLst>
            </xdr:cNvPr>
            <xdr:cNvSpPr>
              <a:spLocks/>
            </xdr:cNvSpPr>
          </xdr:nvSpPr>
          <xdr:spPr bwMode="auto">
            <a:xfrm>
              <a:off x="125" y="299"/>
              <a:ext cx="201" cy="19"/>
            </a:xfrm>
            <a:custGeom>
              <a:avLst/>
              <a:gdLst>
                <a:gd name="T0" fmla="*/ 132 w 138"/>
                <a:gd name="T1" fmla="*/ 13 h 13"/>
                <a:gd name="T2" fmla="*/ 7 w 138"/>
                <a:gd name="T3" fmla="*/ 13 h 13"/>
                <a:gd name="T4" fmla="*/ 0 w 138"/>
                <a:gd name="T5" fmla="*/ 6 h 13"/>
                <a:gd name="T6" fmla="*/ 7 w 138"/>
                <a:gd name="T7" fmla="*/ 0 h 13"/>
                <a:gd name="T8" fmla="*/ 132 w 138"/>
                <a:gd name="T9" fmla="*/ 0 h 13"/>
                <a:gd name="T10" fmla="*/ 138 w 138"/>
                <a:gd name="T11" fmla="*/ 6 h 13"/>
                <a:gd name="T12" fmla="*/ 132 w 138"/>
                <a:gd name="T13" fmla="*/ 13 h 13"/>
              </a:gdLst>
              <a:ahLst/>
              <a:cxnLst>
                <a:cxn ang="0">
                  <a:pos x="T0" y="T1"/>
                </a:cxn>
                <a:cxn ang="0">
                  <a:pos x="T2" y="T3"/>
                </a:cxn>
                <a:cxn ang="0">
                  <a:pos x="T4" y="T5"/>
                </a:cxn>
                <a:cxn ang="0">
                  <a:pos x="T6" y="T7"/>
                </a:cxn>
                <a:cxn ang="0">
                  <a:pos x="T8" y="T9"/>
                </a:cxn>
                <a:cxn ang="0">
                  <a:pos x="T10" y="T11"/>
                </a:cxn>
                <a:cxn ang="0">
                  <a:pos x="T12" y="T13"/>
                </a:cxn>
              </a:cxnLst>
              <a:rect l="0" t="0" r="r" b="b"/>
              <a:pathLst>
                <a:path w="138" h="13">
                  <a:moveTo>
                    <a:pt x="132" y="13"/>
                  </a:moveTo>
                  <a:lnTo>
                    <a:pt x="7" y="13"/>
                  </a:lnTo>
                  <a:cubicBezTo>
                    <a:pt x="3" y="13"/>
                    <a:pt x="0" y="10"/>
                    <a:pt x="0" y="6"/>
                  </a:cubicBezTo>
                  <a:cubicBezTo>
                    <a:pt x="0" y="3"/>
                    <a:pt x="3" y="0"/>
                    <a:pt x="7" y="0"/>
                  </a:cubicBezTo>
                  <a:lnTo>
                    <a:pt x="132" y="0"/>
                  </a:lnTo>
                  <a:cubicBezTo>
                    <a:pt x="135" y="0"/>
                    <a:pt x="138" y="3"/>
                    <a:pt x="138" y="6"/>
                  </a:cubicBezTo>
                  <a:cubicBezTo>
                    <a:pt x="138" y="10"/>
                    <a:pt x="135" y="13"/>
                    <a:pt x="132" y="13"/>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sp macro="" textlink="">
          <xdr:nvSpPr>
            <xdr:cNvPr id="41" name="POWER_USER_ID_ICONS_Clipboard3">
              <a:extLst>
                <a:ext uri="{FF2B5EF4-FFF2-40B4-BE49-F238E27FC236}">
                  <a16:creationId xmlns:a16="http://schemas.microsoft.com/office/drawing/2014/main" id="{00000000-0008-0000-0000-000029000000}"/>
                </a:ext>
              </a:extLst>
            </xdr:cNvPr>
            <xdr:cNvSpPr>
              <a:spLocks/>
            </xdr:cNvSpPr>
          </xdr:nvSpPr>
          <xdr:spPr bwMode="auto">
            <a:xfrm>
              <a:off x="125" y="354"/>
              <a:ext cx="109" cy="17"/>
            </a:xfrm>
            <a:custGeom>
              <a:avLst/>
              <a:gdLst>
                <a:gd name="T0" fmla="*/ 69 w 75"/>
                <a:gd name="T1" fmla="*/ 12 h 12"/>
                <a:gd name="T2" fmla="*/ 7 w 75"/>
                <a:gd name="T3" fmla="*/ 12 h 12"/>
                <a:gd name="T4" fmla="*/ 0 w 75"/>
                <a:gd name="T5" fmla="*/ 6 h 12"/>
                <a:gd name="T6" fmla="*/ 7 w 75"/>
                <a:gd name="T7" fmla="*/ 0 h 12"/>
                <a:gd name="T8" fmla="*/ 69 w 75"/>
                <a:gd name="T9" fmla="*/ 0 h 12"/>
                <a:gd name="T10" fmla="*/ 75 w 75"/>
                <a:gd name="T11" fmla="*/ 6 h 12"/>
                <a:gd name="T12" fmla="*/ 69 w 75"/>
                <a:gd name="T13" fmla="*/ 12 h 12"/>
              </a:gdLst>
              <a:ahLst/>
              <a:cxnLst>
                <a:cxn ang="0">
                  <a:pos x="T0" y="T1"/>
                </a:cxn>
                <a:cxn ang="0">
                  <a:pos x="T2" y="T3"/>
                </a:cxn>
                <a:cxn ang="0">
                  <a:pos x="T4" y="T5"/>
                </a:cxn>
                <a:cxn ang="0">
                  <a:pos x="T6" y="T7"/>
                </a:cxn>
                <a:cxn ang="0">
                  <a:pos x="T8" y="T9"/>
                </a:cxn>
                <a:cxn ang="0">
                  <a:pos x="T10" y="T11"/>
                </a:cxn>
                <a:cxn ang="0">
                  <a:pos x="T12" y="T13"/>
                </a:cxn>
              </a:cxnLst>
              <a:rect l="0" t="0" r="r" b="b"/>
              <a:pathLst>
                <a:path w="75" h="12">
                  <a:moveTo>
                    <a:pt x="69" y="12"/>
                  </a:moveTo>
                  <a:lnTo>
                    <a:pt x="7" y="12"/>
                  </a:lnTo>
                  <a:cubicBezTo>
                    <a:pt x="3" y="12"/>
                    <a:pt x="0" y="9"/>
                    <a:pt x="0" y="6"/>
                  </a:cubicBezTo>
                  <a:cubicBezTo>
                    <a:pt x="0" y="2"/>
                    <a:pt x="3" y="0"/>
                    <a:pt x="7" y="0"/>
                  </a:cubicBezTo>
                  <a:lnTo>
                    <a:pt x="69" y="0"/>
                  </a:lnTo>
                  <a:cubicBezTo>
                    <a:pt x="72" y="0"/>
                    <a:pt x="75" y="2"/>
                    <a:pt x="75" y="6"/>
                  </a:cubicBezTo>
                  <a:cubicBezTo>
                    <a:pt x="75" y="9"/>
                    <a:pt x="72" y="12"/>
                    <a:pt x="69" y="12"/>
                  </a:cubicBezTo>
                  <a:close/>
                </a:path>
              </a:pathLst>
            </a:custGeom>
            <a:grpFill/>
            <a:ln w="0">
              <a:noFill/>
              <a:prstDash val="solid"/>
              <a:round/>
              <a:headEnd/>
              <a:tailEnd/>
            </a:ln>
          </xdr:spPr>
          <xdr:txBody>
            <a:bodyPr vert="horz" wrap="square" lIns="91440" tIns="45720" rIns="91440" bIns="45720" numCol="1" anchor="t" anchorCtr="0" compatLnSpc="1">
              <a:prstTxWarp prst="textNoShape">
                <a:avLst/>
              </a:prstTxWarp>
            </a:bodyPr>
            <a:lstStyle>
              <a:defPPr>
                <a:defRPr lang="es-CO"/>
              </a:defPPr>
              <a:lvl1pPr marL="0" algn="l" defTabSz="914400" rtl="0" eaLnBrk="1" latinLnBrk="0" hangingPunct="1">
                <a:defRPr sz="1800" kern="1200">
                  <a:solidFill>
                    <a:sysClr val="windowText" lastClr="000000"/>
                  </a:solidFill>
                  <a:latin typeface="Arial Narrow"/>
                </a:defRPr>
              </a:lvl1pPr>
              <a:lvl2pPr marL="457200" algn="l" defTabSz="914400" rtl="0" eaLnBrk="1" latinLnBrk="0" hangingPunct="1">
                <a:defRPr sz="1800" kern="1200">
                  <a:solidFill>
                    <a:sysClr val="windowText" lastClr="000000"/>
                  </a:solidFill>
                  <a:latin typeface="Arial Narrow"/>
                </a:defRPr>
              </a:lvl2pPr>
              <a:lvl3pPr marL="914400" algn="l" defTabSz="914400" rtl="0" eaLnBrk="1" latinLnBrk="0" hangingPunct="1">
                <a:defRPr sz="1800" kern="1200">
                  <a:solidFill>
                    <a:sysClr val="windowText" lastClr="000000"/>
                  </a:solidFill>
                  <a:latin typeface="Arial Narrow"/>
                </a:defRPr>
              </a:lvl3pPr>
              <a:lvl4pPr marL="1371600" algn="l" defTabSz="914400" rtl="0" eaLnBrk="1" latinLnBrk="0" hangingPunct="1">
                <a:defRPr sz="1800" kern="1200">
                  <a:solidFill>
                    <a:sysClr val="windowText" lastClr="000000"/>
                  </a:solidFill>
                  <a:latin typeface="Arial Narrow"/>
                </a:defRPr>
              </a:lvl4pPr>
              <a:lvl5pPr marL="1828800" algn="l" defTabSz="914400" rtl="0" eaLnBrk="1" latinLnBrk="0" hangingPunct="1">
                <a:defRPr sz="1800" kern="1200">
                  <a:solidFill>
                    <a:sysClr val="windowText" lastClr="000000"/>
                  </a:solidFill>
                  <a:latin typeface="Arial Narrow"/>
                </a:defRPr>
              </a:lvl5pPr>
              <a:lvl6pPr marL="2286000" algn="l" defTabSz="914400" rtl="0" eaLnBrk="1" latinLnBrk="0" hangingPunct="1">
                <a:defRPr sz="1800" kern="1200">
                  <a:solidFill>
                    <a:sysClr val="windowText" lastClr="000000"/>
                  </a:solidFill>
                  <a:latin typeface="Arial Narrow"/>
                </a:defRPr>
              </a:lvl6pPr>
              <a:lvl7pPr marL="2743200" algn="l" defTabSz="914400" rtl="0" eaLnBrk="1" latinLnBrk="0" hangingPunct="1">
                <a:defRPr sz="1800" kern="1200">
                  <a:solidFill>
                    <a:sysClr val="windowText" lastClr="000000"/>
                  </a:solidFill>
                  <a:latin typeface="Arial Narrow"/>
                </a:defRPr>
              </a:lvl7pPr>
              <a:lvl8pPr marL="3200400" algn="l" defTabSz="914400" rtl="0" eaLnBrk="1" latinLnBrk="0" hangingPunct="1">
                <a:defRPr sz="1800" kern="1200">
                  <a:solidFill>
                    <a:sysClr val="windowText" lastClr="000000"/>
                  </a:solidFill>
                  <a:latin typeface="Arial Narrow"/>
                </a:defRPr>
              </a:lvl8pPr>
              <a:lvl9pPr marL="3657600" algn="l" defTabSz="914400" rtl="0" eaLnBrk="1" latinLnBrk="0" hangingPunct="1">
                <a:defRPr sz="1800" kern="1200">
                  <a:solidFill>
                    <a:sysClr val="windowText" lastClr="000000"/>
                  </a:solidFill>
                  <a:latin typeface="Arial Narrow"/>
                </a:defRPr>
              </a:lvl9pPr>
            </a:lstStyle>
            <a:p>
              <a:pPr marL="0" marR="0" lvl="0" indent="0" algn="l" defTabSz="914400" rtl="0" eaLnBrk="1" fontAlgn="auto" latinLnBrk="0" hangingPunct="1">
                <a:lnSpc>
                  <a:spcPct val="100000"/>
                </a:lnSpc>
                <a:spcBef>
                  <a:spcPts val="0"/>
                </a:spcBef>
                <a:spcAft>
                  <a:spcPts val="0"/>
                </a:spcAft>
                <a:buClrTx/>
                <a:buSzTx/>
                <a:buFontTx/>
                <a:buNone/>
                <a:tabLst/>
                <a:defRPr/>
              </a:pPr>
              <a:endParaRPr kumimoji="0" lang="en-US" sz="1800" b="0" i="0" u="none" strike="noStrike" kern="0" cap="none" spc="0" normalizeH="0" baseline="0">
                <a:ln>
                  <a:noFill/>
                </a:ln>
                <a:solidFill>
                  <a:sysClr val="windowText" lastClr="000000"/>
                </a:solidFill>
                <a:effectLst/>
                <a:uLnTx/>
                <a:uFillTx/>
                <a:latin typeface="Calibri"/>
              </a:endParaRPr>
            </a:p>
          </xdr:txBody>
        </xdr:sp>
      </xdr:grpSp>
      <xdr:sp macro="" textlink="">
        <xdr:nvSpPr>
          <xdr:cNvPr id="42" name="CuadroTexto 41">
            <a:extLst>
              <a:ext uri="{FF2B5EF4-FFF2-40B4-BE49-F238E27FC236}">
                <a16:creationId xmlns:a16="http://schemas.microsoft.com/office/drawing/2014/main" id="{00000000-0008-0000-0000-00002A000000}"/>
              </a:ext>
            </a:extLst>
          </xdr:cNvPr>
          <xdr:cNvSpPr txBox="1"/>
        </xdr:nvSpPr>
        <xdr:spPr>
          <a:xfrm>
            <a:off x="6886575" y="2095500"/>
            <a:ext cx="986215" cy="2476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800"/>
              <a:t>Corte:</a:t>
            </a:r>
            <a:r>
              <a:rPr lang="es-CO" sz="800" baseline="0"/>
              <a:t> 12/05/2025</a:t>
            </a:r>
            <a:endParaRPr lang="es-CO" sz="800"/>
          </a:p>
        </xdr:txBody>
      </xdr:sp>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95250</xdr:colOff>
      <xdr:row>1</xdr:row>
      <xdr:rowOff>57151</xdr:rowOff>
    </xdr:from>
    <xdr:to>
      <xdr:col>2</xdr:col>
      <xdr:colOff>352425</xdr:colOff>
      <xdr:row>1</xdr:row>
      <xdr:rowOff>504825</xdr:rowOff>
    </xdr:to>
    <xdr:pic>
      <xdr:nvPicPr>
        <xdr:cNvPr id="2" name="Imagen 1" descr="Logo de la entidad contratante">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57250" y="247651"/>
          <a:ext cx="1333500" cy="447674"/>
        </a:xfrm>
        <a:prstGeom prst="rect">
          <a:avLst/>
        </a:prstGeom>
        <a:noFill/>
        <a:ln>
          <a:noFill/>
        </a:ln>
      </xdr:spPr>
    </xdr:pic>
    <xdr:clientData/>
  </xdr:twoCellAnchor>
</xdr:wsDr>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Asus" refreshedDate="45790.01505613426" createdVersion="6" refreshedVersion="7" minRefreshableVersion="3" recordCount="63" xr:uid="{00000000-000A-0000-FFFF-FFFF0E000000}">
  <cacheSource type="worksheet">
    <worksheetSource name="Contratos"/>
  </cacheSource>
  <cacheFields count="24">
    <cacheField name="VIGENCIA" numFmtId="0">
      <sharedItems containsSemiMixedTypes="0" containsString="0" containsNumber="1" containsInteger="1" minValue="2025" maxValue="2025"/>
    </cacheField>
    <cacheField name="NÚMERO CONTRATO" numFmtId="0">
      <sharedItems containsSemiMixedTypes="0" containsString="0" containsNumber="1" containsInteger="1" minValue="250344" maxValue="250427"/>
    </cacheField>
    <cacheField name="PORTAL CONTRATACIÓN" numFmtId="0">
      <sharedItems containsBlank="1" count="5">
        <s v="SECOP-II"/>
        <m u="1"/>
        <e v="#N/A" u="1"/>
        <s v="TVEC" u="1"/>
        <s v="SECOP_II" u="1"/>
      </sharedItems>
    </cacheField>
    <cacheField name="Link SECOP" numFmtId="0">
      <sharedItems/>
    </cacheField>
    <cacheField name="NÚMERO DE CONSTANCIA SECOP" numFmtId="0">
      <sharedItems/>
    </cacheField>
    <cacheField name="PROCESO SELECCIÓN" numFmtId="0">
      <sharedItems count="17">
        <s v="Directa Otras Causales"/>
        <s v="Mínima Cuantía"/>
        <s v="Directa Prestacion Servicios Profesionales y Apoyo a la Gestión"/>
        <s v="(CPS) Directa Prestacion Servicios Profesionales y Apoyo a la Gestión"/>
        <s v="Selección Abreviada - Subasta Inversa"/>
        <s v="Concurso de Méritos Abierto"/>
        <s v="Operaciones Conexas de Crédito Público" u="1"/>
        <s v="Contratación directa" u="1"/>
        <s v="Selección Abreviada - Menor Cuantía" u="1"/>
        <s v="Suministros" u="1"/>
        <s v="Licitación Pública" u="1"/>
        <s v="Contratación Directa (con ofertas)" u="1"/>
        <s v="Régimen Especial - Régimen Especial" u="1"/>
        <s v="Operación de Crédito Público" u="1"/>
        <s v="Selección abreviada subasta inversa" u="1"/>
        <s v="Mínima Cuantía - Grandes Superficies" u="1"/>
        <s v="Selección Abreviada - Acuerdo Marco" u="1"/>
      </sharedItems>
    </cacheField>
    <cacheField name="CLASE CONTRATO" numFmtId="0">
      <sharedItems/>
    </cacheField>
    <cacheField name="NOMBRE UNIDAD EJECUTORA" numFmtId="0">
      <sharedItems count="15">
        <s v="0111-04 - Fondo Cuenta Concejo de Bogotá, D.C."/>
        <s v="0111-01 - Secretaría Distrital de Hacienda"/>
        <s v="" u="1"/>
        <s v="0111-01 - Secretaría Distrital de Salud" u="1"/>
        <s v="0111-01" u="1"/>
        <s v="No aplica" u="1"/>
        <s v="0111-01-Secretaría Distrital de Hacienda" u="1"/>
        <s v="0111-02 - Tesorería Distrital" u="1"/>
        <s v="0111-04 - Fondo Cuenta Concejo de Bogotá" u="1"/>
        <s v="0111-03" u="1"/>
        <s v="0111-04" u="1"/>
        <s v="0111-04 - Fondo Cuenta Concejo de Bogotá,D.C." u="1"/>
        <s v="0111-03 - Crédito Público" u="1"/>
        <s v="0111-03 -Dirección Crédito Público" u="1"/>
        <s v="0111-03 - Secretaría Distrital de Hacienda" u="1"/>
      </sharedItems>
    </cacheField>
    <cacheField name="DEPENDENCIA DESTINO" numFmtId="0">
      <sharedItems/>
    </cacheField>
    <cacheField name="OBJETO" numFmtId="0">
      <sharedItems longText="1"/>
    </cacheField>
    <cacheField name="TIPO GASTO" numFmtId="0">
      <sharedItems containsBlank="1" count="5">
        <s v="Funcionamiento"/>
        <s v="Inversión"/>
        <s v="No aplica"/>
        <s v="" u="1"/>
        <m u="1"/>
      </sharedItems>
    </cacheField>
    <cacheField name="TEMA GASTO/INVERSION" numFmtId="0">
      <sharedItems/>
    </cacheField>
    <cacheField name="NATURALEZA CONTRATISTA" numFmtId="0">
      <sharedItems count="2">
        <s v="Persona Jurídica"/>
        <s v="Persona Natural"/>
      </sharedItems>
    </cacheField>
    <cacheField name="IDENTIFICACIÓN CONTRATISTA" numFmtId="0">
      <sharedItems containsSemiMixedTypes="0" containsString="0" containsNumber="1" containsInteger="1" minValue="11811054" maxValue="1021044002001"/>
    </cacheField>
    <cacheField name="RAZÓN SOCIAL" numFmtId="0">
      <sharedItems/>
    </cacheField>
    <cacheField name="VALOR INICIAL" numFmtId="164">
      <sharedItems containsSemiMixedTypes="0" containsString="0" containsNumber="1" containsInteger="1" minValue="0" maxValue="7215646830"/>
    </cacheField>
    <cacheField name="OBSERVACIONES VALOR" numFmtId="0">
      <sharedItems/>
    </cacheField>
    <cacheField name="FORMA DE PAGO" numFmtId="0">
      <sharedItems/>
    </cacheField>
    <cacheField name="PLAZO INICIAL" numFmtId="0">
      <sharedItems/>
    </cacheField>
    <cacheField name="OTRO PLAZO" numFmtId="0">
      <sharedItems/>
    </cacheField>
    <cacheField name="FECHA SUSCRIPCIÓN CONTRATO" numFmtId="14">
      <sharedItems containsSemiMixedTypes="0" containsNonDate="0" containsDate="1" containsString="0" minDate="2025-03-26T00:00:00" maxDate="2025-05-01T00:00:00"/>
    </cacheField>
    <cacheField name="FECHALEGALIZACIONCONTRATO" numFmtId="14">
      <sharedItems containsSemiMixedTypes="0" containsNonDate="0" containsDate="1" containsString="0" minDate="2025-04-03T00:00:00" maxDate="2025-05-06T00:00:00"/>
    </cacheField>
    <cacheField name="FECHA REAL INICIO CONTRATO" numFmtId="14">
      <sharedItems containsDate="1" containsMixedTypes="1" minDate="2025-04-03T00:00:00" maxDate="2025-05-06T00:00:00"/>
    </cacheField>
    <cacheField name="FECHA DE TERMINACION PLANEADA" numFmtId="14">
      <sharedItems containsDate="1" containsMixedTypes="1" minDate="2025-06-28T00:00:00" maxDate="2028-04-29T00:00:00"/>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63">
  <r>
    <n v="2025"/>
    <n v="250344"/>
    <x v="0"/>
    <s v="https://community.secop.gov.co/Public/Tendering/OpportunityDetail/Index?noticeUID=CO1.NTC.7848215&amp;isFromPublicArea=True&amp;isModal=False"/>
    <s v="SDH-CD-0215-2025_x0009_"/>
    <x v="0"/>
    <s v="Prestación de Servicios"/>
    <x v="0"/>
    <s v="Fondo Cuenta Concejo De Bogota, D.C."/>
    <s v="Prestar los servicios de mantenimiento preventivo y correctivo a los ascensores marca Mitsubishi del Concejo de Bogotá"/>
    <x v="0"/>
    <s v="Otro"/>
    <x v="0"/>
    <n v="860025639"/>
    <s v="MITSUBISHI ELECTRIC DE COLOMBIA LTDA"/>
    <n v="26280864"/>
    <s v="Incluido el Impuesto al Valor Agregado -IVA-, cuando a ello hubierelugar y demás impuestos, tasas, contribuciones de carácter nacional y/odistrital legales, costos directos e indirectos"/>
    <s v="Con el informe y certificación del supervisor"/>
    <s v="8  Mes(es)"/>
    <s v="A partir de la orden de ejecución, previa aprobación de la garantíaúnica y expedición del registro presupuestal."/>
    <d v="2025-03-26T00:00:00"/>
    <d v="2025-04-22T00:00:00"/>
    <d v="2025-04-28T00:00:00"/>
    <d v="2025-12-28T00:00:00"/>
  </r>
  <r>
    <n v="2025"/>
    <n v="250364"/>
    <x v="0"/>
    <s v="https://community.secop.gov.co/Public/Tendering/OpportunityDetail/Index?noticeUID=CO1.NTC.7756057&amp;isFromPublicArea=True&amp;isModal=true&amp;asPopupView=true"/>
    <s v="SDH-SMINC-0007-2025"/>
    <x v="1"/>
    <s v="Prestación de Servicios"/>
    <x v="1"/>
    <s v="SUBD. GESTION JUDICIAL"/>
    <s v="Prestar el servicio de vigilancia, seguimiento, identificación y controlde todos los procesos judiciales y extrajudiciales en los que elDistrito Capital- Secretaría Distrital de Hacienda tenga interés y deaquellos que se generen durante la ejecución del mismo y que cursan enlos diferentes despachos judiciales y administrativos a nivel nacional,entregando información confiable, oportuna y completa de cada proceso através de mecanismos electrónicos y/o físicos idóneos según se requierapor la entidad, de conformidad con las competencias delegadas yasignadas"/>
    <x v="0"/>
    <s v="Prestación De Servicios"/>
    <x v="0"/>
    <n v="830070346"/>
    <s v="LITIGAR PUNTO COM S.A.S"/>
    <n v="71057108"/>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01T00:00:00"/>
    <d v="2025-04-07T00:00:00"/>
    <d v="2025-04-08T00:00:00"/>
    <d v="2025-12-31T00:00:00"/>
  </r>
  <r>
    <n v="2025"/>
    <n v="250373"/>
    <x v="0"/>
    <s v="https://community.secop.gov.co/Public/Tendering/OpportunityDetail/Index?noticeUID=CO1.NTC.7932488&amp;isFromPublicArea=True&amp;isModal=true&amp;asPopupView=true"/>
    <s v="SDH-CD-0220-2025"/>
    <x v="2"/>
    <s v="Prestación Servicios Profesionales"/>
    <x v="1"/>
    <s v="SUBD. BANCA MULTILATERAL Y OPERACIONES"/>
    <s v="Realizar la traducción oficial de los documentos que se requieran parala contratación y/o ejecución de las operaciones de crédito público,operaciones conexas y servicio de la deuda a cargo de la SecretaríaDistrital de Hacienda."/>
    <x v="0"/>
    <s v="Prestación De Servicios"/>
    <x v="0"/>
    <n v="900723034"/>
    <s v="GESTION DEL CONOCIMIENTO SWAP S A S"/>
    <n v="27127955"/>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02T00:00:00"/>
    <d v="2025-04-08T00:00:00"/>
    <d v="2025-04-09T00:00:00"/>
    <d v="2025-10-09T00:00:00"/>
  </r>
  <r>
    <n v="2025"/>
    <n v="250366"/>
    <x v="0"/>
    <s v="https://community.secop.gov.co/Public/Tendering/OpportunityDetail/Index?noticeUID=CO1.NTC.7910983&amp;isFromPublicArea=True&amp;isModal=true&amp;asPopupView=true"/>
    <s v="SDH-CD-0239-2025"/>
    <x v="0"/>
    <s v="Convenio Interadministrativo"/>
    <x v="1"/>
    <s v="OF. OPERACION SISTEMA GESTION DOCUMENTAL"/>
    <s v="Aunar esfuerzos para la asistencia técnica y apoyo a la gestióndocumental de la Secretaría Distrital de Hacienda"/>
    <x v="0"/>
    <s v="Otro"/>
    <x v="0"/>
    <n v="899999230"/>
    <s v="UNIVERSIDAD DISTRITAL FRANCISCO JOSE DE CALDAS"/>
    <n v="679838000"/>
    <s v="Incluido el Impuesto al Valor Agregado -IVA-, cuando a ello hubierelugar y demás impuestos, tasas, contribuciones de carácter nacional y/odistrital legales, costos directos e indirectos"/>
    <s v="Con el informe y certificación del supervisor"/>
    <s v="5  Mes(es)"/>
    <s v="A partir de la orden de ejecución, previa aprobación de la garantíaúnica y expedición del registro presupuestal."/>
    <d v="2025-04-02T00:00:00"/>
    <d v="2025-04-07T00:00:00"/>
    <d v="2025-04-09T00:00:00"/>
    <d v="2025-09-09T00:00:00"/>
  </r>
  <r>
    <n v="2025"/>
    <n v="250374"/>
    <x v="0"/>
    <s v="https://community.secop.gov.co/Public/Tendering/OpportunityDetail/Index?noticeUID=CO1.NTC.7929755&amp;isFromPublicArea=True&amp;isModal=true&amp;asPopupView=true"/>
    <s v="SDH-CD-0249-2025"/>
    <x v="3"/>
    <s v="(CPS) Prestación Servicio Apoyo a la Gestión"/>
    <x v="1"/>
    <s v="DESPACHO DIR. GESTION CORPORATIVA"/>
    <s v="Prestar servicios de apoyo a la gestión administrativa y financiera dela Dirección de Gestión Corporativa de la Secretaría Distrital deHacienda, en aras de asegurar la correcta gestión, organizacion yoperatividad de los procesos internos de la entidad."/>
    <x v="0"/>
    <s v="Prestación De Servicios"/>
    <x v="1"/>
    <n v="1020754535"/>
    <s v="JOSE ALEXANDER ICARIA GONZALEZ"/>
    <n v="3348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02T00:00:00"/>
    <d v="2025-04-07T00:00:00"/>
    <d v="2025-04-07T00:00:00"/>
    <d v="2025-12-31T00:00:00"/>
  </r>
  <r>
    <n v="2025"/>
    <n v="250371"/>
    <x v="0"/>
    <s v="https://community.secop.gov.co/Public/Tendering/OpportunityDetail/Index?noticeUID=CO1.NTC.7920036&amp;isFromPublicArea=True&amp;isModal=true&amp;asPopupView=true"/>
    <s v="SDH-CD-0252-2025"/>
    <x v="3"/>
    <s v="(CPS) Prestación Servicios Profesionales"/>
    <x v="0"/>
    <s v="Fondo Cuenta Concejo De Bogota, D.C."/>
    <s v="Prestar los servicios profesionales para el soporte, análisis yseguimiento jurídico requerido para la Dirección Financiera, que sedeban adelantar en desarrollo de los planes institucionales y de gestiónde la Corporación, y la elaboración, gestión y radicación de losprocesos contractuales que corresponden a la etapa de liquidación."/>
    <x v="0"/>
    <s v="Prestación De Servicios"/>
    <x v="1"/>
    <n v="1023945133"/>
    <s v="FLOR NATALI RUBIO HERNANDEZ"/>
    <n v="35420000"/>
    <s v="Incluido el Impuesto al Valor Agregado -IVA-, cuando a ello hubierelugar y demás impuestos, tasas, contribuciones de carácter nacional y/odistrital legales, costos directos e indirectos"/>
    <s v="Con el informe y certificación del supervisor"/>
    <s v="7  Mes(es)"/>
    <s v="A partir de la orden de ejecución, previa aprobación de la garantíaúnica y expedición del registro presupuestal."/>
    <d v="2025-04-02T00:00:00"/>
    <d v="2025-04-04T00:00:00"/>
    <d v="2025-04-03T00:00:00"/>
    <d v="2025-11-03T00:00:00"/>
  </r>
  <r>
    <n v="2025"/>
    <n v="250372"/>
    <x v="0"/>
    <s v="https://community.secop.gov.co/Public/Tendering/OpportunityDetail/Index?noticeUID=CO1.NTC.7840398&amp;isFromPublicArea=True&amp;isModal=true&amp;asPopupView=true"/>
    <s v="SDH-SMINC-0010-2025"/>
    <x v="1"/>
    <s v="Prestación de Servicios"/>
    <x v="1"/>
    <s v="OF. ASESORA DE COMUNICACIONES"/>
    <s v="Prestar los servicios de monitoreo, análisis y suministro de lainformación sobre publicaciones periodísticas de interés para la Secretaría Distrital de Hacienda."/>
    <x v="0"/>
    <s v="Prestación De Servicios"/>
    <x v="0"/>
    <n v="830065445"/>
    <s v="FLT COMUNICACIONES SAS"/>
    <n v="16412480"/>
    <s v="Incluido el Impuesto al Valor Agregado -IVA-, cuando a ello hubierelugar y demás impuestos, tasas, contribuciones de carácter nacional y/odistrital legales, costos directos e indirectos"/>
    <s v="Con el informe y certificación del supervisor"/>
    <s v="8  Mes(es)"/>
    <s v="A partir de la orden de ejecución, previa aprobación de la garantíaúnica y expedición del registro presupuestal."/>
    <d v="2025-04-02T00:00:00"/>
    <d v="2025-04-03T00:00:00"/>
    <d v="2025-04-04T00:00:00"/>
    <d v="2025-12-04T00:00:00"/>
  </r>
  <r>
    <n v="2025"/>
    <n v="250375"/>
    <x v="0"/>
    <s v="https://community.secop.gov.co/Public/Tendering/OpportunityDetail/Index?noticeUID=CO1.NTC.7741076&amp;isFromPublicArea=True&amp;isModal=true&amp;asPopupView=true"/>
    <s v="SDH-SMINC-0006-2025"/>
    <x v="1"/>
    <s v="Prestación de Servicios"/>
    <x v="0"/>
    <s v="Fondo Cuenta Concejo De Bogota, D.C."/>
    <s v="Realizar exámenes médicos ocupacionales y complementarios, así como laaplicación de vacunas para los funcionarios del Concejo de Bogotá."/>
    <x v="0"/>
    <s v="Otro"/>
    <x v="0"/>
    <n v="900868701"/>
    <s v="REYVELT MEDICINA ESPECIALIZADA SAS"/>
    <n v="57849900"/>
    <s v="Incluido el Impuesto al Valor Agregado -IVA-, cuando a ello hubierelugar y demás impuestos, tasas, contribuciones de carácter nacional y/odistrital legales, costos directos e indirectos"/>
    <s v="Con el informe y certificación del supervisor"/>
    <s v="10  Mes(es)"/>
    <s v="A partir de la orden de ejecución, previa aprobación de la garantíaúnica y expedición del registro presupuestal."/>
    <d v="2025-04-03T00:00:00"/>
    <d v="2025-04-07T00:00:00"/>
    <d v="2025-04-28T00:00:00"/>
    <d v="2025-12-31T00:00:00"/>
  </r>
  <r>
    <n v="2025"/>
    <n v="250368"/>
    <x v="0"/>
    <s v="https://community.secop.gov.co/Public/Tendering/OpportunityDetail/Index?noticeUID=CO1.NTC.7942733&amp;isFromPublicArea=True&amp;isModal=true&amp;asPopupView=true"/>
    <s v="SDH-CD-0254-2025"/>
    <x v="3"/>
    <s v="(CPS) Prestación Servicios Profesionales"/>
    <x v="0"/>
    <s v="Fondo Cuenta Concejo De Bogota, D.C."/>
    <s v="Prestar los servicios profesionales para realizar las actividadesrequeridas en las etapas planeación, seguimiento y liquidación de losprocesos contractuales que hacen parte de la unidad ejecutora 04, en elmarco de los planes institucionales."/>
    <x v="0"/>
    <s v="Prestación De Servicios"/>
    <x v="1"/>
    <n v="19404553"/>
    <s v="OSCAR HERNANDO VASQUEZ MOSQUERA"/>
    <n v="303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04T00:00:00"/>
    <d v="2025-04-08T00:00:00"/>
    <d v="2025-04-08T00:00:00"/>
    <d v="2025-10-08T00:00:00"/>
  </r>
  <r>
    <n v="2025"/>
    <n v="250379"/>
    <x v="0"/>
    <s v="https://community.secop.gov.co/Public/Tendering/OpportunityDetail/Index?noticeUID=CO1.NTC.7946896&amp;isFromPublicArea=True&amp;isModal=true&amp;asPopupView=true"/>
    <s v="SDH-CD-0251-2025"/>
    <x v="3"/>
    <s v="(CPS) Prestación Servicios Profesionales"/>
    <x v="0"/>
    <s v="Fondo Cuenta Concejo De Bogota, D.C."/>
    <s v="Prestar servicios profesionales para el apoyo en la gestión,verificación, y conciliación de la información contable revisión de losprocedimientos de contabilidad y acompañamiento en la elaboraciónestados financieros y políticas contables para asegurar la transparenciade la información"/>
    <x v="0"/>
    <s v="Prestación De Servicios"/>
    <x v="1"/>
    <n v="79331155"/>
    <s v="LUIS ALEJANDRO MENDOZA ACEVEDO"/>
    <n v="396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04T00:00:00"/>
    <d v="2025-04-08T00:00:00"/>
    <d v="2025-04-08T00:00:00"/>
    <d v="2025-10-08T00:00:00"/>
  </r>
  <r>
    <n v="2025"/>
    <n v="250369"/>
    <x v="0"/>
    <s v="https://community.secop.gov.co/Public/Tendering/OpportunityDetail/Index?noticeUID=CO1.NTC.7942833&amp;isFromPublicArea=True&amp;isModal=true&amp;asPopupView=true"/>
    <s v="SDH-CD-0258-2025"/>
    <x v="3"/>
    <s v="(CPS) Prestación Servicios Profesionales"/>
    <x v="0"/>
    <s v="Fondo Cuenta Concejo De Bogota, D.C."/>
    <s v="Prestar los servicios profesionales para la estructuración dedocumentos, e insumos necesarios para la creación en materia normativa,control político, participación ciudadana y gestión del conocimiento."/>
    <x v="0"/>
    <s v="Prestación De Servicios"/>
    <x v="1"/>
    <n v="1013679352"/>
    <s v="LINA MARIA SALOM CHACON"/>
    <n v="28210000"/>
    <s v="Incluido el Impuesto al Valor Agregado -IVA-, cuando a ello hubierelugar y demás impuestos, tasas, contribuciones de carácter nacional y/odistrital legales, costos directos e indirectos"/>
    <s v="Con el informe y certificación del supervisor"/>
    <s v="7  Mes(es)"/>
    <s v="A partir de la orden de ejecución, previa aprobación de la garantíaúnica y expedición del registro presupuestal."/>
    <d v="2025-04-04T00:00:00"/>
    <d v="2025-04-07T00:00:00"/>
    <d v="2025-04-07T00:00:00"/>
    <d v="2025-11-07T00:00:00"/>
  </r>
  <r>
    <n v="2025"/>
    <n v="250377"/>
    <x v="0"/>
    <s v="https://community.secop.gov.co/Public/Tendering/OpportunityDetail/Index?noticeUID=CO1.NTC.7935356&amp;isFromPublicArea=True&amp;isModal=true&amp;asPopupView=true"/>
    <s v="SDH-CD-0263-2025"/>
    <x v="3"/>
    <s v="(CPS) Prestación Servicios Profesionales"/>
    <x v="1"/>
    <s v="OF. ASESORA DE PLANEACION"/>
    <s v="Realizar acompañamiento a la Oficina Asesora de Planeación en laimplementación de mejoras, adecuación de procesos y actualización de ladocumentación asociada del Sistema de Gestión en el marco de laoptimización del modelo de operación."/>
    <x v="0"/>
    <s v="Prestación De Servicios"/>
    <x v="1"/>
    <n v="1013617309"/>
    <s v="ANDRES FELIPE RUBIANO MORALES"/>
    <n v="44082000"/>
    <s v="Incluido el Impuesto al Valor Agregado -IVA-, cuando a ello hubierelugar y demás impuestos, tasas, contribuciones de carácter nacional y/odistrital legales, costos directos e indirectos"/>
    <s v="Con el informe y certificación del supervisor"/>
    <s v="7  Mes(es)  27  Día(s)"/>
    <s v="A partir de la orden de ejecución, previa aprobación de la garantíaúnica y expedición del registro presupuestal."/>
    <d v="2025-04-04T00:00:00"/>
    <d v="2025-04-07T00:00:00"/>
    <d v="2025-04-08T00:00:00"/>
    <d v="2025-12-05T00:00:00"/>
  </r>
  <r>
    <n v="2025"/>
    <n v="250376"/>
    <x v="0"/>
    <s v="https://community.secop.gov.co/Public/Tendering/OpportunityDetail/Index?noticeUID=CO1.NTC.7743947&amp;isFromPublicArea=True&amp;isModal=true&amp;asPopupView=true"/>
    <s v="SDH-SIE-0001-2025"/>
    <x v="4"/>
    <s v="Prestación de Servicios"/>
    <x v="1"/>
    <s v="SUBD. EDUCACION TRIBUTARIA Y SERVICIO"/>
    <s v="Proveer el soporte logístico, técnico y tecnológico para robustecer laslabores que conllevan a formar, informar e incentivar a la ciudadanía entorno a la realidad tributaria y sus principios, en el marco de laestrategia de educación tributaria y de servicio."/>
    <x v="1"/>
    <s v="Otro"/>
    <x v="0"/>
    <n v="901932566"/>
    <s v="UT SYNETRIX 2025"/>
    <n v="4840742000"/>
    <s v="Incluido el Impuesto al Valor Agregado -IVA-, cuando a ello hubierelugar y demás impuestos, tasas, contribuciones de carácter nacional y/odistrital legales, costos directos e indirectos"/>
    <s v="Con el informe y certificación del supervisor"/>
    <s v="7  Mes(es)"/>
    <s v="A partir de la orden de ejecución, previa aprobación de la garantíaúnica y expedición del registro presupuestal."/>
    <d v="2025-04-04T00:00:00"/>
    <d v="2025-04-08T00:00:00"/>
    <d v="2025-04-08T00:00:00"/>
    <d v="2025-11-08T00:00:00"/>
  </r>
  <r>
    <n v="2025"/>
    <n v="250378"/>
    <x v="0"/>
    <s v="https://community.secop.gov.co/Public/Tendering/OpportunityDetail/Index?noticeUID=CO1.NTC.7942297&amp;isFromPublicArea=True&amp;isModal=true&amp;asPopupView=true"/>
    <s v="SDH-CD-0253-2025"/>
    <x v="3"/>
    <s v="(CPS) Prestación Servicios Profesionales"/>
    <x v="0"/>
    <s v="Fondo Cuenta Concejo De Bogota, D.C."/>
    <s v="Prestar servicios profesionales para ofrecer respaldo a la DirecciónAdministrativa en asuntos jurídicos relacionados con contratación yliquidaciones, apoyando el cargue de expedientes radicados en lasplataforma SAP de SHD, en cumplimiento a los procesos administrativos ymisionales de la Corporación."/>
    <x v="0"/>
    <s v="Prestación De Servicios"/>
    <x v="1"/>
    <n v="1015423712"/>
    <s v="LUDY ANDREA BURGOS CORREDOR"/>
    <n v="39060000"/>
    <s v="Incluido el Impuesto al Valor Agregado -IVA-, cuando a ello hubierelugar y demás impuestos, tasas, contribuciones de carácter nacional y/odistrital legales, costos directos e indirectos"/>
    <s v="Con el informe y certificación del supervisor"/>
    <s v="7  Mes(es)"/>
    <s v="A partir de la orden de ejecución, previa aprobación de la garantíaúnica y expedición del registro presupuestal."/>
    <d v="2025-04-04T00:00:00"/>
    <d v="2025-04-08T00:00:00"/>
    <d v="2025-04-08T00:00:00"/>
    <d v="2025-11-08T00:00:00"/>
  </r>
  <r>
    <n v="2025"/>
    <n v="250380"/>
    <x v="0"/>
    <s v="https://community.secop.gov.co/Public/Tendering/OpportunityDetail/Index?noticeUID=CO1.NTC.7946140&amp;isFromPublicArea=True&amp;isModal=true&amp;asPopupView=true"/>
    <s v="SDH-CD-0268-2025"/>
    <x v="3"/>
    <s v="(CPS) Prestación Servicio Apoyo a la Gestión"/>
    <x v="0"/>
    <s v="Fondo Cuenta Concejo De Bogota, D.C."/>
    <s v="Prestación de servicios de apoyo a la gestión en relación con losprocesos a cargo de la Comisión Primera Permanente del Plan de Desarrollo y Ordenamiento Territorial de la Corporación en seguimiento a los debates de control político, proposiciones, trámites deproyectos de acuerdo y gestión documental."/>
    <x v="0"/>
    <s v="Prestación De Servicios"/>
    <x v="1"/>
    <n v="52882580"/>
    <s v="LUZ FRANCY BARRERO GALLEGO"/>
    <n v="1674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04T00:00:00"/>
    <d v="2025-04-07T00:00:00"/>
    <d v="2025-04-07T00:00:00"/>
    <d v="2025-10-07T00:00:00"/>
  </r>
  <r>
    <n v="2025"/>
    <n v="250370"/>
    <x v="0"/>
    <s v="https://community.secop.gov.co/Public/Tendering/OpportunityDetail/Index?noticeUID=CO1.NTC.7942833&amp;isFromPublicArea=True&amp;isModal=true&amp;asPopupView=true"/>
    <s v="SDH-CD-0258-2025"/>
    <x v="3"/>
    <s v="(CPS) Prestación Servicios Profesionales"/>
    <x v="0"/>
    <s v="Fondo Cuenta Concejo De Bogota, D.C."/>
    <s v="Prestar los servicios profesionales para la estructuración dedocumentos, e insumos necesarios para la creación en materia normativa,control político, participación ciudadana y gestión del conocimiento."/>
    <x v="0"/>
    <s v="Prestación De Servicios"/>
    <x v="1"/>
    <n v="1005339055"/>
    <s v="SEBASTIAN ALEJANDRO CAMARGO GAMBOA"/>
    <n v="28210000"/>
    <s v="Incluido el Impuesto al Valor Agregado -IVA-, cuando a ello hubierelugar y demás impuestos, tasas, contribuciones de carácter nacional y/odistrital legales, costos directos e indirectos"/>
    <s v="Con el informe y certificación del supervisor"/>
    <s v="7  Mes(es)"/>
    <s v="A partir de la orden de ejecución, previa aprobación de la garantíaúnica y expedición del registro presupuestal."/>
    <d v="2025-04-07T00:00:00"/>
    <d v="2025-04-08T00:00:00"/>
    <d v="2025-04-08T00:00:00"/>
    <d v="2025-11-08T00:00:00"/>
  </r>
  <r>
    <n v="2025"/>
    <n v="250381"/>
    <x v="0"/>
    <s v="https://community.secop.gov.co/Public/Tendering/OpportunityDetail/Index?noticeUID=CO1.NTC.7776937&amp;isFromPublicArea=True&amp;isModal=true&amp;asPopupView=true"/>
    <s v="SDH-SMINC-0009-2025"/>
    <x v="1"/>
    <s v="Prestación de Servicios"/>
    <x v="1"/>
    <s v="SUBD. ADMINISTRATIVA Y FINANCIERA"/>
    <s v="PRESTAR LOS SERVICIOS DE MANTENIMIENTO PREVENTIVO Y CORRECTIVO PARA ELSISTEMA DE EXTINCIÓN  Y DETECCIÓN DE INCENDIOS DE LAS TORRES A Y B DELCENTRO ADMINISTRATIVO DISTRITAL CAD Y DE LAS SEDES DE LA SDH"/>
    <x v="0"/>
    <s v="Otro"/>
    <x v="0"/>
    <n v="901450468"/>
    <s v="MULTISERVICIOS TECNICOS Y TECNOLOGICOS S"/>
    <n v="30600000"/>
    <s v="Incluido el Impuesto al Valor Agregado -IVA-, cuando a ello hubierelugar y demás impuestos, tasas, contribuciones de carácter nacional y/odistrital legales, costos directos e indirectos"/>
    <s v="Con el informe y certificación del supervisor"/>
    <s v="5  Mes(es)"/>
    <s v="A partir de la orden de ejecución, previa aprobación de la garantíaúnica y expedición del registro presupuestal."/>
    <d v="2025-04-07T00:00:00"/>
    <d v="2025-04-11T00:00:00"/>
    <d v="2025-04-21T00:00:00"/>
    <d v="2025-09-21T00:00:00"/>
  </r>
  <r>
    <n v="2025"/>
    <n v="250383"/>
    <x v="0"/>
    <s v="https://community.secop.gov.co/Public/Tendering/OpportunityDetail/Index?noticeUID=CO1.NTC.7954227&amp;isFromPublicArea=True&amp;isModal=true&amp;asPopupView=true"/>
    <s v="SDH-CD-0265-2025"/>
    <x v="3"/>
    <s v="(CPS) Prestación Servicios Profesionales"/>
    <x v="1"/>
    <s v="OF. COBRO PREJURIDICO"/>
    <s v="Prestar los servicios profesionales para el desarrollo de actividades deseguimiento de los programas de acciones persuasivas y la gestión delcontrol persuasivo de cartera prejurídica, proyección de actosadministrativos, respuestas a peticiones, realización de informes,mejoramiento de procesos y ejecución de labores relacionadas con lasactuaciones administrativas propias de la Oficina de Cobro Prejurídico."/>
    <x v="0"/>
    <s v="Prestación De Servicios"/>
    <x v="1"/>
    <n v="22810533"/>
    <s v="ODETTE CAROLINA CAJALE QUINTERO"/>
    <n v="5022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07T00:00:00"/>
    <d v="2025-04-08T00:00:00"/>
    <d v="2025-04-08T00:00:00"/>
    <d v="2025-12-31T00:00:00"/>
  </r>
  <r>
    <n v="2025"/>
    <n v="250385"/>
    <x v="0"/>
    <s v="https://community.secop.gov.co/Public/Tendering/OpportunityDetail/Index?noticeUID=CO1.NTC.7954227&amp;isFromPublicArea=True&amp;isModal=true&amp;asPopupView=true"/>
    <s v="SDH-CD-0265-2025"/>
    <x v="3"/>
    <s v="(CPS) Prestación Servicios Profesionales"/>
    <x v="1"/>
    <s v="OF. COBRO PREJURIDICO"/>
    <s v="Prestar los servicios profesionales para el desarrollo de actividades deseguimiento de los programas de acciones persuasivas y la gestión delcontrol persuasivo de cartera prejurídica, proyección de actosadministrativos, respuestas a peticiones, realización de informes,mejoramiento de procesos y ejecución de labores relacionadas con lasactuaciones administrativas propias de la Oficina de Cobro Prejurídico."/>
    <x v="0"/>
    <s v="Prestación De Servicios"/>
    <x v="1"/>
    <n v="1018453014"/>
    <s v="LEIDY JOHANNA MORENO VANEGAS"/>
    <n v="5022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07T00:00:00"/>
    <d v="2025-04-08T00:00:00"/>
    <d v="2025-04-08T00:00:00"/>
    <d v="2025-12-31T00:00:00"/>
  </r>
  <r>
    <n v="2025"/>
    <n v="250387"/>
    <x v="0"/>
    <s v="https://community.secop.gov.co/Public/Tendering/OpportunityDetail/Index?noticeUID=CO1.NTC.7961608&amp;isFromPublicArea=True&amp;isModal=true&amp;asPopupView=true"/>
    <s v="SDH-CD-0262-2025"/>
    <x v="3"/>
    <s v="(CPS) Prestación Servicios Profesionales"/>
    <x v="0"/>
    <s v="Fondo Cuenta Concejo De Bogota, D.C."/>
    <s v="Prestar servicios profesionales para apoyar a la Dirección Jurídica delConcejo de Bogotá, con especial énfasis en análisis y respuestas aconceptos solcitados y gestiones propias de la direccion"/>
    <x v="0"/>
    <s v="Prestación De Servicios"/>
    <x v="1"/>
    <n v="1121896751"/>
    <s v="CLAUDIA MILENA SALAZAR CUBILLOS"/>
    <n v="5082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08T00:00:00"/>
    <d v="2025-04-10T00:00:00"/>
    <d v="2025-04-10T00:00:00"/>
    <d v="2025-10-10T00:00:00"/>
  </r>
  <r>
    <n v="2025"/>
    <n v="250386"/>
    <x v="0"/>
    <s v="https://community.secop.gov.co/Public/Tendering/OpportunityDetail/Index?noticeUID=CO1.NTC.7961816&amp;isFromPublicArea=True&amp;isModal=true&amp;asPopupView=true"/>
    <s v="SDH-CD-0273-2025"/>
    <x v="0"/>
    <s v="Interadministrativo"/>
    <x v="1"/>
    <s v="SUBD. TALENTO HUMANO"/>
    <s v="Prestar servicios a la Secretaría Distrital de Hacienda en el análisisde cargas de trabajo y en la actualización del Manual de funcionesrequisitos y competencias laborales."/>
    <x v="0"/>
    <s v="Prestación De Servicios"/>
    <x v="0"/>
    <n v="899999054"/>
    <s v="ESCUELA SUPERIOR DE ADMINISTRACION PUBLICA"/>
    <n v="734999760"/>
    <s v="Incluido el Impuesto al Valor Agregado -IVA-, cuando a ello hubierelugar y demás impuestos, tasas, contribuciones de carácter nacional y/odistrital legales, costos directos e indirectos"/>
    <s v="Con el informe y certificación del supervisor"/>
    <s v="5  Mes(es)"/>
    <s v="A partir de la orden de ejecución, previa aprobación de la garantíaúnica y expedición del registro presupuestal."/>
    <d v="2025-04-08T00:00:00"/>
    <d v="2025-04-24T00:00:00"/>
    <d v="2025-04-24T00:00:00"/>
    <d v="2025-09-24T00:00:00"/>
  </r>
  <r>
    <n v="2025"/>
    <n v="250388"/>
    <x v="0"/>
    <s v="https://community.secop.gov.co/Public/Tendering/OpportunityDetail/Index?noticeUID=CO1.NTC.7950905&amp;isFromPublicArea=True&amp;isModal=true&amp;asPopupView=true"/>
    <s v="SDH-CD-0248-2025"/>
    <x v="3"/>
    <s v="(CPS) Prestación Servicio Apoyo a la Gestión"/>
    <x v="0"/>
    <s v="Fondo Cuenta Concejo De Bogota, D.C."/>
    <s v="Prestar servicios profesionales para realizar los cierres de expedientes a cargo del proceso de gestión financiera, apoyando el cargue deexpedientes radicados en las plataforma SAP de SHD, y elaboracion de losinformes y documentos soportes para llevar a cabo las liquidaciones delos expedientes a cargo de la corporacion"/>
    <x v="0"/>
    <s v="Prestación De Servicios"/>
    <x v="1"/>
    <n v="32765090"/>
    <s v="ALEYDA DEL PILAR TRIANA CALDERON"/>
    <n v="2730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08T00:00:00"/>
    <d v="2025-04-10T00:00:00"/>
    <d v="2025-04-10T00:00:00"/>
    <d v="2025-10-10T00:00:00"/>
  </r>
  <r>
    <n v="2025"/>
    <n v="250392"/>
    <x v="0"/>
    <s v="https://community.secop.gov.co/Public/Tendering/OpportunityDetail/Index?noticeUID=CO1.NTC.7968745&amp;isFromPublicArea=True&amp;isModal=true&amp;asPopupView=true"/>
    <s v="SDH-CD-0276-2025"/>
    <x v="0"/>
    <s v="Convenio Interadministrativo"/>
    <x v="0"/>
    <s v="Fondo Cuenta Concejo De Bogota, D.C."/>
    <s v="Aunar esfuerzos humanos, técnicos, logísticos y administrativos, paragarantizar el esquema de seguridad en su componente de vehículos yhombres de protección, requerido por los concejales del Distrito Capitalque cuenten con riesgo extraordinario y/o extremo como resultado de laevaluación del riesgo efectuada para los Concejales de Bogotá D.C.  porla Unidad Nacional de Protección"/>
    <x v="0"/>
    <s v="Otro"/>
    <x v="0"/>
    <n v="900475780"/>
    <s v="UNIDAD NACIONAL DE PROTECCION - UNP"/>
    <n v="7215646830"/>
    <s v="Incluido el Impuesto al Valor Agregado -IVA-, cuando a ello hubierelugar y demás impuestos, tasas, contribuciones de carácter nacional y/odistrital legales, costos directos e indirectos"/>
    <s v="Con el informe y certificación del supervisor"/>
    <s v="5  Mes(es)"/>
    <s v="A partir de la orden de ejecución, previa aprobación de la garantíaúnica y expedición del registro presupuestal."/>
    <d v="2025-04-08T00:00:00"/>
    <d v="2025-04-09T00:00:00"/>
    <d v="2025-04-09T00:00:00"/>
    <d v="2025-09-09T00:00:00"/>
  </r>
  <r>
    <n v="2025"/>
    <n v="250394"/>
    <x v="0"/>
    <s v="https://community.secop.gov.co/Public/Tendering/OpportunityDetail/Index?noticeUID=CO1.NTC.7975244&amp;isFromPublicArea=True&amp;isModal=true&amp;asPopupView=true"/>
    <s v="SDH-CD-0260-2025"/>
    <x v="3"/>
    <s v="(CPS) Prestación Servicios Profesionales"/>
    <x v="1"/>
    <s v="SUBD. FINANCIAMIENTO CON OTRAS ENTIDADES"/>
    <s v="OBJETO: Prestación de servicios a la Dirección Distrital de CréditoPúblico, para apoyar las gestiones y actividades relacionadas con laestructuración de las operaciones de crédito público, elaboración dedocumentos para la emisión de bonos externos e internos, así como laelaboración de proyecciones y análisis financieros y de mercado para latomna de decisiones de los Directivos del área"/>
    <x v="0"/>
    <s v="Prestación De Servicios"/>
    <x v="1"/>
    <n v="1030645236"/>
    <s v="JEFFREY STEBAN CRUZ JIMENEZ"/>
    <n v="5490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09T00:00:00"/>
    <d v="2025-04-11T00:00:00"/>
    <d v="2025-04-11T00:00:00"/>
    <d v="2025-12-31T00:00:00"/>
  </r>
  <r>
    <n v="2025"/>
    <n v="250389"/>
    <x v="0"/>
    <s v="https://community.secop.gov.co/Public/Tendering/OpportunityDetail/Index?noticeUID=CO1.NTC.7963482&amp;isFromPublicArea=True&amp;isModal=true&amp;asPopupView=true"/>
    <s v="SDH-CD-0267-2025"/>
    <x v="3"/>
    <s v="(CPS) Prestación Servicios Profesionales"/>
    <x v="0"/>
    <s v="Fondo Cuenta Concejo De Bogota, D.C."/>
    <s v="Prestar servicios de apoyo al Concejo de Bogotá en lo referente a lagestión documental de la dirección administrativa."/>
    <x v="0"/>
    <s v="Prestación De Servicios"/>
    <x v="1"/>
    <n v="20872199"/>
    <s v="SOLYMABIU  PEREZ DIAZ"/>
    <n v="1614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09T00:00:00"/>
    <d v="2025-04-16T00:00:00"/>
    <d v="2025-04-15T00:00:00"/>
    <d v="2025-10-15T00:00:00"/>
  </r>
  <r>
    <n v="2025"/>
    <n v="250395"/>
    <x v="0"/>
    <s v="https://community.secop.gov.co/Public/Tendering/OpportunityDetail/Index?noticeUID=CO1.NTC.7974945&amp;isFromPublicArea=True&amp;isModal=true&amp;asPopupView=true"/>
    <s v="SDH-CD-0255-2025"/>
    <x v="3"/>
    <s v="(CPS) Prestación Servicio Apoyo a la Gestión"/>
    <x v="0"/>
    <s v="Fondo Cuenta Concejo De Bogota, D.C."/>
    <s v="Prestar servicios de apoyo a la gestión para la organización, ejecucióny desarrollo de eventos, así como para el funcionamiento de lasComisiones Permanentes y plenarias del Concejo de Bogotá"/>
    <x v="0"/>
    <s v="Prestación De Servicios"/>
    <x v="1"/>
    <n v="79702451"/>
    <s v="LIBARDO  AGUILAR GARZON"/>
    <n v="204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09T00:00:00"/>
    <d v="2025-04-16T00:00:00"/>
    <d v="2025-04-15T00:00:00"/>
    <d v="2025-10-15T00:00:00"/>
  </r>
  <r>
    <n v="2025"/>
    <n v="250393"/>
    <x v="0"/>
    <s v="https://community.secop.gov.co/Public/Tendering/OpportunityDetail/Index?noticeUID=CO1.NTC.7953773&amp;isFromPublicArea=True&amp;isModal=true&amp;asPopupView=true"/>
    <s v="SDH-CD-0269-2025"/>
    <x v="3"/>
    <s v="(CPS) Prestación Servicios Profesionales"/>
    <x v="1"/>
    <s v="OF. COBRO GENERAL"/>
    <s v="Prestar los servicios profesionales para el desarrollo de actividadesque se requieren en el trámite de preparación de informes de respuesta atutelas, como análisis de la información, respuesta a trámites y/opeticiones, saneamiento de obligaciones, aplicación de títulos dedepósito judicial y en general las actuaciones  necesarias para impulsarla gestión de los procesos de cobro en la Oficina de Cobro General."/>
    <x v="0"/>
    <s v="Prestación De Servicios"/>
    <x v="1"/>
    <n v="52998279"/>
    <s v="YEIMY JOHANNA RAMOS PAEZ"/>
    <n v="5022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09T00:00:00"/>
    <d v="2025-04-10T00:00:00"/>
    <d v="2025-04-10T00:00:00"/>
    <d v="2025-12-31T00:00:00"/>
  </r>
  <r>
    <n v="2025"/>
    <n v="250391"/>
    <x v="0"/>
    <s v="https://community.secop.gov.co/Public/Tendering/OpportunityDetail/Index?noticeUID=CO1.NTC.7971246&amp;isFromPublicArea=True&amp;isModal=true&amp;asPopupView=true"/>
    <s v="SDH-CD-0256-2025"/>
    <x v="3"/>
    <s v="(CPS) Prestación Servicios Profesionales"/>
    <x v="0"/>
    <s v="Fondo Cuenta Concejo De Bogota, D.C."/>
    <s v="Prestar los servicios profesionales a la gestión en base a lapreparación, alistamiento y organización del archivo que se encuentra acargo de  la dirección administrativa, de acuerdo con los normasarchivísticas vigentes"/>
    <x v="0"/>
    <s v="Prestación De Servicios"/>
    <x v="1"/>
    <n v="52546503"/>
    <s v="JEIMMY ESPERANZA PINILLA SAAVEDRA"/>
    <n v="2418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09T00:00:00"/>
    <d v="2025-04-11T00:00:00"/>
    <d v="2025-04-11T00:00:00"/>
    <d v="2025-10-11T00:00:00"/>
  </r>
  <r>
    <n v="2025"/>
    <n v="250396"/>
    <x v="0"/>
    <s v="https://community.secop.gov.co/Public/Tendering/OpportunityDetail/Index?noticeUID=CO1.NTC.7953974&amp;isFromPublicArea=True&amp;isModal=true&amp;asPopupView=true"/>
    <s v="SDH-CD-0236-2025"/>
    <x v="3"/>
    <s v="(CPS) Prestación Servicios Profesionales"/>
    <x v="0"/>
    <s v="Fondo Cuenta Concejo De Bogota, D.C."/>
    <s v="Prestar los servicios profesionales para la gestión, trámite yseguimiento para la consolidación y respuesta de los requerimientos recibidos en el marco de la misionalidad dela Corporación, generando mecanismos para la operatividad de la participación ciudadana."/>
    <x v="0"/>
    <s v="Prestación De Servicios"/>
    <x v="1"/>
    <n v="14219045"/>
    <s v="ALVARO  SKINNER CORREA"/>
    <n v="396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10T00:00:00"/>
    <d v="2025-04-22T00:00:00"/>
    <d v="2025-04-22T00:00:00"/>
    <d v="2025-10-22T00:00:00"/>
  </r>
  <r>
    <n v="2025"/>
    <n v="250384"/>
    <x v="0"/>
    <s v="https://community.secop.gov.co/Public/Tendering/OpportunityDetail/Index?noticeUID=CO1.NTC.7954089&amp;isFromPublicArea=True&amp;isModal=true&amp;asPopupView=true"/>
    <s v="SDH-CD-0247-2025"/>
    <x v="3"/>
    <s v="(CPS) Prestación Servicio Apoyo a la Gestión"/>
    <x v="0"/>
    <s v="Fondo Cuenta Concejo De Bogota, D.C."/>
    <s v="Prestar servicios de apoyo a la gestión para el relacionamiento con lascorporaciones políticas para las gestiones de integración regional."/>
    <x v="0"/>
    <s v="Prestación De Servicios"/>
    <x v="1"/>
    <n v="80513351"/>
    <s v="ADOLFO  CASTILLO SIERRA"/>
    <n v="18830000"/>
    <s v="Incluido el Impuesto al Valor Agregado -IVA-, cuando a ello hubierelugar y demás impuestos, tasas, contribuciones de carácter nacional y/odistrital legales, costos directos e indirectos"/>
    <s v="Con el informe y certificación del supervisor"/>
    <s v="7  Mes(es)"/>
    <s v="A partir de la orden de ejecución, previa aprobación de la garantíaúnica y expedición del registro presupuestal."/>
    <d v="2025-04-10T00:00:00"/>
    <d v="2025-04-16T00:00:00"/>
    <d v="2025-04-14T00:00:00"/>
    <d v="2025-11-14T00:00:00"/>
  </r>
  <r>
    <n v="2025"/>
    <n v="250390"/>
    <x v="0"/>
    <s v="https://community.secop.gov.co/Public/Tendering/OpportunityDetail/Index?noticeUID=CO1.NTC.7970511&amp;isFromPublicArea=True&amp;isModal=true&amp;asPopupView=true"/>
    <s v="SDH-CD-0264-2025"/>
    <x v="3"/>
    <s v="(CPS) Prestación Servicios Profesionales"/>
    <x v="0"/>
    <s v="Fondo Cuenta Concejo De Bogota, D.C."/>
    <s v="Prestar los servicios profesionales a la Oficina de Control Interno delConcejo de Bogotá D.C. para el apoyo administrativo en las auditoríasinternas que se llevarán a cabo."/>
    <x v="0"/>
    <s v="Prestación De Servicios"/>
    <x v="1"/>
    <n v="1010173898"/>
    <s v="DOMMY MARGARITA ESCORCIA OTERO"/>
    <n v="3660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10T00:00:00"/>
    <d v="2025-04-15T00:00:00"/>
    <d v="2025-04-14T00:00:00"/>
    <d v="2025-10-14T00:00:00"/>
  </r>
  <r>
    <n v="2025"/>
    <n v="250399"/>
    <x v="0"/>
    <s v="https://community.secop.gov.co/Public/Tendering/OpportunityDetail/Index?noticeUID=CO1.NTC.7976932&amp;isFromPublicArea=True&amp;isModal=true&amp;asPopupView=true"/>
    <s v="SDH-CD-0282-2025"/>
    <x v="3"/>
    <s v="(CPS) Prestación Servicios Profesionales"/>
    <x v="1"/>
    <s v="OF. COBRO GENERAL"/>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x v="0"/>
    <s v="Prestación De Servicios"/>
    <x v="1"/>
    <n v="1032453867"/>
    <s v="DANIEL MAURICIO MIRANDA MOYA"/>
    <n v="3627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10T00:00:00"/>
    <d v="2025-04-15T00:00:00"/>
    <d v="2025-04-15T00:00:00"/>
    <d v="2025-12-31T00:00:00"/>
  </r>
  <r>
    <n v="2025"/>
    <n v="250382"/>
    <x v="0"/>
    <s v="https://community.secop.gov.co/Public/Tendering/OpportunityDetail/Index?noticeUID=CO1.NTC.7989957&amp;isFromPublicArea=True&amp;isModal=False"/>
    <s v="SDH-CD-0227-2025"/>
    <x v="0"/>
    <s v="Suscripción"/>
    <x v="1"/>
    <s v="OF. ANALISIS Y CONTROL RIESGO"/>
    <s v="Suscripción para obtener un derecho no exclusivo e intransferible deusar los servicios de información, los datos y software del sistema deinformación financiero."/>
    <x v="0"/>
    <s v="Otro"/>
    <x v="0"/>
    <n v="1021044002001"/>
    <s v="BLOOMBERG L.P."/>
    <n v="618606077"/>
    <s v="Incluido el Impuesto al Valor Agregado -IVA-, cuando a ello hubierelugar y demás impuestos, tasas, contribuciones de carácter nacional y/odistrital legales, costos directos e indirectos"/>
    <s v="Con el informe y certificación del supervisor"/>
    <s v="12  Mes(es)"/>
    <s v="A partir de la orden de ejecución, previa aprobación de la garantíaúnica y expedición del registro presupuestal."/>
    <d v="2025-04-11T00:00:00"/>
    <d v="2025-04-15T00:00:00"/>
    <d v="2025-04-29T00:00:00"/>
    <d v="2026-04-29T00:00:00"/>
  </r>
  <r>
    <n v="2025"/>
    <n v="250398"/>
    <x v="0"/>
    <s v="https://community.secop.gov.co/Public/Tendering/OpportunityDetail/Index?noticeUID=CO1.NTC.7968347&amp;isFromPublicArea=True&amp;isModal=true&amp;asPopupView=true"/>
    <s v="SDH-CD-0270-2025"/>
    <x v="3"/>
    <s v="(CPS) Prestación Servicios Profesionales"/>
    <x v="0"/>
    <s v="Fondo Cuenta Concejo De Bogota, D.C."/>
    <s v="Prestar los servicios profesionales en el proceso de seguimiento a lasauditorias realizadas por entes de control realizar los seguimientos delplan estratégico de la entidad, a los planes de mejoramiento,acompañamiento a los comites de sostenibilidad contable y proceso deincapacidades revision y acompañamiento en las actualizaciones de losprocedimientos de la Direccion Financiera del Concejo de Bogotá D.C."/>
    <x v="0"/>
    <s v="Prestación De Servicios"/>
    <x v="1"/>
    <n v="19450786"/>
    <s v="JORGE ENRIQUE BUITRAGO MARTINEZ"/>
    <n v="396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11T00:00:00"/>
    <d v="2025-04-22T00:00:00"/>
    <d v="2025-04-22T00:00:00"/>
    <d v="2025-10-22T00:00:00"/>
  </r>
  <r>
    <n v="2025"/>
    <n v="250403"/>
    <x v="0"/>
    <s v="https://community.secop.gov.co/Public/Tendering/OpportunityDetail/Index?noticeUID=CO1.NTC.7995192&amp;isFromPublicArea=True&amp;isModal=true&amp;asPopupView=true"/>
    <s v="SDH-CD-0283-2025"/>
    <x v="2"/>
    <s v="Prestación Servicios Profesionales"/>
    <x v="1"/>
    <s v="SUBD. ANALISIS SECTORIAL"/>
    <s v="Prestación de servicios a la Subdirección de Análisis Sectorial con elfin de apoyar en la formulación e implementación de planes y/oestrategias destinadas a incrementar las contribuciones voluntarias delimpuesto predial y de vehículos."/>
    <x v="0"/>
    <s v="Prestación De Servicios"/>
    <x v="0"/>
    <n v="860040470"/>
    <s v="ASOCIACION NACIONAL DE INSTITUCIONES FIN ANCIERAS"/>
    <n v="178500000"/>
    <s v="Incluido el Impuesto al Valor Agregado -IVA-, cuando a ello hubierelugar y demás impuestos, tasas, contribuciones de carácter nacional y/odistrital legales, costos directos e indirectos"/>
    <s v="Con el informe y certificación del supervisor"/>
    <s v="8  Mes(es)"/>
    <s v="A partir de la orden de ejecución, previa aprobación de la garantíaúnica y expedición del registro presupuestal."/>
    <d v="2025-04-11T00:00:00"/>
    <d v="2025-04-15T00:00:00"/>
    <d v="2025-04-15T00:00:00"/>
    <d v="2025-12-15T00:00:00"/>
  </r>
  <r>
    <n v="2025"/>
    <n v="250400"/>
    <x v="0"/>
    <s v="https://community.secop.gov.co/Public/Tendering/OpportunityDetail/Index?noticeUID=CO1.NTC.7976932&amp;isFromPublicArea=True&amp;isModal=true&amp;asPopupView=true"/>
    <s v="SDH-CD-0282-2025"/>
    <x v="3"/>
    <s v="(CPS) Prestación Servicios Profesionales"/>
    <x v="1"/>
    <s v="OF. COBRO GENERAL"/>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x v="0"/>
    <s v="Prestación De Servicios"/>
    <x v="1"/>
    <n v="80219311"/>
    <s v="MARCO EMILIO LOPEZ ZAMBRANO"/>
    <n v="3627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11T00:00:00"/>
    <d v="2025-04-16T00:00:00"/>
    <d v="2025-04-21T00:00:00"/>
    <d v="2025-12-31T00:00:00"/>
  </r>
  <r>
    <n v="2025"/>
    <n v="250401"/>
    <x v="0"/>
    <s v="https://community.secop.gov.co/Public/Tendering/OpportunityDetail/Index?noticeUID=CO1.NTC.7976932&amp;isFromPublicArea=True&amp;isModal=true&amp;asPopupView=true"/>
    <s v="SDH-CD-0282-2025"/>
    <x v="3"/>
    <s v="(CPS) Prestación Servicios Profesionales"/>
    <x v="1"/>
    <s v="OF. COBRO GENERAL"/>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x v="0"/>
    <s v="Prestación De Servicios"/>
    <x v="1"/>
    <n v="1052406316"/>
    <s v="SANTIAGO  GARZON DUARTE"/>
    <n v="3627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11T00:00:00"/>
    <d v="2025-04-16T00:00:00"/>
    <d v="2025-04-16T00:00:00"/>
    <d v="2025-12-31T00:00:00"/>
  </r>
  <r>
    <n v="2025"/>
    <n v="250407"/>
    <x v="0"/>
    <s v="https://community.secop.gov.co/Public/Tendering/OpportunityDetail/Index?noticeUID=CO1.NTC.7838233&amp;isFromPublicArea=True&amp;isModal=true&amp;asPopupView=true"/>
    <s v="SDH-CD-0229-2025"/>
    <x v="3"/>
    <s v="(CPS) Prestación Servicios Profesionales"/>
    <x v="0"/>
    <s v="Fondo Cuenta Concejo De Bogota, D.C."/>
    <s v="Prestar servicios profesionales para apoyar la Dirección Administrativaen la gestión de las actividades relacionadas con el seguimiento a laejecución contractual y procesos de liquidación de los expedientescontractuales."/>
    <x v="0"/>
    <s v="Prestación De Servicios"/>
    <x v="1"/>
    <n v="52531352"/>
    <s v="NUBIA ESPERANZA RODRIGUEZ GUERRA"/>
    <n v="3348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14T00:00:00"/>
    <d v="2025-04-22T00:00:00"/>
    <d v="2025-04-22T00:00:00"/>
    <d v="2025-10-22T00:00:00"/>
  </r>
  <r>
    <n v="2025"/>
    <n v="250397"/>
    <x v="0"/>
    <s v="https://community.secop.gov.co/Public/Tendering/OpportunityDetail/Index?noticeUID=CO1.NTC.8000970&amp;isFromPublicArea=True&amp;isModal=true&amp;asPopupView=true"/>
    <s v="SDH-CD-0275-2025"/>
    <x v="3"/>
    <s v="(CPS) Prestación Servicios Profesionales"/>
    <x v="0"/>
    <s v="Fondo Cuenta Concejo De Bogota, D.C."/>
    <s v="Prestar los servicios profesionales en derecho para el seguimiento delas sesiones y gestión de actos administrativos que sean de competenciade la Dirección Jurídica."/>
    <x v="0"/>
    <s v="Prestación De Servicios"/>
    <x v="1"/>
    <n v="52217088"/>
    <s v="ANDREA DEL CARMEN CONTRERAS GONZALEZ"/>
    <n v="396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15T00:00:00"/>
    <d v="2025-04-25T00:00:00"/>
    <d v="2025-04-24T00:00:00"/>
    <d v="2025-10-24T00:00:00"/>
  </r>
  <r>
    <n v="2025"/>
    <n v="250406"/>
    <x v="0"/>
    <s v="https://community.secop.gov.co/Public/Tendering/OpportunityDetail/Index?noticeUID=CO1.NTC.8001201&amp;isFromPublicArea=True&amp;isModal=true&amp;asPopupView=true"/>
    <s v="SDH-CD-0287-2025"/>
    <x v="3"/>
    <s v="(CPS) Prestación Servicios Profesionales"/>
    <x v="0"/>
    <s v="Fondo Cuenta Concejo De Bogota, D.C."/>
    <s v="Prestar servicios profesionales como psicólogo (a) para apoyar a laDirección Administrativa - Talento Humano del Concejo de Bogotá en laejecución y seguimiento de programas de bienestar laboral, validacióndocumental, atención de solicitudes de información y apoyo a losprocesos administrativos relacionados con la gestión del talento humano,de conformidad con las disposiciones normativas y los lineamientosinstitucionales."/>
    <x v="0"/>
    <s v="Prestación De Servicios"/>
    <x v="1"/>
    <n v="52885881"/>
    <s v="KELLY JOHANNA ORDOÑEZ GARCIA"/>
    <n v="2418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15T00:00:00"/>
    <d v="2025-04-25T00:00:00"/>
    <s v="00/00/0000"/>
    <s v="00/00/0000"/>
  </r>
  <r>
    <n v="2025"/>
    <n v="250409"/>
    <x v="0"/>
    <s v="https://community.secop.gov.co/Public/Tendering/OpportunityDetail/Index?noticeUID=CO1.NTC.8003235&amp;isFromPublicArea=True&amp;isModal=true&amp;asPopupView=true"/>
    <s v="SDH-CD-0288-2025"/>
    <x v="3"/>
    <s v="(CPS) Prestación Servicios Profesionales"/>
    <x v="0"/>
    <s v="Fondo Cuenta Concejo De Bogota, D.C."/>
    <s v="Prestar los servicios profesionales en la implementación de laspolíticas y los procedimientos requeridos para el desarrollo y el fortalecimiento del proceso de servicio al ciudadano en la Corporación."/>
    <x v="0"/>
    <s v="Prestación De Servicios"/>
    <x v="1"/>
    <n v="1030585067"/>
    <s v="DIANA MILENA TRIANA TEUTA"/>
    <n v="303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16T00:00:00"/>
    <d v="2025-04-22T00:00:00"/>
    <d v="2025-04-22T00:00:00"/>
    <d v="2025-10-22T00:00:00"/>
  </r>
  <r>
    <n v="2025"/>
    <n v="250405"/>
    <x v="0"/>
    <s v="https://community.secop.gov.co/Public/Tendering/OpportunityDetail/Index?noticeUID=CO1.NTC.7869607&amp;isFromPublicArea=True&amp;isModal=true&amp;asPopupView=true"/>
    <s v="SDH-SMINC-0013-2025"/>
    <x v="1"/>
    <s v="Compraventa"/>
    <x v="1"/>
    <s v="SUBD. TALENTO HUMANO"/>
    <s v="Suministro de elementos de protección personal para los servidores ycontratistas de la Secretaría Distrital de Hacienda."/>
    <x v="0"/>
    <s v="Otro"/>
    <x v="0"/>
    <n v="900405496"/>
    <s v="COMERCIALIZADORA LA GEMA SAS"/>
    <n v="37460000"/>
    <s v="Incluido el Impuesto al Valor Agregado -IVA-, cuando a ello hubierelugar y demás impuestos, tasas, contribuciones de carácter nacional y/odistrital legales, costos directos e indirectos"/>
    <s v="Con el informe y certificación del supervisor"/>
    <s v="2  Mes(es)"/>
    <s v="A partir de la orden de ejecución, previa aprobación de la garantíaúnica y expedición del registro presupuestal."/>
    <d v="2025-04-16T00:00:00"/>
    <d v="2025-04-23T00:00:00"/>
    <d v="2025-04-28T00:00:00"/>
    <d v="2025-06-28T00:00:00"/>
  </r>
  <r>
    <n v="2025"/>
    <n v="250413"/>
    <x v="0"/>
    <s v="https://community.secop.gov.co/Public/Tendering/OpportunityDetail/Index?noticeUID=CO1.NTC.7728121&amp;isFromPublicArea=True&amp;isModal=true&amp;asPopupView=true"/>
    <s v="SDH-CMA-0001-2025"/>
    <x v="5"/>
    <s v="Corretaje"/>
    <x v="1"/>
    <s v="SUBD. ADMINISTRATIVA Y FINANCIERA"/>
    <s v="Contratar un corredor de seguros para que realice la intermediación yasesoría integral del programa de seguros de la Secretaría Distrital deHacienda de conformidad con lo establecido en el pliego de condicionesdel Concurso de Méritos Abierto No. SDH-CMA-0001-2025 y la propuestapresentada por el contratista."/>
    <x v="2"/>
    <s v="Otro"/>
    <x v="0"/>
    <n v="901937862"/>
    <s v="UNIÓN TEMPORAL JARGU - SAN VÉLEZ HACIENDA 2025"/>
    <n v="0"/>
    <s v="Incluido el Impuesto al Valor Agregado -IVA-, cuando a ello hubierelugar y demás impuestos, tasas, contribuciones de carácter nacional y/odistrital legales, costos directos e indirectos"/>
    <s v="Con el informe y certificación del supervisor"/>
    <s v="3  Año(s)"/>
    <s v="A partir de la orden de ejecución, previa aprobación de la garantíaúnica y expedición del registro presupuestal."/>
    <d v="2025-04-16T00:00:00"/>
    <d v="2025-04-22T00:00:00"/>
    <d v="2025-04-28T00:00:00"/>
    <d v="2028-04-28T00:00:00"/>
  </r>
  <r>
    <n v="2025"/>
    <n v="250402"/>
    <x v="0"/>
    <s v="https://community.secop.gov.co/Public/Tendering/OpportunityDetail/Index?noticeUID=CO1.NTC.7895412&amp;isFromPublicArea=True&amp;isModal=true&amp;asPopupView=true"/>
    <s v="SDH-SMINC-0012-2025"/>
    <x v="1"/>
    <s v="Prestación de Servicios"/>
    <x v="0"/>
    <s v="Fondo Cuenta Concejo De Bogota, D.C."/>
    <s v="Prestar los servicios de custodia y almacenamiento para los mediosmagnéticos del Concejo de Bogotá D.C."/>
    <x v="0"/>
    <s v="Prestación De Servicios"/>
    <x v="0"/>
    <n v="900011545"/>
    <s v="MANEJO TECNICO DE INFORMACION SA"/>
    <n v="9192693"/>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21T00:00:00"/>
    <d v="2025-04-22T00:00:00"/>
    <d v="2025-04-22T00:00:00"/>
    <d v="2025-12-31T00:00:00"/>
  </r>
  <r>
    <n v="2025"/>
    <n v="250408"/>
    <x v="0"/>
    <s v="https://community.secop.gov.co/Public/Tendering/OpportunityDetail/Index?noticeUID=CO1.NTC.7869608&amp;isFromPublicArea=True&amp;isModal=true&amp;asPopupView=true"/>
    <s v="SDH-SMINC-0014-2025"/>
    <x v="1"/>
    <s v="Suministro"/>
    <x v="0"/>
    <s v="Fondo Cuenta Concejo De Bogota, D.C."/>
    <s v="Suministro de combustible para los vehículos del Concejo de Bogotá"/>
    <x v="0"/>
    <s v="Otro"/>
    <x v="0"/>
    <n v="900459737"/>
    <s v="GRUPO EDS AUTOGAS S.A.S"/>
    <n v="37500000"/>
    <s v="Incluido el Impuesto al Valor Agregado -IVA-, cuando a ello hubierelugar y demás impuestos, tasas, contribuciones de carácter nacional y/odistrital legales, costos directos e indirectos"/>
    <s v="Con el informe y certificación del supervisor"/>
    <s v="12  Mes(es)"/>
    <s v="A partir de la orden de ejecución, previa aprobación de la garantíaúnica y expedición del registro presupuestal."/>
    <d v="2025-04-21T00:00:00"/>
    <d v="2025-04-25T00:00:00"/>
    <s v="00/00/0000"/>
    <s v="00/00/0000"/>
  </r>
  <r>
    <n v="2025"/>
    <n v="250411"/>
    <x v="0"/>
    <s v="https://community.secop.gov.co/Public/Tendering/OpportunityDetail/Index?noticeUID=CO1.NTC.8005597&amp;isFromPublicArea=True&amp;isModal=true&amp;asPopupView=true"/>
    <s v="SDH-CD-0289-2025"/>
    <x v="3"/>
    <s v="(CPS) Prestación Servicios Profesionales"/>
    <x v="0"/>
    <s v="Fondo Cuenta Concejo De Bogota, D.C."/>
    <s v="Prestar servicios profesionales en la Oficina Asesora de Planeación paraadelantar el seguimiento a los proyectos de inversión de la Corporación."/>
    <x v="0"/>
    <s v="Prestación De Servicios"/>
    <x v="1"/>
    <n v="52778557"/>
    <s v="PAMELA  PARDO MEJIA"/>
    <n v="303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22T00:00:00"/>
    <d v="2025-04-23T00:00:00"/>
    <d v="2025-04-23T00:00:00"/>
    <d v="2025-10-23T00:00:00"/>
  </r>
  <r>
    <n v="2025"/>
    <n v="250410"/>
    <x v="0"/>
    <s v="https://community.secop.gov.co/Public/Tendering/OpportunityDetail/Index?noticeUID=CO1.NTC.8003236&amp;isFromPublicArea=True&amp;isModal=true&amp;asPopupView=true"/>
    <s v="SDH-CD-0290-2025"/>
    <x v="3"/>
    <s v="(CPS) Prestación Servicio Apoyo a la Gestión"/>
    <x v="0"/>
    <s v="Fondo Cuenta Concejo De Bogota, D.C."/>
    <s v="Prestar servicios de apoyo a la gestión a la Secretaría General delConcejo de Bogotá para el proceso de archivo requerido para la trasferencia documental al Archivo Distrital."/>
    <x v="0"/>
    <s v="Prestación De Servicios"/>
    <x v="1"/>
    <n v="52316608"/>
    <s v="OLGA ANDREA GOMEZ PULGARIN"/>
    <n v="1428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22T00:00:00"/>
    <d v="2025-04-23T00:00:00"/>
    <d v="2025-04-23T00:00:00"/>
    <d v="2025-10-23T00:00:00"/>
  </r>
  <r>
    <n v="2025"/>
    <n v="250415"/>
    <x v="0"/>
    <s v="https://community.secop.gov.co/Public/Tendering/OpportunityDetail/Index?noticeUID=CO1.NTC.7976932&amp;isFromPublicArea=True&amp;isModal=False"/>
    <s v="SDH-CD-0282-2025"/>
    <x v="3"/>
    <s v="(CPS) Prestación Servicios Profesionales"/>
    <x v="1"/>
    <s v="OF. COBRO GENERAL"/>
    <s v="Prestar los servicios profesionales para el desarrollo de actividadesasociadas a la gestión de los procesos masivos de la OCG (Mandamientosde Pago, OSAs, Embargos, atención de retornos), pruebas de auditoría,análisis de datos, elaboración de bases de datos y ajustes dedocumentos."/>
    <x v="0"/>
    <s v="Prestación De Servicios"/>
    <x v="1"/>
    <n v="1030569846"/>
    <s v="DIANA FERNANDA PEREZ GONZALEZ"/>
    <n v="3627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22T00:00:00"/>
    <d v="2025-04-23T00:00:00"/>
    <d v="2025-04-24T00:00:00"/>
    <d v="2025-12-31T00:00:00"/>
  </r>
  <r>
    <n v="2025"/>
    <n v="250412"/>
    <x v="0"/>
    <s v="https://community.secop.gov.co/Public/Tendering/OpportunityDetail/Index?noticeUID=CO1.NTC.8009564&amp;isFromPublicArea=True&amp;isModal=true&amp;asPopupView=true"/>
    <s v="SDH-CD-0277-2025"/>
    <x v="0"/>
    <s v="Prestación de Servicios"/>
    <x v="0"/>
    <s v="Fondo Cuenta Concejo De Bogota, D.C."/>
    <s v="Prestar los servicios de actualización y soporte para el software parael manejo documental INFODOC para el Concejo de Bogotá"/>
    <x v="0"/>
    <s v="Prestación De Servicios"/>
    <x v="0"/>
    <n v="830083523"/>
    <s v="INFORMATICA DOCUMENTAL SAS"/>
    <n v="21099992"/>
    <s v="Incluido el Impuesto al Valor Agregado -IVA-, cuando a ello hubierelugar y demás impuestos, tasas, contribuciones de carácter nacional y/odistrital legales, costos directos e indirectos"/>
    <s v="Con el informe y certificación del supervisor"/>
    <s v="8  Mes(es)"/>
    <s v="A partir de la orden de ejecución, previa aprobación de la garantíaúnica y expedición del registro presupuestal."/>
    <d v="2025-04-22T00:00:00"/>
    <d v="2025-04-30T00:00:00"/>
    <s v="00/00/0000"/>
    <s v="00/00/0000"/>
  </r>
  <r>
    <n v="2025"/>
    <n v="250417"/>
    <x v="0"/>
    <s v="https://community.secop.gov.co/Public/Tendering/OpportunityDetail/Index?noticeUID=CO1.NTC.8002107&amp;isFromPublicArea=True&amp;isModal=False"/>
    <s v="SDH-CD-0278-2025"/>
    <x v="3"/>
    <s v="(CPS) Prestación Servicio Apoyo a la Gestión"/>
    <x v="0"/>
    <s v="Fondo Cuenta Concejo De Bogota, D.C."/>
    <s v="Prestar servicios de apoyo a la gestión para los eventos y desarrollo deComisiones Permanentes así como plenarias del Concejo de Bogotá"/>
    <x v="0"/>
    <s v="Prestación De Servicios"/>
    <x v="1"/>
    <n v="79763229"/>
    <s v="DAVID EDUARDO PATARROYO MONTAÑEZ"/>
    <n v="204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23T00:00:00"/>
    <d v="2025-04-28T00:00:00"/>
    <d v="2025-04-28T00:00:00"/>
    <d v="2025-10-28T00:00:00"/>
  </r>
  <r>
    <n v="2025"/>
    <n v="250416"/>
    <x v="0"/>
    <s v="https://community.secop.gov.co/Public/Tendering/OpportunityDetail/Index?noticeUID=CO1.NTC.8019083&amp;isFromPublicArea=True&amp;isModal=False"/>
    <s v="SDH-CD-0293-2025"/>
    <x v="3"/>
    <s v="(CPS) Prestación Servicios Profesionales"/>
    <x v="1"/>
    <s v="SUBD. ADMINISTRATIVA Y FINANCIERA"/>
    <s v="Prestación de servicios profesionales para apoyar el fortalecimiento delas actividades relacionadas con el proceso de administración de bienesen la entidad."/>
    <x v="0"/>
    <s v="Prestación De Servicios"/>
    <x v="1"/>
    <n v="1069754286"/>
    <s v="EDWARD ALEXANDER SABOGAL CEBALLES"/>
    <n v="40480000"/>
    <s v="Incluido el Impuesto al Valor Agregado -IVA-, cuando a ello hubierelugar y demás impuestos, tasas, contribuciones de carácter nacional y/odistrital legales, costos directos e indirectos"/>
    <s v="Con el informe y certificación del supervisor"/>
    <s v="8  Mes(es)"/>
    <s v="A partir de la orden de ejecución, previa aprobación de la garantíaúnica y expedición del registro presupuestal."/>
    <d v="2025-04-23T00:00:00"/>
    <d v="2025-04-24T00:00:00"/>
    <d v="2025-04-25T00:00:00"/>
    <d v="2025-12-25T00:00:00"/>
  </r>
  <r>
    <n v="2025"/>
    <n v="250421"/>
    <x v="0"/>
    <s v="https://community.secop.gov.co/Public/Tendering/OpportunityDetail/Index?noticeUID=CO1.NTC.8043200&amp;isFromPublicArea=True&amp;isModal=False"/>
    <s v="SDH-CD-0291-2025"/>
    <x v="3"/>
    <s v="(CPS) Prestación Servicios Profesionales"/>
    <x v="0"/>
    <s v="Fondo Cuenta Concejo De Bogota, D.C."/>
    <s v="Prestar servicios profesionales para brindar acompañamiento técnico enel desarrollo de los procesos de auditoría en el marco de las gestionestecnológicas y técnicas de la Oficina de Control Interno."/>
    <x v="0"/>
    <s v="Prestación De Servicios"/>
    <x v="1"/>
    <n v="1030667306"/>
    <s v="YERALDIN ESTEFANI DIAZ CASTAÑEDA"/>
    <n v="3348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25T00:00:00"/>
    <d v="2025-05-02T00:00:00"/>
    <d v="2025-05-02T00:00:00"/>
    <d v="2025-11-02T00:00:00"/>
  </r>
  <r>
    <n v="2025"/>
    <n v="250418"/>
    <x v="0"/>
    <s v="https://community.secop.gov.co/Public/Tendering/OpportunityDetail/Index?noticeUID=CO1.NTC.8040919&amp;isFromPublicArea=True&amp;isModal=False"/>
    <s v="SDH-CD-0274-2025"/>
    <x v="3"/>
    <s v="(CPS) Prestación Servicio Apoyo a la Gestión"/>
    <x v="0"/>
    <s v="Fondo Cuenta Concejo De Bogota, D.C."/>
    <s v="Prestar servicios técnicos para el soporte y manejo de los componentestecnológicos requeridos para el desarrollo de las actividades de lascomisiones, de la plenaria de la Corporación y de las reuniones querequieran los concejales en su apoyo misional"/>
    <x v="0"/>
    <s v="Prestación De Servicios"/>
    <x v="1"/>
    <n v="11811054"/>
    <s v="ROBINSON  MELO MORENO"/>
    <n v="204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25T00:00:00"/>
    <d v="2025-04-30T00:00:00"/>
    <d v="2025-04-30T00:00:00"/>
    <d v="2025-10-30T00:00:00"/>
  </r>
  <r>
    <n v="2025"/>
    <n v="250419"/>
    <x v="0"/>
    <s v="https://community.secop.gov.co/Public/Tendering/OpportunityDetail/Index?noticeUID=CO1.NTC.8018972&amp;isFromPublicArea=True&amp;isModal=False"/>
    <s v="SDH-CD-0281-2025"/>
    <x v="3"/>
    <s v="(CPS) Prestación Servicios Profesionales"/>
    <x v="0"/>
    <s v="Fondo Cuenta Concejo De Bogota, D.C."/>
    <s v="Prestar servicios profesionales para la planificación, implementación yejecución de estrategias de marketing digital, que fortalezcan elposicionamiento digital de la Corporación, siguiendo los lineamientos ypolíticas establecidas por la entidad."/>
    <x v="0"/>
    <s v="Prestación De Servicios"/>
    <x v="1"/>
    <n v="1193145070"/>
    <s v="JUAN FELIPE PINTO GUARGUATI"/>
    <n v="3660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25T00:00:00"/>
    <d v="2025-04-29T00:00:00"/>
    <s v="00/00/0000"/>
    <s v="00/00/0000"/>
  </r>
  <r>
    <n v="2025"/>
    <n v="250404"/>
    <x v="0"/>
    <s v="https://community.secop.gov.co/Public/Tendering/OpportunityDetail/Index?noticeUID=CO1.NTC.8040934&amp;isFromPublicArea=True&amp;isModal=False"/>
    <s v="SDH-CD-0284-2025"/>
    <x v="3"/>
    <s v="(CPS) Prestación Servicios Profesionales"/>
    <x v="1"/>
    <s v="OF. ANALISIS Y CONTROL RIESGO"/>
    <s v="Prestar servicios profesionales en gestión de riesgos de Lavado deActivos y Financiación del Terrorismo."/>
    <x v="0"/>
    <s v="Prestación De Servicios"/>
    <x v="1"/>
    <n v="79910084"/>
    <s v="CARLOS ANDRES LANCHEROS ACEVEDO"/>
    <n v="82720000"/>
    <s v="Incluido el Impuesto al Valor Agregado -IVA-, cuando a ello hubierelugar y demás impuestos, tasas, contribuciones de carácter nacional y/odistrital legales, costos directos e indirectos"/>
    <s v="Con el informe y certificación del supervisor"/>
    <s v="8  Mes(es)  24  Día(s)"/>
    <s v="A partir de la orden de ejecución, previa aprobación de la garantíaúnica y expedición del registro presupuestal."/>
    <d v="2025-04-28T00:00:00"/>
    <d v="2025-05-02T00:00:00"/>
    <d v="2025-05-02T00:00:00"/>
    <d v="2025-12-31T00:00:00"/>
  </r>
  <r>
    <n v="2025"/>
    <n v="250420"/>
    <x v="0"/>
    <s v="https://community.secop.gov.co/Public/Tendering/OpportunityDetail/Index?noticeUID=CO1.NTC.8044258&amp;isFromPublicArea=True&amp;isModal=False"/>
    <s v="SDH-CD-0272-2025"/>
    <x v="3"/>
    <s v="(CPS) Prestación Servicios Profesionales"/>
    <x v="1"/>
    <s v="OF. GESTION DE COBRO"/>
    <s v="Prestar los servicios profesionales en labores especializadas desoporte, seguimiento y revisión a la operación que realiza la Oficina deGestión de Cobro, con calidad y oportunidad, en cada una de las etapasdel proceso de cobro coactivo hasta su terminación."/>
    <x v="0"/>
    <s v="Prestación De Servicios"/>
    <x v="1"/>
    <n v="46367882"/>
    <s v="MONICA LILIANA TORRES BERNAL"/>
    <n v="54950000"/>
    <s v="Incluido el Impuesto al Valor Agregado -IVA-, cuando a ello hubierelugar y demás impuestos, tasas, contribuciones de carácter nacional y/odistrital legales, costos directos e indirectos"/>
    <s v="Con el informe y certificación del supervisor"/>
    <s v="7  Mes(es)"/>
    <s v="A partir de la orden de ejecución, previa aprobación de la garantíaúnica y expedición del registro presupuestal."/>
    <d v="2025-04-28T00:00:00"/>
    <d v="2025-04-30T00:00:00"/>
    <d v="2025-05-05T00:00:00"/>
    <d v="2025-12-05T00:00:00"/>
  </r>
  <r>
    <n v="2025"/>
    <n v="250424"/>
    <x v="0"/>
    <s v="https://community.secop.gov.co/Public/Tendering/OpportunityDetail/Index?noticeUID=CO1.NTC.8050530&amp;isFromPublicArea=True&amp;isModal=False"/>
    <s v="SDH-CD-0299-2025"/>
    <x v="3"/>
    <s v="(CPS) Prestación Servicios Profesionales"/>
    <x v="1"/>
    <s v="SUBD. SOLUCIONES TIC"/>
    <s v="Prestar servicios profesionales y acompañamiento técnico paradesarrollar, desplegar y revisar el diseño del portal y las Oficinas Virtuales."/>
    <x v="0"/>
    <s v="Prestación De Servicios"/>
    <x v="1"/>
    <n v="1070627068"/>
    <s v="SEBASTIAN  GUTIERREZ ORJUELA"/>
    <n v="5022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28T00:00:00"/>
    <d v="2025-04-30T00:00:00"/>
    <d v="2025-05-02T00:00:00"/>
    <d v="2025-12-31T00:00:00"/>
  </r>
  <r>
    <n v="2025"/>
    <n v="250423"/>
    <x v="0"/>
    <s v="https://community.secop.gov.co/Public/Tendering/OpportunityDetail/Index?noticeUID=CO1.NTC.8045065&amp;isFromPublicArea=True&amp;isModal=False"/>
    <s v="SDH-CD-0298-2025"/>
    <x v="3"/>
    <s v="(CPS) Prestación Servicios Profesionales"/>
    <x v="0"/>
    <s v="Fondo Cuenta Concejo De Bogota, D.C."/>
    <s v="Prestar los servicios profesionales como abogado con plena autonomíatécnica y administrativa a la oficina de Control Disciplinario Internodel Concejo de Bogotá para apoyar los procesos y actuaciones a cargo dela oficina"/>
    <x v="0"/>
    <s v="Prestación De Servicios"/>
    <x v="1"/>
    <n v="80076512"/>
    <s v="JOHAN EDUARDO VELASQUEZ CORTES"/>
    <n v="3036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28T00:00:00"/>
    <d v="2025-05-02T00:00:00"/>
    <d v="2025-05-02T00:00:00"/>
    <d v="2025-11-02T00:00:00"/>
  </r>
  <r>
    <n v="2025"/>
    <n v="250427"/>
    <x v="0"/>
    <s v="https://community.secop.gov.co/Public/Tendering/OpportunityDetail/Index?noticeUID=CO1.NTC.8052539&amp;isFromPublicArea=True&amp;isModal=False"/>
    <s v="SDH-CD-0266-2025"/>
    <x v="3"/>
    <s v="(CPS) Prestación Servicios Profesionales"/>
    <x v="0"/>
    <s v="Fondo Cuenta Concejo De Bogota, D.C."/>
    <s v="Prestar servicios profesionales especializados para la coordinación,seguimiento y gestión de los proyectos de inversión asignados a laDirección Jurídica del Consejo de Bogotá; así como en las gestionesjurídicas y judiciales de la corporación."/>
    <x v="0"/>
    <s v="Prestación De Servicios"/>
    <x v="1"/>
    <n v="1140826131"/>
    <s v="JULIETH DEL CARMEN PERNA BERDUGO"/>
    <n v="6198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29T00:00:00"/>
    <d v="2025-05-05T00:00:00"/>
    <d v="2025-05-05T00:00:00"/>
    <d v="2025-11-05T00:00:00"/>
  </r>
  <r>
    <n v="2025"/>
    <n v="250425"/>
    <x v="0"/>
    <s v="https://community.secop.gov.co/Public/Tendering/OpportunityDetail/Index?noticeUID=CO1.NTC.8040932&amp;isFromPublicArea=True&amp;isModal=False"/>
    <s v="SDH-CD-0285-2025"/>
    <x v="3"/>
    <s v="(CPS) Prestación Servicios Profesionales"/>
    <x v="1"/>
    <s v="OF. ANALISIS Y CONTROL RIESGO"/>
    <s v="Prestar servicios profesionales en gestión de continuidad de negocio."/>
    <x v="0"/>
    <s v="Prestación De Servicios"/>
    <x v="1"/>
    <n v="52966918"/>
    <s v="SANDRA MILENA VELASQUEZ VERA"/>
    <n v="83139197"/>
    <s v="Incluido el Impuesto al Valor Agregado -IVA-, cuando a ello hubierelugar y demás impuestos, tasas, contribuciones de carácter nacional y/odistrital legales, costos directos e indirectos"/>
    <s v="Con el informe y certificación del supervisor"/>
    <s v="8  Mes(es)  24  Día(s)"/>
    <s v="A partir de la orden de ejecución, previa aprobación de la garantíaúnica y expedición del registro presupuestal."/>
    <d v="2025-04-29T00:00:00"/>
    <d v="2025-05-02T00:00:00"/>
    <d v="2025-05-02T00:00:00"/>
    <d v="2025-12-31T00:00:00"/>
  </r>
  <r>
    <n v="2025"/>
    <n v="250414"/>
    <x v="0"/>
    <s v="https://community.secop.gov.co/Public/Tendering/OpportunityDetail/Index?noticeUID=CO1.NTC.8010064&amp;isFromPublicArea=True&amp;isModal=true&amp;asPopupView=true"/>
    <s v="SDH-CD-0294-2025"/>
    <x v="3"/>
    <s v="(CPS) Prestación Servicios Profesionales"/>
    <x v="0"/>
    <s v="Fondo Cuenta Concejo De Bogota, D.C."/>
    <s v="Prestar servicios profesionales para ofrecer respaldo a la DirecciónAdministrativa en asuntos relacionados el seguimiento, cierre yliquidación de contratos."/>
    <x v="0"/>
    <s v="Prestación De Servicios"/>
    <x v="1"/>
    <n v="80072434"/>
    <s v="DIEGO ALEXANDER GONZALEZ GOMEZ"/>
    <n v="24180000"/>
    <s v="Incluido el Impuesto al Valor Agregado -IVA-, cuando a ello hubierelugar y demás impuestos, tasas, contribuciones de carácter nacional y/odistrital legales, costos directos e indirectos"/>
    <s v="Con el informe y certificación del supervisor"/>
    <s v="6  Mes(es)"/>
    <s v="A partir de la orden de ejecución, previa aprobación de la garantíaúnica y expedición del registro presupuestal."/>
    <d v="2025-04-29T00:00:00"/>
    <d v="2025-05-05T00:00:00"/>
    <d v="2025-05-05T00:00:00"/>
    <d v="2025-11-05T00:00:00"/>
  </r>
  <r>
    <n v="2025"/>
    <n v="250426"/>
    <x v="0"/>
    <s v="https://community.secop.gov.co/Public/Tendering/OpportunityDetail/Index?noticeUID=CO1.NTC.8055541&amp;isFromPublicArea=True&amp;isModal=False"/>
    <s v="SDH-CD-0261-2025"/>
    <x v="3"/>
    <s v="(CPS) Prestación Servicios Profesionales"/>
    <x v="1"/>
    <s v="SUBD. TALENTO HUMANO"/>
    <s v="Prestar servicios profesionales para el análisis de datos, creación demétodos e instrumentos para el seguimiento del Plan Estratégico deTalento Humano."/>
    <x v="0"/>
    <s v="Prestación De Servicios"/>
    <x v="1"/>
    <n v="1020756393"/>
    <s v="KAROL VIVIANA MORALES ALZATE"/>
    <n v="48800000"/>
    <s v="Incluido el Impuesto al Valor Agregado -IVA-, cuando a ello hubierelugar y demás impuestos, tasas, contribuciones de carácter nacional y/odistrital legales, costos directos e indirectos"/>
    <s v="Con el informe y certificación del supervisor"/>
    <s v="8  Mes(es)"/>
    <s v="A partir de la orden de ejecución, previa aprobación de la garantíaúnica y expedición del registro presupuestal."/>
    <d v="2025-04-29T00:00:00"/>
    <d v="2025-05-02T00:00:00"/>
    <d v="2025-05-02T00:00:00"/>
    <d v="2026-12-31T00:00:00"/>
  </r>
  <r>
    <n v="2025"/>
    <n v="250422"/>
    <x v="0"/>
    <s v="https://community.secop.gov.co/Public/Tendering/OpportunityDetail/Index?noticeUID=CO1.NTC.7809730&amp;isFromPublicArea=True&amp;isModal=true&amp;asPopupView=true"/>
    <s v="SDH-CD-0225-2025"/>
    <x v="3"/>
    <s v="(CPS) Prestación Servicios Profesionales"/>
    <x v="1"/>
    <s v="SUBD. TALENTO HUMANO"/>
    <s v="Prestar los servicios profesionales para desarrollar y ejecutar lasactividades relacionadas con el proceso de vinculación y provisión de laplanta de personal de la Secretaría Distrital de Hacienda."/>
    <x v="0"/>
    <s v="Prestación De Servicios"/>
    <x v="1"/>
    <n v="53065804"/>
    <s v="LINA MARIA FANDIÑO PUERTO"/>
    <n v="76230000"/>
    <s v="Incluido el Impuesto al Valor Agregado -IVA-, cuando a ello hubierelugar y demás impuestos, tasas, contribuciones de carácter nacional y/odistrital legales, costos directos e indirectos"/>
    <s v="Con el informe y certificación del supervisor"/>
    <s v="9  Mes(es)"/>
    <s v="A partir de la orden de ejecución, previa aprobación de la garantíaúnica y expedición del registro presupuestal."/>
    <d v="2025-04-30T00:00:00"/>
    <d v="2025-05-02T00:00:00"/>
    <d v="2025-05-02T00:00:00"/>
    <d v="2025-12-31T00:00:0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5.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6534D651-9848-4951-94A2-10A414A4A3C4}" name="TablaDinámica5" cacheId="42" applyNumberFormats="0" applyBorderFormats="0" applyFontFormats="0" applyPatternFormats="0" applyAlignmentFormats="0" applyWidthHeightFormats="1" dataCaption="Valores" updatedVersion="7" minRefreshableVersion="3" itemPrintTitles="1" createdVersion="6" indent="0" outline="1" outlineData="1" multipleFieldFilters="0" rowHeaderCaption="Portal Contratación">
  <location ref="F13:G16" firstHeaderRow="1" firstDataRow="1" firstDataCol="1"/>
  <pivotFields count="24">
    <pivotField dataField="1" showAll="0" defaultSubtotal="0"/>
    <pivotField showAll="0" defaultSubtotal="0"/>
    <pivotField showAll="0" defaultSubtotal="0"/>
    <pivotField showAll="0" defaultSubtotal="0"/>
    <pivotField showAll="0" defaultSubtotal="0"/>
    <pivotField showAll="0" defaultSubtotal="0"/>
    <pivotField showAll="0" defaultSubtotal="0"/>
    <pivotField axis="axisRow" showAll="0" sortType="ascending" defaultSubtotal="0">
      <items count="15">
        <item m="1" x="2"/>
        <item m="1" x="4"/>
        <item x="1"/>
        <item m="1" x="3"/>
        <item m="1" x="6"/>
        <item m="1" x="7"/>
        <item m="1" x="9"/>
        <item m="1" x="12"/>
        <item m="1" x="14"/>
        <item m="1" x="13"/>
        <item m="1" x="10"/>
        <item m="1" x="8"/>
        <item x="0"/>
        <item m="1" x="11"/>
        <item m="1" x="5"/>
      </items>
    </pivotField>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numFmtId="14" showAll="0" defaultSubtotal="0"/>
    <pivotField numFmtId="14" showAll="0" defaultSubtotal="0"/>
    <pivotField numFmtId="14" showAll="0" defaultSubtotal="0"/>
    <pivotField numFmtId="14" showAll="0" defaultSubtotal="0"/>
  </pivotFields>
  <rowFields count="1">
    <field x="7"/>
  </rowFields>
  <rowItems count="3">
    <i>
      <x v="2"/>
    </i>
    <i>
      <x v="12"/>
    </i>
    <i t="grand">
      <x/>
    </i>
  </rowItems>
  <colItems count="1">
    <i/>
  </colItems>
  <dataFields count="1">
    <dataField name="No. Contratos/Conv" fld="0" subtotal="count" baseField="0" baseItem="0"/>
  </dataFields>
  <formats count="22">
    <format dxfId="90">
      <pivotArea type="all" dataOnly="0" outline="0" fieldPosition="0"/>
    </format>
    <format dxfId="91">
      <pivotArea outline="0" collapsedLevelsAreSubtotals="1" fieldPosition="0"/>
    </format>
    <format dxfId="92">
      <pivotArea dataOnly="0" labelOnly="1" outline="0" axis="axisValues" fieldPosition="0"/>
    </format>
    <format dxfId="93">
      <pivotArea dataOnly="0" labelOnly="1" grandRow="1" outline="0" fieldPosition="0"/>
    </format>
    <format dxfId="94">
      <pivotArea dataOnly="0" labelOnly="1" outline="0" axis="axisValues" fieldPosition="0"/>
    </format>
    <format dxfId="95">
      <pivotArea dataOnly="0" labelOnly="1" grandRow="1" outline="0" fieldPosition="0"/>
    </format>
    <format dxfId="96">
      <pivotArea type="all" dataOnly="0" outline="0" fieldPosition="0"/>
    </format>
    <format dxfId="97">
      <pivotArea outline="0" collapsedLevelsAreSubtotals="1" fieldPosition="0"/>
    </format>
    <format dxfId="98">
      <pivotArea dataOnly="0" labelOnly="1" outline="0" axis="axisValues" fieldPosition="0"/>
    </format>
    <format dxfId="99">
      <pivotArea dataOnly="0" labelOnly="1" grandRow="1" outline="0" fieldPosition="0"/>
    </format>
    <format dxfId="100">
      <pivotArea dataOnly="0" labelOnly="1" outline="0" axis="axisValues" fieldPosition="0"/>
    </format>
    <format dxfId="101">
      <pivotArea type="all" dataOnly="0" outline="0" fieldPosition="0"/>
    </format>
    <format dxfId="102">
      <pivotArea outline="0" collapsedLevelsAreSubtotals="1" fieldPosition="0"/>
    </format>
    <format dxfId="103">
      <pivotArea dataOnly="0" labelOnly="1" outline="0" axis="axisValues" fieldPosition="0"/>
    </format>
    <format dxfId="104">
      <pivotArea dataOnly="0" labelOnly="1" grandRow="1" outline="0" fieldPosition="0"/>
    </format>
    <format dxfId="105">
      <pivotArea dataOnly="0" labelOnly="1" outline="0" axis="axisValues" fieldPosition="0"/>
    </format>
    <format dxfId="106">
      <pivotArea type="all" dataOnly="0" outline="0" fieldPosition="0"/>
    </format>
    <format dxfId="107">
      <pivotArea outline="0" collapsedLevelsAreSubtotals="1" fieldPosition="0"/>
    </format>
    <format dxfId="108">
      <pivotArea dataOnly="0" labelOnly="1" outline="0" axis="axisValues" fieldPosition="0"/>
    </format>
    <format dxfId="109">
      <pivotArea dataOnly="0" labelOnly="1" grandRow="1" outline="0" fieldPosition="0"/>
    </format>
    <format dxfId="110">
      <pivotArea dataOnly="0" labelOnly="1" outline="0" axis="axisValues" fieldPosition="0"/>
    </format>
    <format dxfId="111">
      <pivotArea dataOnly="0" labelOnly="1" fieldPosition="0">
        <references count="1">
          <reference field="7" count="0"/>
        </references>
      </pivotArea>
    </format>
  </formats>
  <pivotTableStyleInfo name="PivotStyleMedium1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000-000002000000}" name="TablaDinámica3" cacheId="42" applyNumberFormats="0" applyBorderFormats="0" applyFontFormats="0" applyPatternFormats="0" applyAlignmentFormats="0" applyWidthHeightFormats="1" dataCaption="Valores" updatedVersion="7" minRefreshableVersion="3" itemPrintTitles="1" createdVersion="6" indent="0" outline="1" outlineData="1" multipleFieldFilters="0" rowHeaderCaption="Modalidad">
  <location ref="F20:G27" firstHeaderRow="1" firstDataRow="1" firstDataCol="1"/>
  <pivotFields count="24">
    <pivotField dataField="1" showAll="0" defaultSubtotal="0"/>
    <pivotField showAll="0" defaultSubtotal="0"/>
    <pivotField showAll="0" defaultSubtotal="0"/>
    <pivotField showAll="0" defaultSubtotal="0"/>
    <pivotField showAll="0" defaultSubtotal="0"/>
    <pivotField axis="axisRow" showAll="0" defaultSubtotal="0">
      <items count="17">
        <item x="5"/>
        <item m="1" x="7"/>
        <item m="1" x="11"/>
        <item x="2"/>
        <item m="1" x="10"/>
        <item x="1"/>
        <item m="1" x="15"/>
        <item m="1" x="16"/>
        <item m="1" x="14"/>
        <item m="1" x="8"/>
        <item x="4"/>
        <item x="0"/>
        <item m="1" x="6"/>
        <item n="Operación de Crédito Público*" m="1" x="13"/>
        <item m="1" x="12"/>
        <item x="3"/>
        <item m="1" x="9"/>
      </items>
    </pivotField>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numFmtId="14" showAll="0" defaultSubtotal="0"/>
    <pivotField numFmtId="14" showAll="0" defaultSubtotal="0"/>
    <pivotField numFmtId="14" showAll="0" defaultSubtotal="0"/>
    <pivotField numFmtId="14" showAll="0" defaultSubtotal="0"/>
  </pivotFields>
  <rowFields count="1">
    <field x="5"/>
  </rowFields>
  <rowItems count="7">
    <i>
      <x/>
    </i>
    <i>
      <x v="3"/>
    </i>
    <i>
      <x v="5"/>
    </i>
    <i>
      <x v="10"/>
    </i>
    <i>
      <x v="11"/>
    </i>
    <i>
      <x v="15"/>
    </i>
    <i t="grand">
      <x/>
    </i>
  </rowItems>
  <colItems count="1">
    <i/>
  </colItems>
  <dataFields count="1">
    <dataField name="No. Contratos/Conv" fld="0" subtotal="count" baseField="0" baseItem="0"/>
  </dataFields>
  <formats count="25">
    <format dxfId="65">
      <pivotArea type="all" dataOnly="0" outline="0" fieldPosition="0"/>
    </format>
    <format dxfId="66">
      <pivotArea outline="0" collapsedLevelsAreSubtotals="1" fieldPosition="0"/>
    </format>
    <format dxfId="67">
      <pivotArea dataOnly="0" labelOnly="1" outline="0" axis="axisValues" fieldPosition="0"/>
    </format>
    <format dxfId="68">
      <pivotArea dataOnly="0" labelOnly="1" grandRow="1" outline="0" fieldPosition="0"/>
    </format>
    <format dxfId="69">
      <pivotArea dataOnly="0" labelOnly="1" outline="0" axis="axisValues" fieldPosition="0"/>
    </format>
    <format dxfId="70">
      <pivotArea dataOnly="0" labelOnly="1" grandRow="1" outline="0" fieldPosition="0"/>
    </format>
    <format dxfId="71">
      <pivotArea type="all" dataOnly="0" outline="0" fieldPosition="0"/>
    </format>
    <format dxfId="72">
      <pivotArea outline="0" collapsedLevelsAreSubtotals="1" fieldPosition="0"/>
    </format>
    <format dxfId="73">
      <pivotArea dataOnly="0" labelOnly="1" outline="0" axis="axisValues" fieldPosition="0"/>
    </format>
    <format dxfId="74">
      <pivotArea dataOnly="0" labelOnly="1" grandRow="1" outline="0" fieldPosition="0"/>
    </format>
    <format dxfId="75">
      <pivotArea dataOnly="0" labelOnly="1" outline="0" axis="axisValues" fieldPosition="0"/>
    </format>
    <format dxfId="76">
      <pivotArea dataOnly="0" labelOnly="1" outline="0" axis="axisValues" fieldPosition="0"/>
    </format>
    <format dxfId="77">
      <pivotArea dataOnly="0" labelOnly="1" outline="0" axis="axisValues" fieldPosition="0"/>
    </format>
    <format dxfId="78">
      <pivotArea type="all" dataOnly="0" outline="0" fieldPosition="0"/>
    </format>
    <format dxfId="79">
      <pivotArea outline="0" collapsedLevelsAreSubtotals="1" fieldPosition="0"/>
    </format>
    <format dxfId="80">
      <pivotArea dataOnly="0" labelOnly="1" outline="0" axis="axisValues" fieldPosition="0"/>
    </format>
    <format dxfId="81">
      <pivotArea dataOnly="0" labelOnly="1" grandRow="1" outline="0" fieldPosition="0"/>
    </format>
    <format dxfId="82">
      <pivotArea dataOnly="0" labelOnly="1" outline="0" axis="axisValues" fieldPosition="0"/>
    </format>
    <format dxfId="83">
      <pivotArea type="all" dataOnly="0" outline="0" fieldPosition="0"/>
    </format>
    <format dxfId="84">
      <pivotArea outline="0" collapsedLevelsAreSubtotals="1" fieldPosition="0"/>
    </format>
    <format dxfId="85">
      <pivotArea dataOnly="0" labelOnly="1" outline="0" axis="axisValues" fieldPosition="0"/>
    </format>
    <format dxfId="86">
      <pivotArea dataOnly="0" labelOnly="1" grandRow="1" outline="0" fieldPosition="0"/>
    </format>
    <format dxfId="87">
      <pivotArea dataOnly="0" labelOnly="1" outline="0" axis="axisValues" fieldPosition="0"/>
    </format>
    <format dxfId="88">
      <pivotArea dataOnly="0" labelOnly="1" fieldPosition="0">
        <references count="1">
          <reference field="5" count="0"/>
        </references>
      </pivotArea>
    </format>
    <format dxfId="89">
      <pivotArea dataOnly="0" fieldPosition="0">
        <references count="1">
          <reference field="5" count="0"/>
        </references>
      </pivotArea>
    </format>
  </formats>
  <pivotTableStyleInfo name="PivotStyleLight15"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3.xml><?xml version="1.0" encoding="utf-8"?>
<pivotTableDefinition xmlns="http://schemas.openxmlformats.org/spreadsheetml/2006/main" xmlns:mc="http://schemas.openxmlformats.org/markup-compatibility/2006" xmlns:xr="http://schemas.microsoft.com/office/spreadsheetml/2014/revision" mc:Ignorable="xr" xr:uid="{00000000-0007-0000-0000-000001000000}" name="TablaDinámica2" cacheId="42" applyNumberFormats="0" applyBorderFormats="0" applyFontFormats="0" applyPatternFormats="0" applyAlignmentFormats="0" applyWidthHeightFormats="1" dataCaption="Valores" updatedVersion="7" minRefreshableVersion="3" itemPrintTitles="1" createdVersion="6" indent="0" outline="1" outlineData="1" multipleFieldFilters="0" rowHeaderCaption="Portal Contratación">
  <location ref="C13:D15" firstHeaderRow="1" firstDataRow="1" firstDataCol="1"/>
  <pivotFields count="24">
    <pivotField dataField="1" showAll="0" defaultSubtotal="0"/>
    <pivotField showAll="0" defaultSubtotal="0"/>
    <pivotField axis="axisRow" showAll="0" defaultSubtotal="0">
      <items count="5">
        <item m="1" x="4"/>
        <item m="1" x="3"/>
        <item x="0"/>
        <item m="1" x="2"/>
        <item m="1" x="1"/>
      </items>
    </pivotField>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numFmtId="14" showAll="0" defaultSubtotal="0"/>
    <pivotField numFmtId="14" showAll="0" defaultSubtotal="0"/>
    <pivotField numFmtId="14" showAll="0" defaultSubtotal="0"/>
    <pivotField numFmtId="14" showAll="0" defaultSubtotal="0"/>
  </pivotFields>
  <rowFields count="1">
    <field x="2"/>
  </rowFields>
  <rowItems count="2">
    <i>
      <x v="2"/>
    </i>
    <i t="grand">
      <x/>
    </i>
  </rowItems>
  <colItems count="1">
    <i/>
  </colItems>
  <dataFields count="1">
    <dataField name="No. Contratos/Conv" fld="0" subtotal="count" baseField="0" baseItem="0"/>
  </dataFields>
  <formats count="22">
    <format dxfId="43">
      <pivotArea type="all" dataOnly="0" outline="0" fieldPosition="0"/>
    </format>
    <format dxfId="44">
      <pivotArea outline="0" collapsedLevelsAreSubtotals="1" fieldPosition="0"/>
    </format>
    <format dxfId="45">
      <pivotArea dataOnly="0" labelOnly="1" outline="0" axis="axisValues" fieldPosition="0"/>
    </format>
    <format dxfId="46">
      <pivotArea dataOnly="0" labelOnly="1" grandRow="1" outline="0" fieldPosition="0"/>
    </format>
    <format dxfId="47">
      <pivotArea dataOnly="0" labelOnly="1" outline="0" axis="axisValues" fieldPosition="0"/>
    </format>
    <format dxfId="48">
      <pivotArea dataOnly="0" labelOnly="1" grandRow="1" outline="0" fieldPosition="0"/>
    </format>
    <format dxfId="49">
      <pivotArea type="all" dataOnly="0" outline="0" fieldPosition="0"/>
    </format>
    <format dxfId="50">
      <pivotArea outline="0" collapsedLevelsAreSubtotals="1" fieldPosition="0"/>
    </format>
    <format dxfId="51">
      <pivotArea dataOnly="0" labelOnly="1" outline="0" axis="axisValues" fieldPosition="0"/>
    </format>
    <format dxfId="52">
      <pivotArea dataOnly="0" labelOnly="1" grandRow="1" outline="0" fieldPosition="0"/>
    </format>
    <format dxfId="53">
      <pivotArea dataOnly="0" labelOnly="1" outline="0" axis="axisValues" fieldPosition="0"/>
    </format>
    <format dxfId="54">
      <pivotArea type="all" dataOnly="0" outline="0" fieldPosition="0"/>
    </format>
    <format dxfId="55">
      <pivotArea outline="0" collapsedLevelsAreSubtotals="1" fieldPosition="0"/>
    </format>
    <format dxfId="56">
      <pivotArea dataOnly="0" labelOnly="1" outline="0" axis="axisValues" fieldPosition="0"/>
    </format>
    <format dxfId="57">
      <pivotArea dataOnly="0" labelOnly="1" grandRow="1" outline="0" fieldPosition="0"/>
    </format>
    <format dxfId="58">
      <pivotArea dataOnly="0" labelOnly="1" outline="0" axis="axisValues" fieldPosition="0"/>
    </format>
    <format dxfId="59">
      <pivotArea type="all" dataOnly="0" outline="0" fieldPosition="0"/>
    </format>
    <format dxfId="60">
      <pivotArea outline="0" collapsedLevelsAreSubtotals="1" fieldPosition="0"/>
    </format>
    <format dxfId="61">
      <pivotArea dataOnly="0" labelOnly="1" outline="0" axis="axisValues" fieldPosition="0"/>
    </format>
    <format dxfId="62">
      <pivotArea dataOnly="0" labelOnly="1" grandRow="1" outline="0" fieldPosition="0"/>
    </format>
    <format dxfId="63">
      <pivotArea dataOnly="0" labelOnly="1" outline="0" axis="axisValues" fieldPosition="0"/>
    </format>
    <format dxfId="64">
      <pivotArea dataOnly="0" labelOnly="1" fieldPosition="0">
        <references count="1">
          <reference field="2" count="0"/>
        </references>
      </pivotArea>
    </format>
  </formats>
  <pivotTableStyleInfo name="PivotStyleMedium13"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4.xml><?xml version="1.0" encoding="utf-8"?>
<pivotTableDefinition xmlns="http://schemas.openxmlformats.org/spreadsheetml/2006/main" xmlns:mc="http://schemas.openxmlformats.org/markup-compatibility/2006" xmlns:xr="http://schemas.microsoft.com/office/spreadsheetml/2014/revision" mc:Ignorable="xr" xr:uid="{00000000-0007-0000-0000-000003000000}" name="TablaDinámica4" cacheId="42" applyNumberFormats="0" applyBorderFormats="0" applyFontFormats="0" applyPatternFormats="0" applyAlignmentFormats="0" applyWidthHeightFormats="1" dataCaption="Valores" updatedVersion="7" minRefreshableVersion="3" itemPrintTitles="1" createdVersion="6" indent="0" outline="1" outlineData="1" multipleFieldFilters="0" rowHeaderCaption="TIPO GASTO">
  <location ref="C20:D24" firstHeaderRow="1" firstDataRow="1" firstDataCol="1"/>
  <pivotFields count="24">
    <pivotField dataField="1"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axis="axisRow" showAll="0" defaultSubtotal="0">
      <items count="5">
        <item x="0"/>
        <item x="1"/>
        <item x="2"/>
        <item m="1" x="4"/>
        <item m="1" x="3"/>
      </items>
    </pivotField>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numFmtId="14" showAll="0" defaultSubtotal="0"/>
    <pivotField numFmtId="14" showAll="0" defaultSubtotal="0"/>
    <pivotField numFmtId="14" showAll="0" defaultSubtotal="0"/>
    <pivotField numFmtId="14" showAll="0" defaultSubtotal="0"/>
  </pivotFields>
  <rowFields count="1">
    <field x="10"/>
  </rowFields>
  <rowItems count="4">
    <i>
      <x/>
    </i>
    <i>
      <x v="1"/>
    </i>
    <i>
      <x v="2"/>
    </i>
    <i t="grand">
      <x/>
    </i>
  </rowItems>
  <colItems count="1">
    <i/>
  </colItems>
  <dataFields count="1">
    <dataField name="No. Contratos/Conv" fld="0" subtotal="count" baseField="0" baseItem="0"/>
  </dataFields>
  <formats count="22">
    <format dxfId="21">
      <pivotArea type="all" dataOnly="0" outline="0" fieldPosition="0"/>
    </format>
    <format dxfId="22">
      <pivotArea outline="0" collapsedLevelsAreSubtotals="1" fieldPosition="0"/>
    </format>
    <format dxfId="23">
      <pivotArea dataOnly="0" labelOnly="1" outline="0" axis="axisValues" fieldPosition="0"/>
    </format>
    <format dxfId="24">
      <pivotArea dataOnly="0" labelOnly="1" grandRow="1" outline="0" fieldPosition="0"/>
    </format>
    <format dxfId="25">
      <pivotArea dataOnly="0" labelOnly="1" outline="0" axis="axisValues" fieldPosition="0"/>
    </format>
    <format dxfId="26">
      <pivotArea dataOnly="0" labelOnly="1" grandRow="1" outline="0" fieldPosition="0"/>
    </format>
    <format dxfId="27">
      <pivotArea type="all" dataOnly="0" outline="0" fieldPosition="0"/>
    </format>
    <format dxfId="28">
      <pivotArea outline="0" collapsedLevelsAreSubtotals="1" fieldPosition="0"/>
    </format>
    <format dxfId="29">
      <pivotArea dataOnly="0" labelOnly="1" outline="0" axis="axisValues" fieldPosition="0"/>
    </format>
    <format dxfId="30">
      <pivotArea dataOnly="0" labelOnly="1" grandRow="1" outline="0" fieldPosition="0"/>
    </format>
    <format dxfId="31">
      <pivotArea dataOnly="0" labelOnly="1" outline="0" axis="axisValues" fieldPosition="0"/>
    </format>
    <format dxfId="32">
      <pivotArea type="all" dataOnly="0" outline="0" fieldPosition="0"/>
    </format>
    <format dxfId="33">
      <pivotArea outline="0" collapsedLevelsAreSubtotals="1" fieldPosition="0"/>
    </format>
    <format dxfId="34">
      <pivotArea dataOnly="0" labelOnly="1" outline="0" axis="axisValues" fieldPosition="0"/>
    </format>
    <format dxfId="35">
      <pivotArea dataOnly="0" labelOnly="1" grandRow="1" outline="0" fieldPosition="0"/>
    </format>
    <format dxfId="36">
      <pivotArea dataOnly="0" labelOnly="1" outline="0" axis="axisValues" fieldPosition="0"/>
    </format>
    <format dxfId="37">
      <pivotArea type="all" dataOnly="0" outline="0" fieldPosition="0"/>
    </format>
    <format dxfId="38">
      <pivotArea outline="0" collapsedLevelsAreSubtotals="1" fieldPosition="0"/>
    </format>
    <format dxfId="39">
      <pivotArea dataOnly="0" labelOnly="1" outline="0" axis="axisValues" fieldPosition="0"/>
    </format>
    <format dxfId="40">
      <pivotArea dataOnly="0" labelOnly="1" grandRow="1" outline="0" fieldPosition="0"/>
    </format>
    <format dxfId="41">
      <pivotArea dataOnly="0" labelOnly="1" outline="0" axis="axisValues" fieldPosition="0"/>
    </format>
    <format dxfId="42">
      <pivotArea dataOnly="0" labelOnly="1" fieldPosition="0">
        <references count="1">
          <reference field="10" count="0"/>
        </references>
      </pivotArea>
    </format>
  </formats>
  <pivotTableStyleInfo name="PivotStyleLight18"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5.xml><?xml version="1.0" encoding="utf-8"?>
<pivotTableDefinition xmlns="http://schemas.openxmlformats.org/spreadsheetml/2006/main" xmlns:mc="http://schemas.openxmlformats.org/markup-compatibility/2006" xmlns:xr="http://schemas.microsoft.com/office/spreadsheetml/2014/revision" mc:Ignorable="xr" xr:uid="{00000000-0007-0000-0000-000000000000}" name="TablaDinámica1" cacheId="42" applyNumberFormats="0" applyBorderFormats="0" applyFontFormats="0" applyPatternFormats="0" applyAlignmentFormats="0" applyWidthHeightFormats="1" dataCaption="Valores" updatedVersion="7" minRefreshableVersion="3" itemPrintTitles="1" createdVersion="6" indent="0" outline="1" outlineData="1" multipleFieldFilters="0" rowHeaderCaption="NATURALEZA">
  <location ref="C26:D29" firstHeaderRow="1" firstDataRow="1" firstDataCol="1"/>
  <pivotFields count="24">
    <pivotField dataField="1"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showAll="0" defaultSubtotal="0"/>
    <pivotField axis="axisRow" showAll="0" defaultSubtotal="0">
      <items count="2">
        <item x="0"/>
        <item x="1"/>
      </items>
    </pivotField>
    <pivotField showAll="0" defaultSubtotal="0"/>
    <pivotField showAll="0" defaultSubtotal="0"/>
    <pivotField showAll="0" defaultSubtotal="0"/>
    <pivotField showAll="0" defaultSubtotal="0"/>
    <pivotField showAll="0" defaultSubtotal="0"/>
    <pivotField showAll="0" defaultSubtotal="0"/>
    <pivotField showAll="0" defaultSubtotal="0"/>
    <pivotField numFmtId="14" showAll="0" defaultSubtotal="0"/>
    <pivotField numFmtId="14" showAll="0" defaultSubtotal="0"/>
    <pivotField numFmtId="14" showAll="0" defaultSubtotal="0"/>
    <pivotField numFmtId="14" showAll="0" defaultSubtotal="0"/>
  </pivotFields>
  <rowFields count="1">
    <field x="12"/>
  </rowFields>
  <rowItems count="3">
    <i>
      <x/>
    </i>
    <i>
      <x v="1"/>
    </i>
    <i t="grand">
      <x/>
    </i>
  </rowItems>
  <colItems count="1">
    <i/>
  </colItems>
  <dataFields count="1">
    <dataField name="No. Contratos/Conv" fld="0" subtotal="count" baseField="0" baseItem="0"/>
  </dataFields>
  <formats count="21">
    <format dxfId="0">
      <pivotArea type="all" dataOnly="0" outline="0" fieldPosition="0"/>
    </format>
    <format dxfId="1">
      <pivotArea outline="0" collapsedLevelsAreSubtotals="1" fieldPosition="0"/>
    </format>
    <format dxfId="2">
      <pivotArea dataOnly="0" labelOnly="1" outline="0" axis="axisValues" fieldPosition="0"/>
    </format>
    <format dxfId="3">
      <pivotArea dataOnly="0" labelOnly="1" grandRow="1" outline="0" fieldPosition="0"/>
    </format>
    <format dxfId="4">
      <pivotArea dataOnly="0" labelOnly="1" outline="0" axis="axisValues" fieldPosition="0"/>
    </format>
    <format dxfId="5">
      <pivotArea dataOnly="0" labelOnly="1" grandRow="1" outline="0" fieldPosition="0"/>
    </format>
    <format dxfId="6">
      <pivotArea type="all" dataOnly="0" outline="0" fieldPosition="0"/>
    </format>
    <format dxfId="7">
      <pivotArea outline="0" collapsedLevelsAreSubtotals="1" fieldPosition="0"/>
    </format>
    <format dxfId="8">
      <pivotArea dataOnly="0" labelOnly="1" outline="0" axis="axisValues" fieldPosition="0"/>
    </format>
    <format dxfId="9">
      <pivotArea dataOnly="0" labelOnly="1" grandRow="1" outline="0" fieldPosition="0"/>
    </format>
    <format dxfId="10">
      <pivotArea dataOnly="0" labelOnly="1" outline="0" axis="axisValues" fieldPosition="0"/>
    </format>
    <format dxfId="11">
      <pivotArea type="all" dataOnly="0" outline="0" fieldPosition="0"/>
    </format>
    <format dxfId="12">
      <pivotArea outline="0" collapsedLevelsAreSubtotals="1" fieldPosition="0"/>
    </format>
    <format dxfId="13">
      <pivotArea dataOnly="0" labelOnly="1" outline="0" axis="axisValues" fieldPosition="0"/>
    </format>
    <format dxfId="14">
      <pivotArea dataOnly="0" labelOnly="1" grandRow="1" outline="0" fieldPosition="0"/>
    </format>
    <format dxfId="15">
      <pivotArea dataOnly="0" labelOnly="1" outline="0" axis="axisValues" fieldPosition="0"/>
    </format>
    <format dxfId="16">
      <pivotArea type="all" dataOnly="0" outline="0" fieldPosition="0"/>
    </format>
    <format dxfId="17">
      <pivotArea outline="0" collapsedLevelsAreSubtotals="1" fieldPosition="0"/>
    </format>
    <format dxfId="18">
      <pivotArea dataOnly="0" labelOnly="1" outline="0" axis="axisValues" fieldPosition="0"/>
    </format>
    <format dxfId="19">
      <pivotArea dataOnly="0" labelOnly="1" grandRow="1" outline="0" fieldPosition="0"/>
    </format>
    <format dxfId="20">
      <pivotArea dataOnly="0" labelOnly="1" outline="0" axis="axisValues" fieldPosition="0"/>
    </format>
  </formats>
  <pivotTableStyleInfo name="PivotStyleLight18"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Contratos" displayName="Contratos" ref="B7:Y70" totalsRowShown="0" headerRowDxfId="129" headerRowBorderDxfId="128">
  <autoFilter ref="B7:Y70" xr:uid="{00000000-000C-0000-FFFF-FFFF00000000}"/>
  <sortState xmlns:xlrd2="http://schemas.microsoft.com/office/spreadsheetml/2017/richdata2" ref="B8:Y70">
    <sortCondition ref="V7:V70"/>
  </sortState>
  <tableColumns count="24">
    <tableColumn id="1" xr3:uid="{00000000-0010-0000-0000-000001000000}" name="VIGENCIA"/>
    <tableColumn id="13" xr3:uid="{00000000-0010-0000-0000-00000D000000}" name="NÚMERO CONTRATO"/>
    <tableColumn id="28" xr3:uid="{00000000-0010-0000-0000-00001C000000}" name="PORTAL CONTRATACIÓN"/>
    <tableColumn id="26" xr3:uid="{00000000-0010-0000-0000-00001A000000}" name="Link SECOP" dataDxfId="127"/>
    <tableColumn id="6" xr3:uid="{00000000-0010-0000-0000-000006000000}" name="NÚMERO DE CONSTANCIA SECOP"/>
    <tableColumn id="33" xr3:uid="{00000000-0010-0000-0000-000021000000}" name="PROCESO SELECCIÓN"/>
    <tableColumn id="32" xr3:uid="{00000000-0010-0000-0000-000020000000}" name="CLASE CONTRATO"/>
    <tableColumn id="35" xr3:uid="{00000000-0010-0000-0000-000023000000}" name="NOMBRE UNIDAD EJECUTORA"/>
    <tableColumn id="31" xr3:uid="{00000000-0010-0000-0000-00001F000000}" name="DEPENDENCIA DESTINO"/>
    <tableColumn id="2" xr3:uid="{00000000-0010-0000-0000-000002000000}" name="OBJETO" dataDxfId="126"/>
    <tableColumn id="3" xr3:uid="{00000000-0010-0000-0000-000003000000}" name="TIPO GASTO"/>
    <tableColumn id="5" xr3:uid="{00000000-0010-0000-0000-000005000000}" name="TEMA GASTO/INVERSION" dataDxfId="125"/>
    <tableColumn id="27" xr3:uid="{00000000-0010-0000-0000-00001B000000}" name="NATURALEZA CONTRATISTA" dataDxfId="124"/>
    <tableColumn id="18" xr3:uid="{00000000-0010-0000-0000-000012000000}" name="IDENTIFICACIÓN CONTRATISTA" dataDxfId="123"/>
    <tableColumn id="19" xr3:uid="{00000000-0010-0000-0000-000013000000}" name="RAZÓN SOCIAL" dataDxfId="122"/>
    <tableColumn id="14" xr3:uid="{00000000-0010-0000-0000-00000E000000}" name="VALOR INICIAL" dataDxfId="121" dataCellStyle="Millares"/>
    <tableColumn id="15" xr3:uid="{00000000-0010-0000-0000-00000F000000}" name="OBSERVACIONES VALOR" dataDxfId="120"/>
    <tableColumn id="16" xr3:uid="{00000000-0010-0000-0000-000010000000}" name="FORMA DE PAGO" dataDxfId="119"/>
    <tableColumn id="17" xr3:uid="{00000000-0010-0000-0000-000011000000}" name="PLAZO INICIAL" dataDxfId="118"/>
    <tableColumn id="8" xr3:uid="{00000000-0010-0000-0000-000008000000}" name="OTRO PLAZO" dataDxfId="117"/>
    <tableColumn id="9" xr3:uid="{00000000-0010-0000-0000-000009000000}" name="FECHA SUSCRIPCIÓN CONTRATO" dataDxfId="116"/>
    <tableColumn id="10" xr3:uid="{00000000-0010-0000-0000-00000A000000}" name="FECHALEGALIZACIONCONTRATO" dataDxfId="115"/>
    <tableColumn id="25" xr3:uid="{00000000-0010-0000-0000-000019000000}" name="FECHA REAL INICIO CONTRATO" dataDxfId="114"/>
    <tableColumn id="11" xr3:uid="{00000000-0010-0000-0000-00000B000000}" name="FECHA DE TERMINACION PLANEADA" dataDxfId="113"/>
  </tableColumns>
  <tableStyleInfo name="TableStyleMedium20"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ivotTable" Target="../pivotTables/pivotTable3.xml"/><Relationship Id="rId7" Type="http://schemas.openxmlformats.org/officeDocument/2006/relationships/drawing" Target="../drawings/drawing1.xml"/><Relationship Id="rId2" Type="http://schemas.openxmlformats.org/officeDocument/2006/relationships/pivotTable" Target="../pivotTables/pivotTable2.xml"/><Relationship Id="rId1" Type="http://schemas.openxmlformats.org/officeDocument/2006/relationships/pivotTable" Target="../pivotTables/pivotTable1.xml"/><Relationship Id="rId6" Type="http://schemas.openxmlformats.org/officeDocument/2006/relationships/printerSettings" Target="../printerSettings/printerSettings1.bin"/><Relationship Id="rId5" Type="http://schemas.openxmlformats.org/officeDocument/2006/relationships/pivotTable" Target="../pivotTables/pivotTable5.xml"/><Relationship Id="rId4" Type="http://schemas.openxmlformats.org/officeDocument/2006/relationships/pivotTable" Target="../pivotTables/pivotTable4.xml"/></Relationships>
</file>

<file path=xl/worksheets/_rels/sheet2.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H135"/>
  <sheetViews>
    <sheetView showGridLines="0" tabSelected="1" zoomScaleNormal="100" workbookViewId="0">
      <selection activeCell="E9" sqref="E9"/>
    </sheetView>
  </sheetViews>
  <sheetFormatPr baseColWidth="10" defaultRowHeight="14.5" x14ac:dyDescent="0.35"/>
  <cols>
    <col min="2" max="2" width="2.7265625" customWidth="1"/>
    <col min="3" max="3" width="22.7265625" bestFit="1" customWidth="1"/>
    <col min="4" max="4" width="18.54296875" bestFit="1" customWidth="1"/>
    <col min="6" max="6" width="57.453125" bestFit="1" customWidth="1"/>
    <col min="7" max="7" width="18.54296875" bestFit="1" customWidth="1"/>
    <col min="8" max="8" width="2.7265625" customWidth="1"/>
  </cols>
  <sheetData>
    <row r="1" spans="2:8" ht="15" thickBot="1" x14ac:dyDescent="0.4"/>
    <row r="2" spans="2:8" ht="15" thickBot="1" x14ac:dyDescent="0.4">
      <c r="B2" s="4"/>
      <c r="C2" s="5"/>
      <c r="D2" s="5"/>
      <c r="E2" s="5"/>
      <c r="F2" s="5"/>
      <c r="G2" s="5"/>
      <c r="H2" s="6"/>
    </row>
    <row r="3" spans="2:8" ht="48.75" customHeight="1" thickBot="1" x14ac:dyDescent="0.4">
      <c r="B3" s="7"/>
      <c r="D3" s="40" t="s">
        <v>71</v>
      </c>
      <c r="E3" s="41"/>
      <c r="F3" s="41"/>
      <c r="G3" s="42"/>
      <c r="H3" s="8"/>
    </row>
    <row r="4" spans="2:8" x14ac:dyDescent="0.35">
      <c r="B4" s="7"/>
      <c r="H4" s="8"/>
    </row>
    <row r="5" spans="2:8" x14ac:dyDescent="0.35">
      <c r="B5" s="7"/>
      <c r="H5" s="8"/>
    </row>
    <row r="6" spans="2:8" x14ac:dyDescent="0.35">
      <c r="B6" s="7"/>
      <c r="H6" s="8"/>
    </row>
    <row r="7" spans="2:8" x14ac:dyDescent="0.35">
      <c r="B7" s="7"/>
      <c r="H7" s="8"/>
    </row>
    <row r="8" spans="2:8" x14ac:dyDescent="0.35">
      <c r="B8" s="7"/>
      <c r="H8" s="8"/>
    </row>
    <row r="9" spans="2:8" x14ac:dyDescent="0.35">
      <c r="B9" s="7"/>
      <c r="H9" s="8"/>
    </row>
    <row r="10" spans="2:8" x14ac:dyDescent="0.35">
      <c r="B10" s="7"/>
      <c r="H10" s="8"/>
    </row>
    <row r="11" spans="2:8" x14ac:dyDescent="0.35">
      <c r="B11" s="7"/>
      <c r="C11" s="12"/>
      <c r="D11" s="12"/>
      <c r="E11" s="12"/>
      <c r="F11" s="12"/>
      <c r="G11" s="12"/>
      <c r="H11" s="8"/>
    </row>
    <row r="12" spans="2:8" ht="15" thickBot="1" x14ac:dyDescent="0.4">
      <c r="B12" s="7"/>
      <c r="H12" s="8"/>
    </row>
    <row r="13" spans="2:8" ht="15" thickBot="1" x14ac:dyDescent="0.4">
      <c r="B13" s="7"/>
      <c r="C13" s="13" t="s">
        <v>4</v>
      </c>
      <c r="D13" s="14" t="s">
        <v>3</v>
      </c>
      <c r="F13" s="13" t="s">
        <v>4</v>
      </c>
      <c r="G13" s="14" t="s">
        <v>3</v>
      </c>
      <c r="H13" s="31"/>
    </row>
    <row r="14" spans="2:8" ht="15" thickBot="1" x14ac:dyDescent="0.4">
      <c r="B14" s="7"/>
      <c r="C14" s="18" t="s">
        <v>38</v>
      </c>
      <c r="D14" s="34">
        <v>63</v>
      </c>
      <c r="F14" s="18" t="s">
        <v>40</v>
      </c>
      <c r="G14" s="34">
        <v>28</v>
      </c>
      <c r="H14" s="8"/>
    </row>
    <row r="15" spans="2:8" ht="15" thickBot="1" x14ac:dyDescent="0.4">
      <c r="B15" s="7"/>
      <c r="C15" s="15" t="s">
        <v>1</v>
      </c>
      <c r="D15" s="36">
        <v>63</v>
      </c>
      <c r="F15" s="18" t="s">
        <v>57</v>
      </c>
      <c r="G15" s="35">
        <v>35</v>
      </c>
      <c r="H15" s="8"/>
    </row>
    <row r="16" spans="2:8" ht="15" thickBot="1" x14ac:dyDescent="0.4">
      <c r="B16" s="7"/>
      <c r="E16" s="32"/>
      <c r="F16" s="15" t="s">
        <v>1</v>
      </c>
      <c r="G16" s="36">
        <v>63</v>
      </c>
      <c r="H16" s="8"/>
    </row>
    <row r="17" spans="2:8" x14ac:dyDescent="0.35">
      <c r="B17" s="7"/>
      <c r="H17" s="8"/>
    </row>
    <row r="18" spans="2:8" x14ac:dyDescent="0.35">
      <c r="B18" s="7"/>
      <c r="C18" s="29"/>
      <c r="D18" s="30"/>
      <c r="H18" s="8"/>
    </row>
    <row r="19" spans="2:8" ht="15" thickBot="1" x14ac:dyDescent="0.4">
      <c r="B19" s="7"/>
      <c r="H19" s="8"/>
    </row>
    <row r="20" spans="2:8" ht="15" thickBot="1" x14ac:dyDescent="0.4">
      <c r="B20" s="7"/>
      <c r="C20" s="13" t="s">
        <v>28</v>
      </c>
      <c r="D20" s="14" t="s">
        <v>3</v>
      </c>
      <c r="F20" s="13" t="s">
        <v>0</v>
      </c>
      <c r="G20" s="16" t="s">
        <v>3</v>
      </c>
      <c r="H20" s="8"/>
    </row>
    <row r="21" spans="2:8" x14ac:dyDescent="0.35">
      <c r="B21" s="7"/>
      <c r="C21" s="18" t="s">
        <v>27</v>
      </c>
      <c r="D21" s="34">
        <v>61</v>
      </c>
      <c r="F21" s="37" t="s">
        <v>176</v>
      </c>
      <c r="G21" s="38">
        <v>1</v>
      </c>
      <c r="H21" s="8"/>
    </row>
    <row r="22" spans="2:8" x14ac:dyDescent="0.35">
      <c r="B22" s="7"/>
      <c r="C22" s="18" t="s">
        <v>231</v>
      </c>
      <c r="D22" s="35">
        <v>1</v>
      </c>
      <c r="F22" s="37" t="s">
        <v>51</v>
      </c>
      <c r="G22" s="39">
        <v>2</v>
      </c>
      <c r="H22" s="8"/>
    </row>
    <row r="23" spans="2:8" ht="15" thickBot="1" x14ac:dyDescent="0.4">
      <c r="B23" s="7"/>
      <c r="C23" s="18" t="s">
        <v>305</v>
      </c>
      <c r="D23" s="35">
        <v>1</v>
      </c>
      <c r="F23" s="37" t="s">
        <v>65</v>
      </c>
      <c r="G23" s="39">
        <v>7</v>
      </c>
      <c r="H23" s="8"/>
    </row>
    <row r="24" spans="2:8" ht="15" thickBot="1" x14ac:dyDescent="0.4">
      <c r="B24" s="7"/>
      <c r="C24" s="15" t="s">
        <v>1</v>
      </c>
      <c r="D24" s="36">
        <v>63</v>
      </c>
      <c r="F24" s="37" t="s">
        <v>108</v>
      </c>
      <c r="G24" s="39">
        <v>1</v>
      </c>
      <c r="H24" s="8"/>
    </row>
    <row r="25" spans="2:8" ht="15" thickBot="1" x14ac:dyDescent="0.4">
      <c r="B25" s="7"/>
      <c r="F25" s="37" t="s">
        <v>39</v>
      </c>
      <c r="G25" s="39">
        <v>6</v>
      </c>
      <c r="H25" s="8"/>
    </row>
    <row r="26" spans="2:8" ht="15" thickBot="1" x14ac:dyDescent="0.4">
      <c r="B26" s="7"/>
      <c r="C26" s="13" t="s">
        <v>37</v>
      </c>
      <c r="D26" s="14" t="s">
        <v>3</v>
      </c>
      <c r="F26" s="37" t="s">
        <v>44</v>
      </c>
      <c r="G26" s="39">
        <v>46</v>
      </c>
      <c r="H26" s="8"/>
    </row>
    <row r="27" spans="2:8" ht="15" thickBot="1" x14ac:dyDescent="0.4">
      <c r="B27" s="7"/>
      <c r="C27" s="17" t="s">
        <v>6</v>
      </c>
      <c r="D27" s="34">
        <v>17</v>
      </c>
      <c r="F27" s="15" t="s">
        <v>1</v>
      </c>
      <c r="G27" s="36">
        <v>63</v>
      </c>
      <c r="H27" s="8"/>
    </row>
    <row r="28" spans="2:8" ht="15" thickBot="1" x14ac:dyDescent="0.4">
      <c r="B28" s="7"/>
      <c r="C28" s="17" t="s">
        <v>5</v>
      </c>
      <c r="D28" s="35">
        <v>46</v>
      </c>
      <c r="H28" s="8"/>
    </row>
    <row r="29" spans="2:8" ht="15" thickBot="1" x14ac:dyDescent="0.4">
      <c r="B29" s="7"/>
      <c r="C29" s="15" t="s">
        <v>1</v>
      </c>
      <c r="D29" s="36">
        <v>63</v>
      </c>
      <c r="H29" s="8"/>
    </row>
    <row r="30" spans="2:8" x14ac:dyDescent="0.35">
      <c r="B30" s="7"/>
      <c r="C30" s="29"/>
      <c r="D30" s="30"/>
      <c r="H30" s="8"/>
    </row>
    <row r="31" spans="2:8" x14ac:dyDescent="0.35">
      <c r="B31" s="7"/>
      <c r="C31" s="29"/>
      <c r="D31" s="30"/>
      <c r="H31" s="8"/>
    </row>
    <row r="32" spans="2:8" x14ac:dyDescent="0.35">
      <c r="B32" s="7"/>
      <c r="C32" s="29"/>
      <c r="D32" s="30"/>
      <c r="H32" s="8"/>
    </row>
    <row r="33" spans="2:8" ht="15" thickBot="1" x14ac:dyDescent="0.4">
      <c r="B33" s="9"/>
      <c r="C33" s="10"/>
      <c r="D33" s="10"/>
      <c r="E33" s="10"/>
      <c r="F33" s="10"/>
      <c r="G33" s="10"/>
      <c r="H33" s="11"/>
    </row>
    <row r="35" spans="2:8" ht="15" thickBot="1" x14ac:dyDescent="0.4"/>
    <row r="134" ht="15" thickBot="1" x14ac:dyDescent="0.4"/>
    <row r="135" ht="15" thickBot="1" x14ac:dyDescent="0.4"/>
  </sheetData>
  <sheetProtection sheet="1" autoFilter="0"/>
  <pageMargins left="0.7" right="0.7" top="0.75" bottom="0.75" header="0.3" footer="0.3"/>
  <pageSetup paperSize="9" orientation="portrait" horizontalDpi="4294967294" verticalDpi="4294967294" r:id="rId6"/>
  <drawing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Y70"/>
  <sheetViews>
    <sheetView showGridLines="0" zoomScale="90" zoomScaleNormal="90" workbookViewId="0">
      <pane ySplit="7" topLeftCell="A26" activePane="bottomLeft" state="frozen"/>
      <selection pane="bottomLeft" activeCell="B70" sqref="B70"/>
    </sheetView>
  </sheetViews>
  <sheetFormatPr baseColWidth="10" defaultRowHeight="14.5" x14ac:dyDescent="0.35"/>
  <cols>
    <col min="1" max="1" width="2.7265625" customWidth="1"/>
    <col min="2" max="3" width="16.1796875" customWidth="1"/>
    <col min="4" max="4" width="15" customWidth="1"/>
    <col min="5" max="5" width="16.7265625" customWidth="1"/>
    <col min="6" max="6" width="22.54296875" customWidth="1"/>
    <col min="7" max="7" width="30.453125" customWidth="1"/>
    <col min="8" max="8" width="24.1796875" customWidth="1"/>
    <col min="9" max="9" width="14.1796875" customWidth="1"/>
    <col min="12" max="12" width="17.1796875" customWidth="1"/>
    <col min="13" max="13" width="16.453125" customWidth="1"/>
    <col min="14" max="14" width="19.453125" customWidth="1"/>
    <col min="15" max="15" width="17" customWidth="1"/>
    <col min="16" max="16" width="40" customWidth="1"/>
    <col min="17" max="17" width="18.54296875" bestFit="1" customWidth="1"/>
    <col min="23" max="23" width="15" customWidth="1"/>
    <col min="24" max="24" width="14" customWidth="1"/>
    <col min="25" max="25" width="14.81640625" customWidth="1"/>
  </cols>
  <sheetData>
    <row r="2" spans="2:25" ht="41.25" customHeight="1" x14ac:dyDescent="0.35">
      <c r="B2" s="28" t="s">
        <v>71</v>
      </c>
      <c r="C2" s="28"/>
      <c r="D2" s="28"/>
      <c r="E2" s="28"/>
      <c r="F2" s="28"/>
      <c r="G2" s="28"/>
      <c r="H2" s="28"/>
      <c r="I2" s="28"/>
      <c r="J2" s="28"/>
      <c r="K2" s="28"/>
      <c r="L2" s="28"/>
      <c r="M2" s="28"/>
      <c r="N2" s="28"/>
      <c r="O2" s="28"/>
      <c r="P2" s="28"/>
      <c r="Q2" s="28"/>
      <c r="R2" s="28"/>
      <c r="S2" s="28"/>
      <c r="T2" s="28"/>
      <c r="U2" s="28"/>
      <c r="V2" s="28"/>
      <c r="W2" s="28"/>
      <c r="X2" s="28"/>
      <c r="Y2" s="28"/>
    </row>
    <row r="3" spans="2:25" x14ac:dyDescent="0.35">
      <c r="B3" s="3" t="s">
        <v>2</v>
      </c>
      <c r="C3" s="3"/>
    </row>
    <row r="4" spans="2:25" x14ac:dyDescent="0.35">
      <c r="B4" s="2" t="s">
        <v>72</v>
      </c>
      <c r="C4" s="2"/>
    </row>
    <row r="5" spans="2:25" ht="15" thickBot="1" x14ac:dyDescent="0.4">
      <c r="B5" s="2"/>
      <c r="C5" s="2"/>
    </row>
    <row r="6" spans="2:25" ht="18.75" customHeight="1" x14ac:dyDescent="0.35">
      <c r="B6" s="19" t="s">
        <v>30</v>
      </c>
      <c r="C6" s="20"/>
      <c r="D6" s="22"/>
      <c r="E6" s="22"/>
      <c r="F6" s="22"/>
      <c r="G6" s="22"/>
      <c r="H6" s="23"/>
      <c r="I6" s="23"/>
      <c r="J6" s="23"/>
      <c r="K6" s="23"/>
      <c r="L6" s="23"/>
      <c r="M6" s="23"/>
      <c r="N6" s="23"/>
      <c r="O6" s="23"/>
      <c r="P6" s="23"/>
      <c r="Q6" s="21" t="s">
        <v>31</v>
      </c>
      <c r="R6" s="24"/>
      <c r="S6" s="24"/>
      <c r="T6" s="24"/>
      <c r="U6" s="24"/>
      <c r="V6" s="24"/>
      <c r="W6" s="24"/>
      <c r="X6" s="24"/>
      <c r="Y6" s="24"/>
    </row>
    <row r="7" spans="2:25" ht="58.5" thickBot="1" x14ac:dyDescent="0.4">
      <c r="B7" s="25" t="s">
        <v>7</v>
      </c>
      <c r="C7" s="26" t="s">
        <v>8</v>
      </c>
      <c r="D7" s="26" t="s">
        <v>36</v>
      </c>
      <c r="E7" s="26" t="s">
        <v>17</v>
      </c>
      <c r="F7" s="26" t="s">
        <v>16</v>
      </c>
      <c r="G7" s="26" t="s">
        <v>14</v>
      </c>
      <c r="H7" s="26" t="s">
        <v>15</v>
      </c>
      <c r="I7" s="26" t="s">
        <v>12</v>
      </c>
      <c r="J7" s="26" t="s">
        <v>13</v>
      </c>
      <c r="K7" s="26" t="s">
        <v>11</v>
      </c>
      <c r="L7" s="26" t="s">
        <v>28</v>
      </c>
      <c r="M7" s="26" t="s">
        <v>29</v>
      </c>
      <c r="N7" s="26" t="s">
        <v>32</v>
      </c>
      <c r="O7" s="26" t="s">
        <v>9</v>
      </c>
      <c r="P7" s="26" t="s">
        <v>10</v>
      </c>
      <c r="Q7" s="43" t="s">
        <v>18</v>
      </c>
      <c r="R7" s="43" t="s">
        <v>19</v>
      </c>
      <c r="S7" s="43" t="s">
        <v>20</v>
      </c>
      <c r="T7" s="43" t="s">
        <v>21</v>
      </c>
      <c r="U7" s="44" t="s">
        <v>22</v>
      </c>
      <c r="V7" s="43" t="s">
        <v>23</v>
      </c>
      <c r="W7" s="43" t="s">
        <v>24</v>
      </c>
      <c r="X7" s="43" t="s">
        <v>25</v>
      </c>
      <c r="Y7" s="43" t="s">
        <v>26</v>
      </c>
    </row>
    <row r="8" spans="2:25" x14ac:dyDescent="0.35">
      <c r="B8">
        <v>2025</v>
      </c>
      <c r="C8">
        <v>250344</v>
      </c>
      <c r="D8" t="s">
        <v>38</v>
      </c>
      <c r="E8" s="33" t="s">
        <v>326</v>
      </c>
      <c r="F8" t="s">
        <v>327</v>
      </c>
      <c r="G8" t="s">
        <v>39</v>
      </c>
      <c r="H8" t="s">
        <v>41</v>
      </c>
      <c r="I8" t="s">
        <v>57</v>
      </c>
      <c r="J8" t="s">
        <v>328</v>
      </c>
      <c r="K8" s="33" t="s">
        <v>329</v>
      </c>
      <c r="L8" t="s">
        <v>27</v>
      </c>
      <c r="M8" s="33" t="s">
        <v>60</v>
      </c>
      <c r="N8" s="33" t="s">
        <v>6</v>
      </c>
      <c r="O8" s="33">
        <v>860025639</v>
      </c>
      <c r="P8" s="33" t="s">
        <v>330</v>
      </c>
      <c r="Q8" s="27">
        <v>26280864</v>
      </c>
      <c r="R8" t="s">
        <v>34</v>
      </c>
      <c r="S8" t="s">
        <v>35</v>
      </c>
      <c r="T8" s="33" t="s">
        <v>54</v>
      </c>
      <c r="U8" s="33" t="s">
        <v>325</v>
      </c>
      <c r="V8" s="1">
        <v>45742</v>
      </c>
      <c r="W8" s="1">
        <v>45769</v>
      </c>
      <c r="X8" s="1">
        <v>45775</v>
      </c>
      <c r="Y8" s="1">
        <v>46019</v>
      </c>
    </row>
    <row r="9" spans="2:25" x14ac:dyDescent="0.35">
      <c r="B9">
        <v>2025</v>
      </c>
      <c r="C9">
        <v>250364</v>
      </c>
      <c r="D9" t="s">
        <v>38</v>
      </c>
      <c r="E9" s="33" t="s">
        <v>84</v>
      </c>
      <c r="F9" t="s">
        <v>85</v>
      </c>
      <c r="G9" t="s">
        <v>65</v>
      </c>
      <c r="H9" t="s">
        <v>41</v>
      </c>
      <c r="I9" t="s">
        <v>40</v>
      </c>
      <c r="J9" t="s">
        <v>203</v>
      </c>
      <c r="K9" s="33" t="s">
        <v>204</v>
      </c>
      <c r="L9" t="s">
        <v>27</v>
      </c>
      <c r="M9" s="33" t="s">
        <v>33</v>
      </c>
      <c r="N9" s="33" t="s">
        <v>6</v>
      </c>
      <c r="O9" s="33">
        <v>830070346</v>
      </c>
      <c r="P9" s="33" t="s">
        <v>205</v>
      </c>
      <c r="Q9" s="27">
        <v>71057108</v>
      </c>
      <c r="R9" t="s">
        <v>34</v>
      </c>
      <c r="S9" t="s">
        <v>35</v>
      </c>
      <c r="T9" s="33" t="s">
        <v>50</v>
      </c>
      <c r="U9" s="33" t="s">
        <v>325</v>
      </c>
      <c r="V9" s="1">
        <v>45748</v>
      </c>
      <c r="W9" s="1">
        <v>45754</v>
      </c>
      <c r="X9" s="1">
        <v>45755</v>
      </c>
      <c r="Y9" s="1">
        <v>46022</v>
      </c>
    </row>
    <row r="10" spans="2:25" x14ac:dyDescent="0.35">
      <c r="B10">
        <v>2025</v>
      </c>
      <c r="C10">
        <v>250373</v>
      </c>
      <c r="D10" t="s">
        <v>38</v>
      </c>
      <c r="E10" s="33" t="s">
        <v>77</v>
      </c>
      <c r="F10" t="s">
        <v>78</v>
      </c>
      <c r="G10" t="s">
        <v>51</v>
      </c>
      <c r="H10" t="s">
        <v>79</v>
      </c>
      <c r="I10" t="s">
        <v>40</v>
      </c>
      <c r="J10" t="s">
        <v>195</v>
      </c>
      <c r="K10" s="33" t="s">
        <v>196</v>
      </c>
      <c r="L10" t="s">
        <v>27</v>
      </c>
      <c r="M10" s="33" t="s">
        <v>33</v>
      </c>
      <c r="N10" s="33" t="s">
        <v>6</v>
      </c>
      <c r="O10" s="33">
        <v>900723034</v>
      </c>
      <c r="P10" s="33" t="s">
        <v>197</v>
      </c>
      <c r="Q10" s="27">
        <v>27127955</v>
      </c>
      <c r="R10" t="s">
        <v>34</v>
      </c>
      <c r="S10" t="s">
        <v>35</v>
      </c>
      <c r="T10" s="33" t="s">
        <v>53</v>
      </c>
      <c r="U10" s="33" t="s">
        <v>325</v>
      </c>
      <c r="V10" s="1">
        <v>45749</v>
      </c>
      <c r="W10" s="1">
        <v>45755</v>
      </c>
      <c r="X10" s="1">
        <v>45756</v>
      </c>
      <c r="Y10" s="1">
        <v>45939</v>
      </c>
    </row>
    <row r="11" spans="2:25" x14ac:dyDescent="0.35">
      <c r="B11">
        <v>2025</v>
      </c>
      <c r="C11">
        <v>250366</v>
      </c>
      <c r="D11" t="s">
        <v>38</v>
      </c>
      <c r="E11" s="33" t="s">
        <v>82</v>
      </c>
      <c r="F11" t="s">
        <v>83</v>
      </c>
      <c r="G11" t="s">
        <v>39</v>
      </c>
      <c r="H11" t="s">
        <v>67</v>
      </c>
      <c r="I11" t="s">
        <v>40</v>
      </c>
      <c r="J11" t="s">
        <v>200</v>
      </c>
      <c r="K11" s="33" t="s">
        <v>201</v>
      </c>
      <c r="L11" t="s">
        <v>27</v>
      </c>
      <c r="M11" s="33" t="s">
        <v>60</v>
      </c>
      <c r="N11" s="33" t="s">
        <v>6</v>
      </c>
      <c r="O11" s="33">
        <v>899999230</v>
      </c>
      <c r="P11" s="33" t="s">
        <v>202</v>
      </c>
      <c r="Q11" s="27">
        <v>679838000</v>
      </c>
      <c r="R11" t="s">
        <v>34</v>
      </c>
      <c r="S11" t="s">
        <v>35</v>
      </c>
      <c r="T11" s="33" t="s">
        <v>320</v>
      </c>
      <c r="U11" s="33" t="s">
        <v>325</v>
      </c>
      <c r="V11" s="1">
        <v>45749</v>
      </c>
      <c r="W11" s="1">
        <v>45754</v>
      </c>
      <c r="X11" s="1">
        <v>45756</v>
      </c>
      <c r="Y11" s="1">
        <v>45909</v>
      </c>
    </row>
    <row r="12" spans="2:25" x14ac:dyDescent="0.35">
      <c r="B12">
        <v>2025</v>
      </c>
      <c r="C12">
        <v>250374</v>
      </c>
      <c r="D12" t="s">
        <v>38</v>
      </c>
      <c r="E12" s="33" t="s">
        <v>90</v>
      </c>
      <c r="F12" t="s">
        <v>91</v>
      </c>
      <c r="G12" t="s">
        <v>44</v>
      </c>
      <c r="H12" t="s">
        <v>47</v>
      </c>
      <c r="I12" t="s">
        <v>40</v>
      </c>
      <c r="J12" t="s">
        <v>210</v>
      </c>
      <c r="K12" s="33" t="s">
        <v>211</v>
      </c>
      <c r="L12" t="s">
        <v>27</v>
      </c>
      <c r="M12" s="33" t="s">
        <v>33</v>
      </c>
      <c r="N12" s="33" t="s">
        <v>5</v>
      </c>
      <c r="O12" s="33">
        <v>1020754535</v>
      </c>
      <c r="P12" s="33" t="s">
        <v>212</v>
      </c>
      <c r="Q12" s="27">
        <v>33480000</v>
      </c>
      <c r="R12" t="s">
        <v>34</v>
      </c>
      <c r="S12" t="s">
        <v>35</v>
      </c>
      <c r="T12" s="33" t="s">
        <v>50</v>
      </c>
      <c r="U12" s="33" t="s">
        <v>325</v>
      </c>
      <c r="V12" s="1">
        <v>45749</v>
      </c>
      <c r="W12" s="1">
        <v>45754</v>
      </c>
      <c r="X12" s="1">
        <v>45754</v>
      </c>
      <c r="Y12" s="1">
        <v>46022</v>
      </c>
    </row>
    <row r="13" spans="2:25" x14ac:dyDescent="0.35">
      <c r="B13">
        <v>2025</v>
      </c>
      <c r="C13">
        <v>250371</v>
      </c>
      <c r="D13" t="s">
        <v>38</v>
      </c>
      <c r="E13" s="33" t="s">
        <v>92</v>
      </c>
      <c r="F13" t="s">
        <v>93</v>
      </c>
      <c r="G13" t="s">
        <v>44</v>
      </c>
      <c r="H13" t="s">
        <v>46</v>
      </c>
      <c r="I13" t="s">
        <v>57</v>
      </c>
      <c r="J13" t="s">
        <v>58</v>
      </c>
      <c r="K13" s="33" t="s">
        <v>213</v>
      </c>
      <c r="L13" t="s">
        <v>27</v>
      </c>
      <c r="M13" s="33" t="s">
        <v>33</v>
      </c>
      <c r="N13" s="33" t="s">
        <v>5</v>
      </c>
      <c r="O13" s="33">
        <v>1023945133</v>
      </c>
      <c r="P13" s="33" t="s">
        <v>214</v>
      </c>
      <c r="Q13" s="27">
        <v>35420000</v>
      </c>
      <c r="R13" t="s">
        <v>34</v>
      </c>
      <c r="S13" t="s">
        <v>35</v>
      </c>
      <c r="T13" s="33" t="s">
        <v>52</v>
      </c>
      <c r="U13" s="33" t="s">
        <v>325</v>
      </c>
      <c r="V13" s="1">
        <v>45749</v>
      </c>
      <c r="W13" s="1">
        <v>45751</v>
      </c>
      <c r="X13" s="1">
        <v>45750</v>
      </c>
      <c r="Y13" s="1">
        <v>45964</v>
      </c>
    </row>
    <row r="14" spans="2:25" x14ac:dyDescent="0.35">
      <c r="B14">
        <v>2025</v>
      </c>
      <c r="C14">
        <v>250372</v>
      </c>
      <c r="D14" t="s">
        <v>38</v>
      </c>
      <c r="E14" s="33" t="s">
        <v>98</v>
      </c>
      <c r="F14" t="s">
        <v>99</v>
      </c>
      <c r="G14" t="s">
        <v>65</v>
      </c>
      <c r="H14" t="s">
        <v>41</v>
      </c>
      <c r="I14" t="s">
        <v>40</v>
      </c>
      <c r="J14" t="s">
        <v>48</v>
      </c>
      <c r="K14" s="33" t="s">
        <v>220</v>
      </c>
      <c r="L14" t="s">
        <v>27</v>
      </c>
      <c r="M14" s="33" t="s">
        <v>33</v>
      </c>
      <c r="N14" s="33" t="s">
        <v>6</v>
      </c>
      <c r="O14" s="33">
        <v>830065445</v>
      </c>
      <c r="P14" s="33" t="s">
        <v>221</v>
      </c>
      <c r="Q14" s="27">
        <v>16412480</v>
      </c>
      <c r="R14" t="s">
        <v>34</v>
      </c>
      <c r="S14" t="s">
        <v>35</v>
      </c>
      <c r="T14" s="33" t="s">
        <v>54</v>
      </c>
      <c r="U14" s="33" t="s">
        <v>325</v>
      </c>
      <c r="V14" s="1">
        <v>45749</v>
      </c>
      <c r="W14" s="1">
        <v>45750</v>
      </c>
      <c r="X14" s="1">
        <v>45751</v>
      </c>
      <c r="Y14" s="1">
        <v>45995</v>
      </c>
    </row>
    <row r="15" spans="2:25" x14ac:dyDescent="0.35">
      <c r="B15">
        <v>2025</v>
      </c>
      <c r="C15">
        <v>250375</v>
      </c>
      <c r="D15" t="s">
        <v>38</v>
      </c>
      <c r="E15" s="33" t="s">
        <v>100</v>
      </c>
      <c r="F15" t="s">
        <v>101</v>
      </c>
      <c r="G15" t="s">
        <v>65</v>
      </c>
      <c r="H15" t="s">
        <v>41</v>
      </c>
      <c r="I15" t="s">
        <v>57</v>
      </c>
      <c r="J15" t="s">
        <v>58</v>
      </c>
      <c r="K15" s="33" t="s">
        <v>222</v>
      </c>
      <c r="L15" t="s">
        <v>27</v>
      </c>
      <c r="M15" s="33" t="s">
        <v>60</v>
      </c>
      <c r="N15" s="33" t="s">
        <v>6</v>
      </c>
      <c r="O15" s="33">
        <v>900868701</v>
      </c>
      <c r="P15" s="33" t="s">
        <v>223</v>
      </c>
      <c r="Q15" s="27">
        <v>57849900</v>
      </c>
      <c r="R15" t="s">
        <v>34</v>
      </c>
      <c r="S15" t="s">
        <v>35</v>
      </c>
      <c r="T15" s="33" t="s">
        <v>55</v>
      </c>
      <c r="U15" s="33" t="s">
        <v>325</v>
      </c>
      <c r="V15" s="1">
        <v>45750</v>
      </c>
      <c r="W15" s="1">
        <v>45754</v>
      </c>
      <c r="X15" s="1">
        <v>45775</v>
      </c>
      <c r="Y15" s="1">
        <v>46022</v>
      </c>
    </row>
    <row r="16" spans="2:25" x14ac:dyDescent="0.35">
      <c r="B16">
        <v>2025</v>
      </c>
      <c r="C16">
        <v>250368</v>
      </c>
      <c r="D16" t="s">
        <v>38</v>
      </c>
      <c r="E16" s="33" t="s">
        <v>88</v>
      </c>
      <c r="F16" t="s">
        <v>89</v>
      </c>
      <c r="G16" t="s">
        <v>44</v>
      </c>
      <c r="H16" t="s">
        <v>46</v>
      </c>
      <c r="I16" t="s">
        <v>57</v>
      </c>
      <c r="J16" t="s">
        <v>58</v>
      </c>
      <c r="K16" s="33" t="s">
        <v>208</v>
      </c>
      <c r="L16" t="s">
        <v>27</v>
      </c>
      <c r="M16" s="33" t="s">
        <v>33</v>
      </c>
      <c r="N16" s="33" t="s">
        <v>5</v>
      </c>
      <c r="O16" s="33">
        <v>19404553</v>
      </c>
      <c r="P16" s="33" t="s">
        <v>209</v>
      </c>
      <c r="Q16" s="27">
        <v>30360000</v>
      </c>
      <c r="R16" t="s">
        <v>34</v>
      </c>
      <c r="S16" t="s">
        <v>35</v>
      </c>
      <c r="T16" s="33" t="s">
        <v>53</v>
      </c>
      <c r="U16" s="33" t="s">
        <v>325</v>
      </c>
      <c r="V16" s="1">
        <v>45751</v>
      </c>
      <c r="W16" s="1">
        <v>45755</v>
      </c>
      <c r="X16" s="1">
        <v>45755</v>
      </c>
      <c r="Y16" s="1">
        <v>45938</v>
      </c>
    </row>
    <row r="17" spans="2:25" x14ac:dyDescent="0.35">
      <c r="B17">
        <v>2025</v>
      </c>
      <c r="C17">
        <v>250379</v>
      </c>
      <c r="D17" t="s">
        <v>38</v>
      </c>
      <c r="E17" s="33" t="s">
        <v>94</v>
      </c>
      <c r="F17" t="s">
        <v>95</v>
      </c>
      <c r="G17" t="s">
        <v>44</v>
      </c>
      <c r="H17" t="s">
        <v>46</v>
      </c>
      <c r="I17" t="s">
        <v>57</v>
      </c>
      <c r="J17" t="s">
        <v>58</v>
      </c>
      <c r="K17" s="33" t="s">
        <v>215</v>
      </c>
      <c r="L17" t="s">
        <v>27</v>
      </c>
      <c r="M17" s="33" t="s">
        <v>33</v>
      </c>
      <c r="N17" s="33" t="s">
        <v>5</v>
      </c>
      <c r="O17" s="33">
        <v>79331155</v>
      </c>
      <c r="P17" s="33" t="s">
        <v>216</v>
      </c>
      <c r="Q17" s="27">
        <v>39660000</v>
      </c>
      <c r="R17" t="s">
        <v>34</v>
      </c>
      <c r="S17" t="s">
        <v>35</v>
      </c>
      <c r="T17" s="33" t="s">
        <v>53</v>
      </c>
      <c r="U17" s="33" t="s">
        <v>325</v>
      </c>
      <c r="V17" s="1">
        <v>45751</v>
      </c>
      <c r="W17" s="1">
        <v>45755</v>
      </c>
      <c r="X17" s="1">
        <v>45755</v>
      </c>
      <c r="Y17" s="1">
        <v>45938</v>
      </c>
    </row>
    <row r="18" spans="2:25" x14ac:dyDescent="0.35">
      <c r="B18">
        <v>2025</v>
      </c>
      <c r="C18">
        <v>250369</v>
      </c>
      <c r="D18" t="s">
        <v>38</v>
      </c>
      <c r="E18" s="33" t="s">
        <v>96</v>
      </c>
      <c r="F18" t="s">
        <v>97</v>
      </c>
      <c r="G18" t="s">
        <v>44</v>
      </c>
      <c r="H18" t="s">
        <v>46</v>
      </c>
      <c r="I18" t="s">
        <v>57</v>
      </c>
      <c r="J18" t="s">
        <v>58</v>
      </c>
      <c r="K18" s="33" t="s">
        <v>217</v>
      </c>
      <c r="L18" t="s">
        <v>27</v>
      </c>
      <c r="M18" s="33" t="s">
        <v>33</v>
      </c>
      <c r="N18" s="33" t="s">
        <v>5</v>
      </c>
      <c r="O18" s="33">
        <v>1013679352</v>
      </c>
      <c r="P18" s="33" t="s">
        <v>218</v>
      </c>
      <c r="Q18" s="27">
        <v>28210000</v>
      </c>
      <c r="R18" t="s">
        <v>34</v>
      </c>
      <c r="S18" t="s">
        <v>35</v>
      </c>
      <c r="T18" s="33" t="s">
        <v>52</v>
      </c>
      <c r="U18" s="33" t="s">
        <v>325</v>
      </c>
      <c r="V18" s="1">
        <v>45751</v>
      </c>
      <c r="W18" s="1">
        <v>45754</v>
      </c>
      <c r="X18" s="1">
        <v>45754</v>
      </c>
      <c r="Y18" s="1">
        <v>45968</v>
      </c>
    </row>
    <row r="19" spans="2:25" x14ac:dyDescent="0.35">
      <c r="B19">
        <v>2025</v>
      </c>
      <c r="C19">
        <v>250377</v>
      </c>
      <c r="D19" t="s">
        <v>38</v>
      </c>
      <c r="E19" s="33" t="s">
        <v>104</v>
      </c>
      <c r="F19" t="s">
        <v>105</v>
      </c>
      <c r="G19" t="s">
        <v>44</v>
      </c>
      <c r="H19" t="s">
        <v>46</v>
      </c>
      <c r="I19" t="s">
        <v>40</v>
      </c>
      <c r="J19" t="s">
        <v>226</v>
      </c>
      <c r="K19" s="33" t="s">
        <v>227</v>
      </c>
      <c r="L19" t="s">
        <v>27</v>
      </c>
      <c r="M19" s="33" t="s">
        <v>33</v>
      </c>
      <c r="N19" s="33" t="s">
        <v>5</v>
      </c>
      <c r="O19" s="33">
        <v>1013617309</v>
      </c>
      <c r="P19" s="33" t="s">
        <v>228</v>
      </c>
      <c r="Q19" s="27">
        <v>44082000</v>
      </c>
      <c r="R19" t="s">
        <v>34</v>
      </c>
      <c r="S19" t="s">
        <v>35</v>
      </c>
      <c r="T19" s="33" t="s">
        <v>321</v>
      </c>
      <c r="U19" s="33" t="s">
        <v>325</v>
      </c>
      <c r="V19" s="1">
        <v>45751</v>
      </c>
      <c r="W19" s="1">
        <v>45754</v>
      </c>
      <c r="X19" s="1">
        <v>45755</v>
      </c>
      <c r="Y19" s="1">
        <v>45996</v>
      </c>
    </row>
    <row r="20" spans="2:25" x14ac:dyDescent="0.35">
      <c r="B20">
        <v>2025</v>
      </c>
      <c r="C20">
        <v>250376</v>
      </c>
      <c r="D20" t="s">
        <v>38</v>
      </c>
      <c r="E20" s="33" t="s">
        <v>106</v>
      </c>
      <c r="F20" t="s">
        <v>107</v>
      </c>
      <c r="G20" t="s">
        <v>108</v>
      </c>
      <c r="H20" t="s">
        <v>41</v>
      </c>
      <c r="I20" t="s">
        <v>40</v>
      </c>
      <c r="J20" t="s">
        <v>229</v>
      </c>
      <c r="K20" s="33" t="s">
        <v>230</v>
      </c>
      <c r="L20" t="s">
        <v>231</v>
      </c>
      <c r="M20" s="33" t="s">
        <v>60</v>
      </c>
      <c r="N20" s="33" t="s">
        <v>6</v>
      </c>
      <c r="O20" s="33">
        <v>901932566</v>
      </c>
      <c r="P20" s="33" t="s">
        <v>232</v>
      </c>
      <c r="Q20" s="27">
        <v>4840742000</v>
      </c>
      <c r="R20" t="s">
        <v>34</v>
      </c>
      <c r="S20" t="s">
        <v>35</v>
      </c>
      <c r="T20" s="33" t="s">
        <v>52</v>
      </c>
      <c r="U20" s="33" t="s">
        <v>325</v>
      </c>
      <c r="V20" s="1">
        <v>45751</v>
      </c>
      <c r="W20" s="1">
        <v>45755</v>
      </c>
      <c r="X20" s="1">
        <v>45755</v>
      </c>
      <c r="Y20" s="1">
        <v>45969</v>
      </c>
    </row>
    <row r="21" spans="2:25" x14ac:dyDescent="0.35">
      <c r="B21">
        <v>2025</v>
      </c>
      <c r="C21">
        <v>250378</v>
      </c>
      <c r="D21" t="s">
        <v>38</v>
      </c>
      <c r="E21" s="33" t="s">
        <v>113</v>
      </c>
      <c r="F21" t="s">
        <v>114</v>
      </c>
      <c r="G21" t="s">
        <v>44</v>
      </c>
      <c r="H21" t="s">
        <v>46</v>
      </c>
      <c r="I21" t="s">
        <v>57</v>
      </c>
      <c r="J21" t="s">
        <v>58</v>
      </c>
      <c r="K21" s="33" t="s">
        <v>237</v>
      </c>
      <c r="L21" t="s">
        <v>27</v>
      </c>
      <c r="M21" s="33" t="s">
        <v>33</v>
      </c>
      <c r="N21" s="33" t="s">
        <v>5</v>
      </c>
      <c r="O21" s="33">
        <v>1015423712</v>
      </c>
      <c r="P21" s="33" t="s">
        <v>238</v>
      </c>
      <c r="Q21" s="27">
        <v>39060000</v>
      </c>
      <c r="R21" t="s">
        <v>34</v>
      </c>
      <c r="S21" t="s">
        <v>35</v>
      </c>
      <c r="T21" s="33" t="s">
        <v>52</v>
      </c>
      <c r="U21" s="33" t="s">
        <v>325</v>
      </c>
      <c r="V21" s="1">
        <v>45751</v>
      </c>
      <c r="W21" s="1">
        <v>45755</v>
      </c>
      <c r="X21" s="1">
        <v>45755</v>
      </c>
      <c r="Y21" s="1">
        <v>45969</v>
      </c>
    </row>
    <row r="22" spans="2:25" x14ac:dyDescent="0.35">
      <c r="B22">
        <v>2025</v>
      </c>
      <c r="C22">
        <v>250380</v>
      </c>
      <c r="D22" t="s">
        <v>38</v>
      </c>
      <c r="E22" s="33" t="s">
        <v>119</v>
      </c>
      <c r="F22" t="s">
        <v>120</v>
      </c>
      <c r="G22" t="s">
        <v>44</v>
      </c>
      <c r="H22" t="s">
        <v>47</v>
      </c>
      <c r="I22" t="s">
        <v>57</v>
      </c>
      <c r="J22" t="s">
        <v>58</v>
      </c>
      <c r="K22" s="33" t="s">
        <v>244</v>
      </c>
      <c r="L22" t="s">
        <v>27</v>
      </c>
      <c r="M22" s="33" t="s">
        <v>33</v>
      </c>
      <c r="N22" s="33" t="s">
        <v>5</v>
      </c>
      <c r="O22" s="33">
        <v>52882580</v>
      </c>
      <c r="P22" s="33" t="s">
        <v>245</v>
      </c>
      <c r="Q22" s="27">
        <v>16740000</v>
      </c>
      <c r="R22" t="s">
        <v>34</v>
      </c>
      <c r="S22" t="s">
        <v>35</v>
      </c>
      <c r="T22" s="33" t="s">
        <v>53</v>
      </c>
      <c r="U22" s="33" t="s">
        <v>325</v>
      </c>
      <c r="V22" s="1">
        <v>45751</v>
      </c>
      <c r="W22" s="1">
        <v>45754</v>
      </c>
      <c r="X22" s="1">
        <v>45754</v>
      </c>
      <c r="Y22" s="1">
        <v>45937</v>
      </c>
    </row>
    <row r="23" spans="2:25" x14ac:dyDescent="0.35">
      <c r="B23">
        <v>2025</v>
      </c>
      <c r="C23">
        <v>250370</v>
      </c>
      <c r="D23" t="s">
        <v>38</v>
      </c>
      <c r="E23" s="33" t="s">
        <v>96</v>
      </c>
      <c r="F23" t="s">
        <v>97</v>
      </c>
      <c r="G23" t="s">
        <v>44</v>
      </c>
      <c r="H23" t="s">
        <v>46</v>
      </c>
      <c r="I23" t="s">
        <v>57</v>
      </c>
      <c r="J23" t="s">
        <v>58</v>
      </c>
      <c r="K23" s="33" t="s">
        <v>217</v>
      </c>
      <c r="L23" t="s">
        <v>27</v>
      </c>
      <c r="M23" s="33" t="s">
        <v>33</v>
      </c>
      <c r="N23" s="33" t="s">
        <v>5</v>
      </c>
      <c r="O23" s="33">
        <v>1005339055</v>
      </c>
      <c r="P23" s="33" t="s">
        <v>219</v>
      </c>
      <c r="Q23" s="27">
        <v>28210000</v>
      </c>
      <c r="R23" t="s">
        <v>34</v>
      </c>
      <c r="S23" t="s">
        <v>35</v>
      </c>
      <c r="T23" s="33" t="s">
        <v>52</v>
      </c>
      <c r="U23" s="33" t="s">
        <v>325</v>
      </c>
      <c r="V23" s="1">
        <v>45754</v>
      </c>
      <c r="W23" s="1">
        <v>45755</v>
      </c>
      <c r="X23" s="1">
        <v>45755</v>
      </c>
      <c r="Y23" s="1">
        <v>45969</v>
      </c>
    </row>
    <row r="24" spans="2:25" x14ac:dyDescent="0.35">
      <c r="B24">
        <v>2025</v>
      </c>
      <c r="C24">
        <v>250381</v>
      </c>
      <c r="D24" t="s">
        <v>38</v>
      </c>
      <c r="E24" s="33" t="s">
        <v>111</v>
      </c>
      <c r="F24" t="s">
        <v>112</v>
      </c>
      <c r="G24" t="s">
        <v>65</v>
      </c>
      <c r="H24" t="s">
        <v>41</v>
      </c>
      <c r="I24" t="s">
        <v>40</v>
      </c>
      <c r="J24" t="s">
        <v>45</v>
      </c>
      <c r="K24" s="33" t="s">
        <v>235</v>
      </c>
      <c r="L24" t="s">
        <v>27</v>
      </c>
      <c r="M24" s="33" t="s">
        <v>60</v>
      </c>
      <c r="N24" s="33" t="s">
        <v>6</v>
      </c>
      <c r="O24" s="33">
        <v>901450468</v>
      </c>
      <c r="P24" s="33" t="s">
        <v>236</v>
      </c>
      <c r="Q24" s="27">
        <v>30600000</v>
      </c>
      <c r="R24" t="s">
        <v>34</v>
      </c>
      <c r="S24" t="s">
        <v>35</v>
      </c>
      <c r="T24" s="33" t="s">
        <v>320</v>
      </c>
      <c r="U24" s="33" t="s">
        <v>325</v>
      </c>
      <c r="V24" s="1">
        <v>45754</v>
      </c>
      <c r="W24" s="1">
        <v>45758</v>
      </c>
      <c r="X24" s="1">
        <v>45768</v>
      </c>
      <c r="Y24" s="1">
        <v>45921</v>
      </c>
    </row>
    <row r="25" spans="2:25" x14ac:dyDescent="0.35">
      <c r="B25">
        <v>2025</v>
      </c>
      <c r="C25">
        <v>250383</v>
      </c>
      <c r="D25" t="s">
        <v>38</v>
      </c>
      <c r="E25" s="33" t="s">
        <v>121</v>
      </c>
      <c r="F25" t="s">
        <v>122</v>
      </c>
      <c r="G25" t="s">
        <v>44</v>
      </c>
      <c r="H25" t="s">
        <v>46</v>
      </c>
      <c r="I25" t="s">
        <v>40</v>
      </c>
      <c r="J25" t="s">
        <v>246</v>
      </c>
      <c r="K25" s="33" t="s">
        <v>247</v>
      </c>
      <c r="L25" t="s">
        <v>27</v>
      </c>
      <c r="M25" s="33" t="s">
        <v>33</v>
      </c>
      <c r="N25" s="33" t="s">
        <v>5</v>
      </c>
      <c r="O25" s="33">
        <v>22810533</v>
      </c>
      <c r="P25" s="33" t="s">
        <v>248</v>
      </c>
      <c r="Q25" s="27">
        <v>50220000</v>
      </c>
      <c r="R25" t="s">
        <v>34</v>
      </c>
      <c r="S25" t="s">
        <v>35</v>
      </c>
      <c r="T25" s="33" t="s">
        <v>50</v>
      </c>
      <c r="U25" s="33" t="s">
        <v>325</v>
      </c>
      <c r="V25" s="1">
        <v>45754</v>
      </c>
      <c r="W25" s="1">
        <v>45755</v>
      </c>
      <c r="X25" s="1">
        <v>45755</v>
      </c>
      <c r="Y25" s="1">
        <v>46022</v>
      </c>
    </row>
    <row r="26" spans="2:25" x14ac:dyDescent="0.35">
      <c r="B26">
        <v>2025</v>
      </c>
      <c r="C26">
        <v>250385</v>
      </c>
      <c r="D26" t="s">
        <v>38</v>
      </c>
      <c r="E26" s="33" t="s">
        <v>121</v>
      </c>
      <c r="F26" t="s">
        <v>122</v>
      </c>
      <c r="G26" t="s">
        <v>44</v>
      </c>
      <c r="H26" t="s">
        <v>46</v>
      </c>
      <c r="I26" t="s">
        <v>40</v>
      </c>
      <c r="J26" t="s">
        <v>246</v>
      </c>
      <c r="K26" s="33" t="s">
        <v>247</v>
      </c>
      <c r="L26" t="s">
        <v>27</v>
      </c>
      <c r="M26" s="33" t="s">
        <v>33</v>
      </c>
      <c r="N26" s="33" t="s">
        <v>5</v>
      </c>
      <c r="O26" s="33">
        <v>1018453014</v>
      </c>
      <c r="P26" s="33" t="s">
        <v>249</v>
      </c>
      <c r="Q26" s="27">
        <v>50220000</v>
      </c>
      <c r="R26" t="s">
        <v>34</v>
      </c>
      <c r="S26" t="s">
        <v>35</v>
      </c>
      <c r="T26" s="33" t="s">
        <v>50</v>
      </c>
      <c r="U26" s="33" t="s">
        <v>325</v>
      </c>
      <c r="V26" s="1">
        <v>45754</v>
      </c>
      <c r="W26" s="1">
        <v>45755</v>
      </c>
      <c r="X26" s="1">
        <v>45755</v>
      </c>
      <c r="Y26" s="1">
        <v>46022</v>
      </c>
    </row>
    <row r="27" spans="2:25" x14ac:dyDescent="0.35">
      <c r="B27">
        <v>2025</v>
      </c>
      <c r="C27">
        <v>250387</v>
      </c>
      <c r="D27" t="s">
        <v>38</v>
      </c>
      <c r="E27" s="33" t="s">
        <v>102</v>
      </c>
      <c r="F27" t="s">
        <v>103</v>
      </c>
      <c r="G27" t="s">
        <v>44</v>
      </c>
      <c r="H27" t="s">
        <v>46</v>
      </c>
      <c r="I27" t="s">
        <v>57</v>
      </c>
      <c r="J27" t="s">
        <v>58</v>
      </c>
      <c r="K27" s="33" t="s">
        <v>224</v>
      </c>
      <c r="L27" t="s">
        <v>27</v>
      </c>
      <c r="M27" s="33" t="s">
        <v>33</v>
      </c>
      <c r="N27" s="33" t="s">
        <v>5</v>
      </c>
      <c r="O27" s="33">
        <v>1121896751</v>
      </c>
      <c r="P27" s="33" t="s">
        <v>225</v>
      </c>
      <c r="Q27" s="27">
        <v>50820000</v>
      </c>
      <c r="R27" t="s">
        <v>34</v>
      </c>
      <c r="S27" t="s">
        <v>35</v>
      </c>
      <c r="T27" s="33" t="s">
        <v>53</v>
      </c>
      <c r="U27" s="33" t="s">
        <v>325</v>
      </c>
      <c r="V27" s="1">
        <v>45755</v>
      </c>
      <c r="W27" s="1">
        <v>45757</v>
      </c>
      <c r="X27" s="1">
        <v>45757</v>
      </c>
      <c r="Y27" s="1">
        <v>45940</v>
      </c>
    </row>
    <row r="28" spans="2:25" x14ac:dyDescent="0.35">
      <c r="B28">
        <v>2025</v>
      </c>
      <c r="C28">
        <v>250386</v>
      </c>
      <c r="D28" t="s">
        <v>38</v>
      </c>
      <c r="E28" s="33" t="s">
        <v>123</v>
      </c>
      <c r="F28" t="s">
        <v>124</v>
      </c>
      <c r="G28" t="s">
        <v>39</v>
      </c>
      <c r="H28" t="s">
        <v>56</v>
      </c>
      <c r="I28" t="s">
        <v>40</v>
      </c>
      <c r="J28" t="s">
        <v>42</v>
      </c>
      <c r="K28" s="33" t="s">
        <v>250</v>
      </c>
      <c r="L28" t="s">
        <v>27</v>
      </c>
      <c r="M28" s="33" t="s">
        <v>33</v>
      </c>
      <c r="N28" s="33" t="s">
        <v>6</v>
      </c>
      <c r="O28" s="33">
        <v>899999054</v>
      </c>
      <c r="P28" s="33" t="s">
        <v>251</v>
      </c>
      <c r="Q28" s="27">
        <v>734999760</v>
      </c>
      <c r="R28" t="s">
        <v>34</v>
      </c>
      <c r="S28" t="s">
        <v>35</v>
      </c>
      <c r="T28" s="33" t="s">
        <v>320</v>
      </c>
      <c r="U28" s="33" t="s">
        <v>325</v>
      </c>
      <c r="V28" s="1">
        <v>45755</v>
      </c>
      <c r="W28" s="1">
        <v>45771</v>
      </c>
      <c r="X28" s="1">
        <v>45771</v>
      </c>
      <c r="Y28" s="1">
        <v>45924</v>
      </c>
    </row>
    <row r="29" spans="2:25" x14ac:dyDescent="0.35">
      <c r="B29">
        <v>2025</v>
      </c>
      <c r="C29">
        <v>250388</v>
      </c>
      <c r="D29" t="s">
        <v>38</v>
      </c>
      <c r="E29" s="33" t="s">
        <v>127</v>
      </c>
      <c r="F29" t="s">
        <v>128</v>
      </c>
      <c r="G29" t="s">
        <v>44</v>
      </c>
      <c r="H29" t="s">
        <v>47</v>
      </c>
      <c r="I29" t="s">
        <v>57</v>
      </c>
      <c r="J29" t="s">
        <v>58</v>
      </c>
      <c r="K29" s="33" t="s">
        <v>254</v>
      </c>
      <c r="L29" t="s">
        <v>27</v>
      </c>
      <c r="M29" s="33" t="s">
        <v>33</v>
      </c>
      <c r="N29" s="33" t="s">
        <v>5</v>
      </c>
      <c r="O29" s="33">
        <v>32765090</v>
      </c>
      <c r="P29" s="33" t="s">
        <v>255</v>
      </c>
      <c r="Q29" s="27">
        <v>27300000</v>
      </c>
      <c r="R29" t="s">
        <v>34</v>
      </c>
      <c r="S29" t="s">
        <v>35</v>
      </c>
      <c r="T29" s="33" t="s">
        <v>53</v>
      </c>
      <c r="U29" s="33" t="s">
        <v>325</v>
      </c>
      <c r="V29" s="1">
        <v>45755</v>
      </c>
      <c r="W29" s="1">
        <v>45757</v>
      </c>
      <c r="X29" s="1">
        <v>45757</v>
      </c>
      <c r="Y29" s="1">
        <v>45940</v>
      </c>
    </row>
    <row r="30" spans="2:25" x14ac:dyDescent="0.35">
      <c r="B30">
        <v>2025</v>
      </c>
      <c r="C30">
        <v>250392</v>
      </c>
      <c r="D30" t="s">
        <v>38</v>
      </c>
      <c r="E30" s="33" t="s">
        <v>137</v>
      </c>
      <c r="F30" t="s">
        <v>138</v>
      </c>
      <c r="G30" t="s">
        <v>39</v>
      </c>
      <c r="H30" t="s">
        <v>67</v>
      </c>
      <c r="I30" t="s">
        <v>57</v>
      </c>
      <c r="J30" t="s">
        <v>58</v>
      </c>
      <c r="K30" s="33" t="s">
        <v>265</v>
      </c>
      <c r="L30" t="s">
        <v>27</v>
      </c>
      <c r="M30" s="33" t="s">
        <v>60</v>
      </c>
      <c r="N30" s="33" t="s">
        <v>6</v>
      </c>
      <c r="O30" s="33">
        <v>900475780</v>
      </c>
      <c r="P30" s="33" t="s">
        <v>266</v>
      </c>
      <c r="Q30" s="27">
        <v>7215646830</v>
      </c>
      <c r="R30" t="s">
        <v>34</v>
      </c>
      <c r="S30" t="s">
        <v>35</v>
      </c>
      <c r="T30" s="33" t="s">
        <v>320</v>
      </c>
      <c r="U30" s="33" t="s">
        <v>325</v>
      </c>
      <c r="V30" s="1">
        <v>45755</v>
      </c>
      <c r="W30" s="1">
        <v>45756</v>
      </c>
      <c r="X30" s="1">
        <v>45756</v>
      </c>
      <c r="Y30" s="1">
        <v>45909</v>
      </c>
    </row>
    <row r="31" spans="2:25" x14ac:dyDescent="0.35">
      <c r="B31">
        <v>2025</v>
      </c>
      <c r="C31">
        <v>250394</v>
      </c>
      <c r="D31" t="s">
        <v>38</v>
      </c>
      <c r="E31" s="33" t="s">
        <v>115</v>
      </c>
      <c r="F31" t="s">
        <v>116</v>
      </c>
      <c r="G31" t="s">
        <v>44</v>
      </c>
      <c r="H31" t="s">
        <v>46</v>
      </c>
      <c r="I31" t="s">
        <v>40</v>
      </c>
      <c r="J31" t="s">
        <v>239</v>
      </c>
      <c r="K31" s="33" t="s">
        <v>240</v>
      </c>
      <c r="L31" t="s">
        <v>27</v>
      </c>
      <c r="M31" s="33" t="s">
        <v>33</v>
      </c>
      <c r="N31" s="33" t="s">
        <v>5</v>
      </c>
      <c r="O31" s="33">
        <v>1030645236</v>
      </c>
      <c r="P31" s="33" t="s">
        <v>241</v>
      </c>
      <c r="Q31" s="27">
        <v>54900000</v>
      </c>
      <c r="R31" t="s">
        <v>34</v>
      </c>
      <c r="S31" t="s">
        <v>35</v>
      </c>
      <c r="T31" s="33" t="s">
        <v>50</v>
      </c>
      <c r="U31" s="33" t="s">
        <v>325</v>
      </c>
      <c r="V31" s="1">
        <v>45756</v>
      </c>
      <c r="W31" s="1">
        <v>45758</v>
      </c>
      <c r="X31" s="1">
        <v>45758</v>
      </c>
      <c r="Y31" s="1">
        <v>46022</v>
      </c>
    </row>
    <row r="32" spans="2:25" x14ac:dyDescent="0.35">
      <c r="B32">
        <v>2025</v>
      </c>
      <c r="C32">
        <v>250389</v>
      </c>
      <c r="D32" t="s">
        <v>38</v>
      </c>
      <c r="E32" s="33" t="s">
        <v>117</v>
      </c>
      <c r="F32" t="s">
        <v>118</v>
      </c>
      <c r="G32" t="s">
        <v>44</v>
      </c>
      <c r="H32" t="s">
        <v>46</v>
      </c>
      <c r="I32" t="s">
        <v>57</v>
      </c>
      <c r="J32" t="s">
        <v>58</v>
      </c>
      <c r="K32" s="33" t="s">
        <v>242</v>
      </c>
      <c r="L32" t="s">
        <v>27</v>
      </c>
      <c r="M32" s="33" t="s">
        <v>33</v>
      </c>
      <c r="N32" s="33" t="s">
        <v>5</v>
      </c>
      <c r="O32" s="33">
        <v>20872199</v>
      </c>
      <c r="P32" s="33" t="s">
        <v>243</v>
      </c>
      <c r="Q32" s="27">
        <v>16140000</v>
      </c>
      <c r="R32" t="s">
        <v>34</v>
      </c>
      <c r="S32" t="s">
        <v>35</v>
      </c>
      <c r="T32" s="33" t="s">
        <v>53</v>
      </c>
      <c r="U32" s="33" t="s">
        <v>325</v>
      </c>
      <c r="V32" s="1">
        <v>45756</v>
      </c>
      <c r="W32" s="1">
        <v>45763</v>
      </c>
      <c r="X32" s="1">
        <v>45762</v>
      </c>
      <c r="Y32" s="1">
        <v>45945</v>
      </c>
    </row>
    <row r="33" spans="2:25" x14ac:dyDescent="0.35">
      <c r="B33">
        <v>2025</v>
      </c>
      <c r="C33">
        <v>250395</v>
      </c>
      <c r="D33" t="s">
        <v>38</v>
      </c>
      <c r="E33" s="33" t="s">
        <v>125</v>
      </c>
      <c r="F33" t="s">
        <v>126</v>
      </c>
      <c r="G33" t="s">
        <v>44</v>
      </c>
      <c r="H33" t="s">
        <v>47</v>
      </c>
      <c r="I33" t="s">
        <v>57</v>
      </c>
      <c r="J33" t="s">
        <v>58</v>
      </c>
      <c r="K33" s="33" t="s">
        <v>252</v>
      </c>
      <c r="L33" t="s">
        <v>27</v>
      </c>
      <c r="M33" s="33" t="s">
        <v>33</v>
      </c>
      <c r="N33" s="33" t="s">
        <v>5</v>
      </c>
      <c r="O33" s="33">
        <v>79702451</v>
      </c>
      <c r="P33" s="33" t="s">
        <v>253</v>
      </c>
      <c r="Q33" s="27">
        <v>20460000</v>
      </c>
      <c r="R33" t="s">
        <v>34</v>
      </c>
      <c r="S33" t="s">
        <v>35</v>
      </c>
      <c r="T33" s="33" t="s">
        <v>53</v>
      </c>
      <c r="U33" s="33" t="s">
        <v>325</v>
      </c>
      <c r="V33" s="1">
        <v>45756</v>
      </c>
      <c r="W33" s="1">
        <v>45763</v>
      </c>
      <c r="X33" s="1">
        <v>45762</v>
      </c>
      <c r="Y33" s="1">
        <v>45945</v>
      </c>
    </row>
    <row r="34" spans="2:25" x14ac:dyDescent="0.35">
      <c r="B34">
        <v>2025</v>
      </c>
      <c r="C34">
        <v>250393</v>
      </c>
      <c r="D34" t="s">
        <v>38</v>
      </c>
      <c r="E34" s="33" t="s">
        <v>131</v>
      </c>
      <c r="F34" t="s">
        <v>132</v>
      </c>
      <c r="G34" t="s">
        <v>44</v>
      </c>
      <c r="H34" t="s">
        <v>46</v>
      </c>
      <c r="I34" t="s">
        <v>40</v>
      </c>
      <c r="J34" t="s">
        <v>258</v>
      </c>
      <c r="K34" s="33" t="s">
        <v>259</v>
      </c>
      <c r="L34" t="s">
        <v>27</v>
      </c>
      <c r="M34" s="33" t="s">
        <v>33</v>
      </c>
      <c r="N34" s="33" t="s">
        <v>5</v>
      </c>
      <c r="O34" s="33">
        <v>52998279</v>
      </c>
      <c r="P34" s="33" t="s">
        <v>260</v>
      </c>
      <c r="Q34" s="27">
        <v>50220000</v>
      </c>
      <c r="R34" t="s">
        <v>34</v>
      </c>
      <c r="S34" t="s">
        <v>35</v>
      </c>
      <c r="T34" s="33" t="s">
        <v>50</v>
      </c>
      <c r="U34" s="33" t="s">
        <v>325</v>
      </c>
      <c r="V34" s="1">
        <v>45756</v>
      </c>
      <c r="W34" s="1">
        <v>45757</v>
      </c>
      <c r="X34" s="1">
        <v>45757</v>
      </c>
      <c r="Y34" s="1">
        <v>46022</v>
      </c>
    </row>
    <row r="35" spans="2:25" x14ac:dyDescent="0.35">
      <c r="B35">
        <v>2025</v>
      </c>
      <c r="C35">
        <v>250391</v>
      </c>
      <c r="D35" t="s">
        <v>38</v>
      </c>
      <c r="E35" s="33" t="s">
        <v>133</v>
      </c>
      <c r="F35" t="s">
        <v>134</v>
      </c>
      <c r="G35" t="s">
        <v>44</v>
      </c>
      <c r="H35" t="s">
        <v>46</v>
      </c>
      <c r="I35" t="s">
        <v>57</v>
      </c>
      <c r="J35" t="s">
        <v>58</v>
      </c>
      <c r="K35" s="33" t="s">
        <v>261</v>
      </c>
      <c r="L35" t="s">
        <v>27</v>
      </c>
      <c r="M35" s="33" t="s">
        <v>33</v>
      </c>
      <c r="N35" s="33" t="s">
        <v>5</v>
      </c>
      <c r="O35" s="33">
        <v>52546503</v>
      </c>
      <c r="P35" s="33" t="s">
        <v>262</v>
      </c>
      <c r="Q35" s="27">
        <v>24180000</v>
      </c>
      <c r="R35" t="s">
        <v>34</v>
      </c>
      <c r="S35" t="s">
        <v>35</v>
      </c>
      <c r="T35" s="33" t="s">
        <v>53</v>
      </c>
      <c r="U35" s="33" t="s">
        <v>325</v>
      </c>
      <c r="V35" s="1">
        <v>45756</v>
      </c>
      <c r="W35" s="1">
        <v>45758</v>
      </c>
      <c r="X35" s="1">
        <v>45758</v>
      </c>
      <c r="Y35" s="1">
        <v>45941</v>
      </c>
    </row>
    <row r="36" spans="2:25" x14ac:dyDescent="0.35">
      <c r="B36">
        <v>2025</v>
      </c>
      <c r="C36">
        <v>250396</v>
      </c>
      <c r="D36" t="s">
        <v>38</v>
      </c>
      <c r="E36" s="33" t="s">
        <v>80</v>
      </c>
      <c r="F36" t="s">
        <v>81</v>
      </c>
      <c r="G36" t="s">
        <v>44</v>
      </c>
      <c r="H36" t="s">
        <v>46</v>
      </c>
      <c r="I36" t="s">
        <v>57</v>
      </c>
      <c r="J36" t="s">
        <v>58</v>
      </c>
      <c r="K36" s="33" t="s">
        <v>198</v>
      </c>
      <c r="L36" t="s">
        <v>27</v>
      </c>
      <c r="M36" s="33" t="s">
        <v>33</v>
      </c>
      <c r="N36" s="33" t="s">
        <v>5</v>
      </c>
      <c r="O36" s="33">
        <v>14219045</v>
      </c>
      <c r="P36" s="33" t="s">
        <v>199</v>
      </c>
      <c r="Q36" s="27">
        <v>39660000</v>
      </c>
      <c r="R36" t="s">
        <v>34</v>
      </c>
      <c r="S36" t="s">
        <v>35</v>
      </c>
      <c r="T36" s="33" t="s">
        <v>53</v>
      </c>
      <c r="U36" s="33" t="s">
        <v>325</v>
      </c>
      <c r="V36" s="1">
        <v>45757</v>
      </c>
      <c r="W36" s="1">
        <v>45769</v>
      </c>
      <c r="X36" s="1">
        <v>45769</v>
      </c>
      <c r="Y36" s="1">
        <v>45952</v>
      </c>
    </row>
    <row r="37" spans="2:25" x14ac:dyDescent="0.35">
      <c r="B37">
        <v>2025</v>
      </c>
      <c r="C37">
        <v>250384</v>
      </c>
      <c r="D37" t="s">
        <v>38</v>
      </c>
      <c r="E37" s="33" t="s">
        <v>86</v>
      </c>
      <c r="F37" t="s">
        <v>87</v>
      </c>
      <c r="G37" t="s">
        <v>44</v>
      </c>
      <c r="H37" t="s">
        <v>47</v>
      </c>
      <c r="I37" t="s">
        <v>57</v>
      </c>
      <c r="J37" t="s">
        <v>58</v>
      </c>
      <c r="K37" s="33" t="s">
        <v>206</v>
      </c>
      <c r="L37" t="s">
        <v>27</v>
      </c>
      <c r="M37" s="33" t="s">
        <v>33</v>
      </c>
      <c r="N37" s="33" t="s">
        <v>5</v>
      </c>
      <c r="O37" s="33">
        <v>80513351</v>
      </c>
      <c r="P37" s="33" t="s">
        <v>207</v>
      </c>
      <c r="Q37" s="27">
        <v>18830000</v>
      </c>
      <c r="R37" t="s">
        <v>34</v>
      </c>
      <c r="S37" t="s">
        <v>35</v>
      </c>
      <c r="T37" s="33" t="s">
        <v>52</v>
      </c>
      <c r="U37" s="33" t="s">
        <v>325</v>
      </c>
      <c r="V37" s="1">
        <v>45757</v>
      </c>
      <c r="W37" s="1">
        <v>45763</v>
      </c>
      <c r="X37" s="1">
        <v>45761</v>
      </c>
      <c r="Y37" s="1">
        <v>45975</v>
      </c>
    </row>
    <row r="38" spans="2:25" x14ac:dyDescent="0.35">
      <c r="B38">
        <v>2025</v>
      </c>
      <c r="C38">
        <v>250390</v>
      </c>
      <c r="D38" t="s">
        <v>38</v>
      </c>
      <c r="E38" s="33" t="s">
        <v>109</v>
      </c>
      <c r="F38" t="s">
        <v>110</v>
      </c>
      <c r="G38" t="s">
        <v>44</v>
      </c>
      <c r="H38" t="s">
        <v>46</v>
      </c>
      <c r="I38" t="s">
        <v>57</v>
      </c>
      <c r="J38" t="s">
        <v>58</v>
      </c>
      <c r="K38" s="33" t="s">
        <v>233</v>
      </c>
      <c r="L38" t="s">
        <v>27</v>
      </c>
      <c r="M38" s="33" t="s">
        <v>33</v>
      </c>
      <c r="N38" s="33" t="s">
        <v>5</v>
      </c>
      <c r="O38" s="33">
        <v>1010173898</v>
      </c>
      <c r="P38" s="33" t="s">
        <v>234</v>
      </c>
      <c r="Q38" s="27">
        <v>36600000</v>
      </c>
      <c r="R38" t="s">
        <v>34</v>
      </c>
      <c r="S38" t="s">
        <v>35</v>
      </c>
      <c r="T38" s="33" t="s">
        <v>53</v>
      </c>
      <c r="U38" s="33" t="s">
        <v>325</v>
      </c>
      <c r="V38" s="1">
        <v>45757</v>
      </c>
      <c r="W38" s="1">
        <v>45762</v>
      </c>
      <c r="X38" s="1">
        <v>45761</v>
      </c>
      <c r="Y38" s="1">
        <v>45944</v>
      </c>
    </row>
    <row r="39" spans="2:25" x14ac:dyDescent="0.35">
      <c r="B39">
        <v>2025</v>
      </c>
      <c r="C39">
        <v>250399</v>
      </c>
      <c r="D39" t="s">
        <v>38</v>
      </c>
      <c r="E39" s="33" t="s">
        <v>141</v>
      </c>
      <c r="F39" t="s">
        <v>142</v>
      </c>
      <c r="G39" t="s">
        <v>44</v>
      </c>
      <c r="H39" t="s">
        <v>46</v>
      </c>
      <c r="I39" t="s">
        <v>40</v>
      </c>
      <c r="J39" t="s">
        <v>258</v>
      </c>
      <c r="K39" s="33" t="s">
        <v>270</v>
      </c>
      <c r="L39" t="s">
        <v>27</v>
      </c>
      <c r="M39" s="33" t="s">
        <v>33</v>
      </c>
      <c r="N39" s="33" t="s">
        <v>5</v>
      </c>
      <c r="O39" s="33">
        <v>1032453867</v>
      </c>
      <c r="P39" s="33" t="s">
        <v>271</v>
      </c>
      <c r="Q39" s="27">
        <v>36270000</v>
      </c>
      <c r="R39" t="s">
        <v>34</v>
      </c>
      <c r="S39" t="s">
        <v>35</v>
      </c>
      <c r="T39" s="33" t="s">
        <v>50</v>
      </c>
      <c r="U39" s="33" t="s">
        <v>325</v>
      </c>
      <c r="V39" s="1">
        <v>45757</v>
      </c>
      <c r="W39" s="1">
        <v>45762</v>
      </c>
      <c r="X39" s="1">
        <v>45762</v>
      </c>
      <c r="Y39" s="1">
        <v>46022</v>
      </c>
    </row>
    <row r="40" spans="2:25" x14ac:dyDescent="0.35">
      <c r="B40">
        <v>2025</v>
      </c>
      <c r="C40">
        <v>250382</v>
      </c>
      <c r="D40" t="s">
        <v>38</v>
      </c>
      <c r="E40" s="33" t="s">
        <v>75</v>
      </c>
      <c r="F40" t="s">
        <v>76</v>
      </c>
      <c r="G40" t="s">
        <v>39</v>
      </c>
      <c r="H40" t="s">
        <v>66</v>
      </c>
      <c r="I40" t="s">
        <v>40</v>
      </c>
      <c r="J40" t="s">
        <v>192</v>
      </c>
      <c r="K40" s="33" t="s">
        <v>193</v>
      </c>
      <c r="L40" t="s">
        <v>27</v>
      </c>
      <c r="M40" s="33" t="s">
        <v>60</v>
      </c>
      <c r="N40" s="33" t="s">
        <v>6</v>
      </c>
      <c r="O40" s="33">
        <v>1021044002001</v>
      </c>
      <c r="P40" s="33" t="s">
        <v>194</v>
      </c>
      <c r="Q40" s="27">
        <v>618606077</v>
      </c>
      <c r="R40" t="s">
        <v>34</v>
      </c>
      <c r="S40" t="s">
        <v>35</v>
      </c>
      <c r="T40" s="33" t="s">
        <v>43</v>
      </c>
      <c r="U40" s="33" t="s">
        <v>325</v>
      </c>
      <c r="V40" s="1">
        <v>45758</v>
      </c>
      <c r="W40" s="1">
        <v>45762</v>
      </c>
      <c r="X40" s="1">
        <v>45776</v>
      </c>
      <c r="Y40" s="1">
        <v>46141</v>
      </c>
    </row>
    <row r="41" spans="2:25" x14ac:dyDescent="0.35">
      <c r="B41">
        <v>2025</v>
      </c>
      <c r="C41">
        <v>250398</v>
      </c>
      <c r="D41" t="s">
        <v>38</v>
      </c>
      <c r="E41" s="33" t="s">
        <v>135</v>
      </c>
      <c r="F41" t="s">
        <v>136</v>
      </c>
      <c r="G41" t="s">
        <v>44</v>
      </c>
      <c r="H41" t="s">
        <v>46</v>
      </c>
      <c r="I41" t="s">
        <v>57</v>
      </c>
      <c r="J41" t="s">
        <v>58</v>
      </c>
      <c r="K41" s="33" t="s">
        <v>263</v>
      </c>
      <c r="L41" t="s">
        <v>27</v>
      </c>
      <c r="M41" s="33" t="s">
        <v>33</v>
      </c>
      <c r="N41" s="33" t="s">
        <v>5</v>
      </c>
      <c r="O41" s="33">
        <v>19450786</v>
      </c>
      <c r="P41" s="33" t="s">
        <v>264</v>
      </c>
      <c r="Q41" s="27">
        <v>39660000</v>
      </c>
      <c r="R41" t="s">
        <v>34</v>
      </c>
      <c r="S41" t="s">
        <v>35</v>
      </c>
      <c r="T41" s="33" t="s">
        <v>53</v>
      </c>
      <c r="U41" s="33" t="s">
        <v>325</v>
      </c>
      <c r="V41" s="1">
        <v>45758</v>
      </c>
      <c r="W41" s="1">
        <v>45769</v>
      </c>
      <c r="X41" s="1">
        <v>45769</v>
      </c>
      <c r="Y41" s="1">
        <v>45952</v>
      </c>
    </row>
    <row r="42" spans="2:25" x14ac:dyDescent="0.35">
      <c r="B42">
        <v>2025</v>
      </c>
      <c r="C42">
        <v>250403</v>
      </c>
      <c r="D42" t="s">
        <v>38</v>
      </c>
      <c r="E42" s="33" t="s">
        <v>139</v>
      </c>
      <c r="F42" t="s">
        <v>140</v>
      </c>
      <c r="G42" t="s">
        <v>51</v>
      </c>
      <c r="H42" t="s">
        <v>79</v>
      </c>
      <c r="I42" t="s">
        <v>40</v>
      </c>
      <c r="J42" t="s">
        <v>59</v>
      </c>
      <c r="K42" s="33" t="s">
        <v>267</v>
      </c>
      <c r="L42" t="s">
        <v>27</v>
      </c>
      <c r="M42" s="33" t="s">
        <v>33</v>
      </c>
      <c r="N42" s="33" t="s">
        <v>6</v>
      </c>
      <c r="O42" s="33">
        <v>860040470</v>
      </c>
      <c r="P42" s="33" t="s">
        <v>268</v>
      </c>
      <c r="Q42" s="27">
        <v>178500000</v>
      </c>
      <c r="R42" t="s">
        <v>34</v>
      </c>
      <c r="S42" t="s">
        <v>35</v>
      </c>
      <c r="T42" s="33" t="s">
        <v>54</v>
      </c>
      <c r="U42" s="33" t="s">
        <v>325</v>
      </c>
      <c r="V42" s="1">
        <v>45758</v>
      </c>
      <c r="W42" s="1">
        <v>45762</v>
      </c>
      <c r="X42" s="1">
        <v>45762</v>
      </c>
      <c r="Y42" s="1">
        <v>46006</v>
      </c>
    </row>
    <row r="43" spans="2:25" x14ac:dyDescent="0.35">
      <c r="B43">
        <v>2025</v>
      </c>
      <c r="C43">
        <v>250400</v>
      </c>
      <c r="D43" t="s">
        <v>38</v>
      </c>
      <c r="E43" s="33" t="s">
        <v>141</v>
      </c>
      <c r="F43" t="s">
        <v>142</v>
      </c>
      <c r="G43" t="s">
        <v>44</v>
      </c>
      <c r="H43" t="s">
        <v>46</v>
      </c>
      <c r="I43" t="s">
        <v>40</v>
      </c>
      <c r="J43" t="s">
        <v>258</v>
      </c>
      <c r="K43" s="33" t="s">
        <v>270</v>
      </c>
      <c r="L43" t="s">
        <v>27</v>
      </c>
      <c r="M43" s="33" t="s">
        <v>33</v>
      </c>
      <c r="N43" s="33" t="s">
        <v>5</v>
      </c>
      <c r="O43" s="33">
        <v>80219311</v>
      </c>
      <c r="P43" s="33" t="s">
        <v>272</v>
      </c>
      <c r="Q43" s="27">
        <v>36270000</v>
      </c>
      <c r="R43" t="s">
        <v>34</v>
      </c>
      <c r="S43" t="s">
        <v>35</v>
      </c>
      <c r="T43" s="33" t="s">
        <v>50</v>
      </c>
      <c r="U43" s="33" t="s">
        <v>325</v>
      </c>
      <c r="V43" s="1">
        <v>45758</v>
      </c>
      <c r="W43" s="1">
        <v>45763</v>
      </c>
      <c r="X43" s="1">
        <v>45768</v>
      </c>
      <c r="Y43" s="1">
        <v>46022</v>
      </c>
    </row>
    <row r="44" spans="2:25" x14ac:dyDescent="0.35">
      <c r="B44">
        <v>2025</v>
      </c>
      <c r="C44">
        <v>250401</v>
      </c>
      <c r="D44" t="s">
        <v>38</v>
      </c>
      <c r="E44" s="33" t="s">
        <v>141</v>
      </c>
      <c r="F44" t="s">
        <v>142</v>
      </c>
      <c r="G44" t="s">
        <v>44</v>
      </c>
      <c r="H44" t="s">
        <v>46</v>
      </c>
      <c r="I44" t="s">
        <v>40</v>
      </c>
      <c r="J44" t="s">
        <v>258</v>
      </c>
      <c r="K44" s="33" t="s">
        <v>270</v>
      </c>
      <c r="L44" t="s">
        <v>27</v>
      </c>
      <c r="M44" s="33" t="s">
        <v>33</v>
      </c>
      <c r="N44" s="33" t="s">
        <v>5</v>
      </c>
      <c r="O44" s="33">
        <v>1052406316</v>
      </c>
      <c r="P44" s="33" t="s">
        <v>273</v>
      </c>
      <c r="Q44" s="27">
        <v>36270000</v>
      </c>
      <c r="R44" t="s">
        <v>34</v>
      </c>
      <c r="S44" t="s">
        <v>35</v>
      </c>
      <c r="T44" s="33" t="s">
        <v>50</v>
      </c>
      <c r="U44" s="33" t="s">
        <v>325</v>
      </c>
      <c r="V44" s="1">
        <v>45758</v>
      </c>
      <c r="W44" s="1">
        <v>45763</v>
      </c>
      <c r="X44" s="1">
        <v>45763</v>
      </c>
      <c r="Y44" s="1">
        <v>46022</v>
      </c>
    </row>
    <row r="45" spans="2:25" x14ac:dyDescent="0.35">
      <c r="B45">
        <v>2025</v>
      </c>
      <c r="C45">
        <v>250407</v>
      </c>
      <c r="D45" t="s">
        <v>38</v>
      </c>
      <c r="E45" s="33" t="s">
        <v>62</v>
      </c>
      <c r="F45" t="s">
        <v>64</v>
      </c>
      <c r="G45" t="s">
        <v>44</v>
      </c>
      <c r="H45" t="s">
        <v>46</v>
      </c>
      <c r="I45" t="s">
        <v>57</v>
      </c>
      <c r="J45" t="s">
        <v>58</v>
      </c>
      <c r="K45" s="33" t="s">
        <v>69</v>
      </c>
      <c r="L45" t="s">
        <v>27</v>
      </c>
      <c r="M45" s="33" t="s">
        <v>33</v>
      </c>
      <c r="N45" s="33" t="s">
        <v>5</v>
      </c>
      <c r="O45" s="33">
        <v>52531352</v>
      </c>
      <c r="P45" s="33" t="s">
        <v>269</v>
      </c>
      <c r="Q45" s="27">
        <v>33480000</v>
      </c>
      <c r="R45" t="s">
        <v>34</v>
      </c>
      <c r="S45" t="s">
        <v>35</v>
      </c>
      <c r="T45" s="33" t="s">
        <v>53</v>
      </c>
      <c r="U45" s="33" t="s">
        <v>325</v>
      </c>
      <c r="V45" s="1">
        <v>45761</v>
      </c>
      <c r="W45" s="1">
        <v>45769</v>
      </c>
      <c r="X45" s="1">
        <v>45769</v>
      </c>
      <c r="Y45" s="1">
        <v>45952</v>
      </c>
    </row>
    <row r="46" spans="2:25" x14ac:dyDescent="0.35">
      <c r="B46">
        <v>2025</v>
      </c>
      <c r="C46">
        <v>250397</v>
      </c>
      <c r="D46" t="s">
        <v>38</v>
      </c>
      <c r="E46" s="33" t="s">
        <v>73</v>
      </c>
      <c r="F46" t="s">
        <v>74</v>
      </c>
      <c r="G46" t="s">
        <v>44</v>
      </c>
      <c r="H46" t="s">
        <v>46</v>
      </c>
      <c r="I46" t="s">
        <v>57</v>
      </c>
      <c r="J46" t="s">
        <v>58</v>
      </c>
      <c r="K46" s="33" t="s">
        <v>190</v>
      </c>
      <c r="L46" t="s">
        <v>27</v>
      </c>
      <c r="M46" s="33" t="s">
        <v>33</v>
      </c>
      <c r="N46" s="33" t="s">
        <v>5</v>
      </c>
      <c r="O46" s="33">
        <v>52217088</v>
      </c>
      <c r="P46" s="33" t="s">
        <v>191</v>
      </c>
      <c r="Q46" s="27">
        <v>39660000</v>
      </c>
      <c r="R46" t="s">
        <v>34</v>
      </c>
      <c r="S46" t="s">
        <v>35</v>
      </c>
      <c r="T46" s="33" t="s">
        <v>53</v>
      </c>
      <c r="U46" t="s">
        <v>325</v>
      </c>
      <c r="V46" s="1">
        <v>45762</v>
      </c>
      <c r="W46" s="1">
        <v>45772</v>
      </c>
      <c r="X46" s="1">
        <v>45771</v>
      </c>
      <c r="Y46" s="1">
        <v>45954</v>
      </c>
    </row>
    <row r="47" spans="2:25" x14ac:dyDescent="0.35">
      <c r="B47">
        <v>2025</v>
      </c>
      <c r="C47">
        <v>250406</v>
      </c>
      <c r="D47" t="s">
        <v>38</v>
      </c>
      <c r="E47" s="33" t="s">
        <v>143</v>
      </c>
      <c r="F47" t="s">
        <v>144</v>
      </c>
      <c r="G47" t="s">
        <v>44</v>
      </c>
      <c r="H47" t="s">
        <v>46</v>
      </c>
      <c r="I47" t="s">
        <v>57</v>
      </c>
      <c r="J47" t="s">
        <v>58</v>
      </c>
      <c r="K47" s="33" t="s">
        <v>274</v>
      </c>
      <c r="L47" t="s">
        <v>27</v>
      </c>
      <c r="M47" s="33" t="s">
        <v>33</v>
      </c>
      <c r="N47" s="33" t="s">
        <v>5</v>
      </c>
      <c r="O47" s="33">
        <v>52885881</v>
      </c>
      <c r="P47" s="33" t="s">
        <v>275</v>
      </c>
      <c r="Q47" s="27">
        <v>24180000</v>
      </c>
      <c r="R47" t="s">
        <v>34</v>
      </c>
      <c r="S47" t="s">
        <v>35</v>
      </c>
      <c r="T47" s="33" t="s">
        <v>53</v>
      </c>
      <c r="U47" s="33" t="s">
        <v>325</v>
      </c>
      <c r="V47" s="1">
        <v>45762</v>
      </c>
      <c r="W47" s="1">
        <v>45772</v>
      </c>
      <c r="X47" s="1" t="s">
        <v>70</v>
      </c>
      <c r="Y47" s="1" t="s">
        <v>70</v>
      </c>
    </row>
    <row r="48" spans="2:25" x14ac:dyDescent="0.35">
      <c r="B48">
        <v>2025</v>
      </c>
      <c r="C48">
        <v>250409</v>
      </c>
      <c r="D48" t="s">
        <v>38</v>
      </c>
      <c r="E48" s="33" t="s">
        <v>145</v>
      </c>
      <c r="F48" t="s">
        <v>146</v>
      </c>
      <c r="G48" t="s">
        <v>44</v>
      </c>
      <c r="H48" t="s">
        <v>46</v>
      </c>
      <c r="I48" t="s">
        <v>57</v>
      </c>
      <c r="J48" t="s">
        <v>58</v>
      </c>
      <c r="K48" s="33" t="s">
        <v>276</v>
      </c>
      <c r="L48" t="s">
        <v>27</v>
      </c>
      <c r="M48" s="33" t="s">
        <v>33</v>
      </c>
      <c r="N48" s="33" t="s">
        <v>5</v>
      </c>
      <c r="O48" s="33">
        <v>1030585067</v>
      </c>
      <c r="P48" s="33" t="s">
        <v>277</v>
      </c>
      <c r="Q48" s="27">
        <v>30360000</v>
      </c>
      <c r="R48" t="s">
        <v>34</v>
      </c>
      <c r="S48" t="s">
        <v>35</v>
      </c>
      <c r="T48" s="33" t="s">
        <v>53</v>
      </c>
      <c r="U48" s="33" t="s">
        <v>325</v>
      </c>
      <c r="V48" s="1">
        <v>45763</v>
      </c>
      <c r="W48" s="1">
        <v>45769</v>
      </c>
      <c r="X48" s="1">
        <v>45769</v>
      </c>
      <c r="Y48" s="1">
        <v>45952</v>
      </c>
    </row>
    <row r="49" spans="2:25" x14ac:dyDescent="0.35">
      <c r="B49">
        <v>2025</v>
      </c>
      <c r="C49">
        <v>250405</v>
      </c>
      <c r="D49" t="s">
        <v>38</v>
      </c>
      <c r="E49" s="33" t="s">
        <v>151</v>
      </c>
      <c r="F49" t="s">
        <v>152</v>
      </c>
      <c r="G49" t="s">
        <v>65</v>
      </c>
      <c r="H49" t="s">
        <v>153</v>
      </c>
      <c r="I49" t="s">
        <v>40</v>
      </c>
      <c r="J49" t="s">
        <v>42</v>
      </c>
      <c r="K49" s="33" t="s">
        <v>282</v>
      </c>
      <c r="L49" t="s">
        <v>27</v>
      </c>
      <c r="M49" s="33" t="s">
        <v>60</v>
      </c>
      <c r="N49" s="33" t="s">
        <v>6</v>
      </c>
      <c r="O49" s="33">
        <v>900405496</v>
      </c>
      <c r="P49" s="33" t="s">
        <v>283</v>
      </c>
      <c r="Q49" s="27">
        <v>37460000</v>
      </c>
      <c r="R49" t="s">
        <v>34</v>
      </c>
      <c r="S49" t="s">
        <v>35</v>
      </c>
      <c r="T49" s="33" t="s">
        <v>322</v>
      </c>
      <c r="U49" s="33" t="s">
        <v>325</v>
      </c>
      <c r="V49" s="1">
        <v>45763</v>
      </c>
      <c r="W49" s="1">
        <v>45770</v>
      </c>
      <c r="X49" s="1">
        <v>45775</v>
      </c>
      <c r="Y49" s="1">
        <v>45836</v>
      </c>
    </row>
    <row r="50" spans="2:25" x14ac:dyDescent="0.35">
      <c r="B50">
        <v>2025</v>
      </c>
      <c r="C50">
        <v>250413</v>
      </c>
      <c r="D50" t="s">
        <v>38</v>
      </c>
      <c r="E50" s="33" t="s">
        <v>174</v>
      </c>
      <c r="F50" t="s">
        <v>175</v>
      </c>
      <c r="G50" t="s">
        <v>176</v>
      </c>
      <c r="H50" t="s">
        <v>177</v>
      </c>
      <c r="I50" t="s">
        <v>40</v>
      </c>
      <c r="J50" t="s">
        <v>45</v>
      </c>
      <c r="K50" s="33" t="s">
        <v>304</v>
      </c>
      <c r="L50" t="s">
        <v>305</v>
      </c>
      <c r="M50" s="33" t="s">
        <v>60</v>
      </c>
      <c r="N50" s="33" t="s">
        <v>6</v>
      </c>
      <c r="O50" s="33">
        <v>901937862</v>
      </c>
      <c r="P50" s="33" t="s">
        <v>306</v>
      </c>
      <c r="Q50" s="27">
        <v>0</v>
      </c>
      <c r="R50" t="s">
        <v>34</v>
      </c>
      <c r="S50" t="s">
        <v>35</v>
      </c>
      <c r="T50" s="33" t="s">
        <v>324</v>
      </c>
      <c r="U50" s="33" t="s">
        <v>325</v>
      </c>
      <c r="V50" s="1">
        <v>45763</v>
      </c>
      <c r="W50" s="1">
        <v>45769</v>
      </c>
      <c r="X50" s="1">
        <v>45775</v>
      </c>
      <c r="Y50" s="1">
        <v>46871</v>
      </c>
    </row>
    <row r="51" spans="2:25" x14ac:dyDescent="0.35">
      <c r="B51">
        <v>2025</v>
      </c>
      <c r="C51">
        <v>250402</v>
      </c>
      <c r="D51" t="s">
        <v>38</v>
      </c>
      <c r="E51" s="33" t="s">
        <v>155</v>
      </c>
      <c r="F51" t="s">
        <v>156</v>
      </c>
      <c r="G51" t="s">
        <v>65</v>
      </c>
      <c r="H51" t="s">
        <v>41</v>
      </c>
      <c r="I51" t="s">
        <v>57</v>
      </c>
      <c r="J51" t="s">
        <v>58</v>
      </c>
      <c r="K51" s="33" t="s">
        <v>285</v>
      </c>
      <c r="L51" t="s">
        <v>27</v>
      </c>
      <c r="M51" s="33" t="s">
        <v>33</v>
      </c>
      <c r="N51" s="33" t="s">
        <v>6</v>
      </c>
      <c r="O51" s="33">
        <v>900011545</v>
      </c>
      <c r="P51" s="33" t="s">
        <v>286</v>
      </c>
      <c r="Q51" s="27">
        <v>9192693</v>
      </c>
      <c r="R51" t="s">
        <v>34</v>
      </c>
      <c r="S51" t="s">
        <v>35</v>
      </c>
      <c r="T51" s="33" t="s">
        <v>50</v>
      </c>
      <c r="U51" s="33" t="s">
        <v>325</v>
      </c>
      <c r="V51" s="1">
        <v>45768</v>
      </c>
      <c r="W51" s="1">
        <v>45769</v>
      </c>
      <c r="X51" s="1">
        <v>45769</v>
      </c>
      <c r="Y51" s="1">
        <v>46022</v>
      </c>
    </row>
    <row r="52" spans="2:25" x14ac:dyDescent="0.35">
      <c r="B52">
        <v>2025</v>
      </c>
      <c r="C52">
        <v>250408</v>
      </c>
      <c r="D52" t="s">
        <v>38</v>
      </c>
      <c r="E52" s="33" t="s">
        <v>161</v>
      </c>
      <c r="F52" t="s">
        <v>162</v>
      </c>
      <c r="G52" t="s">
        <v>65</v>
      </c>
      <c r="H52" t="s">
        <v>163</v>
      </c>
      <c r="I52" t="s">
        <v>57</v>
      </c>
      <c r="J52" t="s">
        <v>58</v>
      </c>
      <c r="K52" s="33" t="s">
        <v>291</v>
      </c>
      <c r="L52" t="s">
        <v>27</v>
      </c>
      <c r="M52" s="33" t="s">
        <v>60</v>
      </c>
      <c r="N52" s="33" t="s">
        <v>6</v>
      </c>
      <c r="O52" s="33">
        <v>900459737</v>
      </c>
      <c r="P52" s="33" t="s">
        <v>292</v>
      </c>
      <c r="Q52" s="27">
        <v>37500000</v>
      </c>
      <c r="R52" t="s">
        <v>34</v>
      </c>
      <c r="S52" t="s">
        <v>35</v>
      </c>
      <c r="T52" s="33" t="s">
        <v>43</v>
      </c>
      <c r="U52" s="33" t="s">
        <v>325</v>
      </c>
      <c r="V52" s="1">
        <v>45768</v>
      </c>
      <c r="W52" s="1">
        <v>45772</v>
      </c>
      <c r="X52" s="1" t="s">
        <v>70</v>
      </c>
      <c r="Y52" s="1" t="s">
        <v>70</v>
      </c>
    </row>
    <row r="53" spans="2:25" x14ac:dyDescent="0.35">
      <c r="B53">
        <v>2025</v>
      </c>
      <c r="C53">
        <v>250411</v>
      </c>
      <c r="D53" t="s">
        <v>38</v>
      </c>
      <c r="E53" s="33" t="s">
        <v>147</v>
      </c>
      <c r="F53" t="s">
        <v>148</v>
      </c>
      <c r="G53" t="s">
        <v>44</v>
      </c>
      <c r="H53" t="s">
        <v>46</v>
      </c>
      <c r="I53" t="s">
        <v>57</v>
      </c>
      <c r="J53" t="s">
        <v>58</v>
      </c>
      <c r="K53" s="33" t="s">
        <v>278</v>
      </c>
      <c r="L53" t="s">
        <v>27</v>
      </c>
      <c r="M53" s="33" t="s">
        <v>33</v>
      </c>
      <c r="N53" s="33" t="s">
        <v>5</v>
      </c>
      <c r="O53" s="33">
        <v>52778557</v>
      </c>
      <c r="P53" s="33" t="s">
        <v>279</v>
      </c>
      <c r="Q53" s="27">
        <v>30360000</v>
      </c>
      <c r="R53" t="s">
        <v>34</v>
      </c>
      <c r="S53" t="s">
        <v>35</v>
      </c>
      <c r="T53" s="33" t="s">
        <v>53</v>
      </c>
      <c r="U53" s="33" t="s">
        <v>325</v>
      </c>
      <c r="V53" s="1">
        <v>45769</v>
      </c>
      <c r="W53" s="1">
        <v>45770</v>
      </c>
      <c r="X53" s="1">
        <v>45770</v>
      </c>
      <c r="Y53" s="1">
        <v>45953</v>
      </c>
    </row>
    <row r="54" spans="2:25" x14ac:dyDescent="0.35">
      <c r="B54">
        <v>2025</v>
      </c>
      <c r="C54">
        <v>250410</v>
      </c>
      <c r="D54" t="s">
        <v>38</v>
      </c>
      <c r="E54" s="33" t="s">
        <v>149</v>
      </c>
      <c r="F54" t="s">
        <v>150</v>
      </c>
      <c r="G54" t="s">
        <v>44</v>
      </c>
      <c r="H54" t="s">
        <v>47</v>
      </c>
      <c r="I54" t="s">
        <v>57</v>
      </c>
      <c r="J54" t="s">
        <v>58</v>
      </c>
      <c r="K54" s="33" t="s">
        <v>280</v>
      </c>
      <c r="L54" t="s">
        <v>27</v>
      </c>
      <c r="M54" s="33" t="s">
        <v>33</v>
      </c>
      <c r="N54" s="33" t="s">
        <v>5</v>
      </c>
      <c r="O54" s="33">
        <v>52316608</v>
      </c>
      <c r="P54" s="33" t="s">
        <v>281</v>
      </c>
      <c r="Q54" s="27">
        <v>14280000</v>
      </c>
      <c r="R54" t="s">
        <v>34</v>
      </c>
      <c r="S54" t="s">
        <v>35</v>
      </c>
      <c r="T54" s="33" t="s">
        <v>53</v>
      </c>
      <c r="U54" s="33" t="s">
        <v>325</v>
      </c>
      <c r="V54" s="1">
        <v>45769</v>
      </c>
      <c r="W54" s="1">
        <v>45770</v>
      </c>
      <c r="X54" s="1">
        <v>45770</v>
      </c>
      <c r="Y54" s="1">
        <v>45953</v>
      </c>
    </row>
    <row r="55" spans="2:25" x14ac:dyDescent="0.35">
      <c r="B55">
        <v>2025</v>
      </c>
      <c r="C55">
        <v>250415</v>
      </c>
      <c r="D55" t="s">
        <v>38</v>
      </c>
      <c r="E55" s="33" t="s">
        <v>154</v>
      </c>
      <c r="F55" t="s">
        <v>142</v>
      </c>
      <c r="G55" t="s">
        <v>44</v>
      </c>
      <c r="H55" t="s">
        <v>46</v>
      </c>
      <c r="I55" t="s">
        <v>40</v>
      </c>
      <c r="J55" t="s">
        <v>258</v>
      </c>
      <c r="K55" s="33" t="s">
        <v>270</v>
      </c>
      <c r="L55" t="s">
        <v>27</v>
      </c>
      <c r="M55" s="33" t="s">
        <v>33</v>
      </c>
      <c r="N55" s="33" t="s">
        <v>5</v>
      </c>
      <c r="O55" s="33">
        <v>1030569846</v>
      </c>
      <c r="P55" s="33" t="s">
        <v>284</v>
      </c>
      <c r="Q55" s="27">
        <v>36270000</v>
      </c>
      <c r="R55" t="s">
        <v>34</v>
      </c>
      <c r="S55" t="s">
        <v>35</v>
      </c>
      <c r="T55" s="33" t="s">
        <v>50</v>
      </c>
      <c r="U55" s="33" t="s">
        <v>325</v>
      </c>
      <c r="V55" s="1">
        <v>45769</v>
      </c>
      <c r="W55" s="1">
        <v>45770</v>
      </c>
      <c r="X55" s="1">
        <v>45771</v>
      </c>
      <c r="Y55" s="1">
        <v>46022</v>
      </c>
    </row>
    <row r="56" spans="2:25" x14ac:dyDescent="0.35">
      <c r="B56">
        <v>2025</v>
      </c>
      <c r="C56">
        <v>250412</v>
      </c>
      <c r="D56" t="s">
        <v>38</v>
      </c>
      <c r="E56" s="33" t="s">
        <v>170</v>
      </c>
      <c r="F56" t="s">
        <v>171</v>
      </c>
      <c r="G56" t="s">
        <v>39</v>
      </c>
      <c r="H56" t="s">
        <v>41</v>
      </c>
      <c r="I56" t="s">
        <v>57</v>
      </c>
      <c r="J56" t="s">
        <v>58</v>
      </c>
      <c r="K56" s="33" t="s">
        <v>300</v>
      </c>
      <c r="L56" t="s">
        <v>27</v>
      </c>
      <c r="M56" s="33" t="s">
        <v>33</v>
      </c>
      <c r="N56" s="33" t="s">
        <v>6</v>
      </c>
      <c r="O56" s="33">
        <v>830083523</v>
      </c>
      <c r="P56" s="33" t="s">
        <v>301</v>
      </c>
      <c r="Q56" s="27">
        <v>21099992</v>
      </c>
      <c r="R56" t="s">
        <v>34</v>
      </c>
      <c r="S56" t="s">
        <v>35</v>
      </c>
      <c r="T56" s="33" t="s">
        <v>54</v>
      </c>
      <c r="U56" s="33" t="s">
        <v>325</v>
      </c>
      <c r="V56" s="1">
        <v>45769</v>
      </c>
      <c r="W56" s="1">
        <v>45777</v>
      </c>
      <c r="X56" s="1" t="s">
        <v>70</v>
      </c>
      <c r="Y56" s="1" t="s">
        <v>70</v>
      </c>
    </row>
    <row r="57" spans="2:25" x14ac:dyDescent="0.35">
      <c r="B57">
        <v>2025</v>
      </c>
      <c r="C57">
        <v>250417</v>
      </c>
      <c r="D57" t="s">
        <v>38</v>
      </c>
      <c r="E57" s="33" t="s">
        <v>168</v>
      </c>
      <c r="F57" t="s">
        <v>169</v>
      </c>
      <c r="G57" t="s">
        <v>44</v>
      </c>
      <c r="H57" t="s">
        <v>47</v>
      </c>
      <c r="I57" t="s">
        <v>57</v>
      </c>
      <c r="J57" t="s">
        <v>58</v>
      </c>
      <c r="K57" s="33" t="s">
        <v>297</v>
      </c>
      <c r="L57" t="s">
        <v>27</v>
      </c>
      <c r="M57" s="33" t="s">
        <v>33</v>
      </c>
      <c r="N57" s="33" t="s">
        <v>5</v>
      </c>
      <c r="O57" s="33">
        <v>79763229</v>
      </c>
      <c r="P57" s="33" t="s">
        <v>298</v>
      </c>
      <c r="Q57" s="27">
        <v>20460000</v>
      </c>
      <c r="R57" t="s">
        <v>34</v>
      </c>
      <c r="S57" t="s">
        <v>35</v>
      </c>
      <c r="T57" s="33" t="s">
        <v>53</v>
      </c>
      <c r="U57" s="33" t="s">
        <v>325</v>
      </c>
      <c r="V57" s="1">
        <v>45770</v>
      </c>
      <c r="W57" s="1">
        <v>45775</v>
      </c>
      <c r="X57" s="1">
        <v>45775</v>
      </c>
      <c r="Y57" s="1">
        <v>45958</v>
      </c>
    </row>
    <row r="58" spans="2:25" x14ac:dyDescent="0.35">
      <c r="B58">
        <v>2025</v>
      </c>
      <c r="C58">
        <v>250416</v>
      </c>
      <c r="D58" t="s">
        <v>38</v>
      </c>
      <c r="E58" s="33" t="s">
        <v>178</v>
      </c>
      <c r="F58" t="s">
        <v>179</v>
      </c>
      <c r="G58" t="s">
        <v>44</v>
      </c>
      <c r="H58" t="s">
        <v>46</v>
      </c>
      <c r="I58" t="s">
        <v>40</v>
      </c>
      <c r="J58" t="s">
        <v>45</v>
      </c>
      <c r="K58" s="33" t="s">
        <v>307</v>
      </c>
      <c r="L58" t="s">
        <v>27</v>
      </c>
      <c r="M58" s="33" t="s">
        <v>33</v>
      </c>
      <c r="N58" s="33" t="s">
        <v>5</v>
      </c>
      <c r="O58" s="33">
        <v>1069754286</v>
      </c>
      <c r="P58" s="33" t="s">
        <v>308</v>
      </c>
      <c r="Q58" s="27">
        <v>40480000</v>
      </c>
      <c r="R58" t="s">
        <v>34</v>
      </c>
      <c r="S58" t="s">
        <v>35</v>
      </c>
      <c r="T58" s="33" t="s">
        <v>54</v>
      </c>
      <c r="U58" s="33" t="s">
        <v>325</v>
      </c>
      <c r="V58" s="1">
        <v>45770</v>
      </c>
      <c r="W58" s="1">
        <v>45771</v>
      </c>
      <c r="X58" s="1">
        <v>45772</v>
      </c>
      <c r="Y58" s="1">
        <v>46016</v>
      </c>
    </row>
    <row r="59" spans="2:25" x14ac:dyDescent="0.35">
      <c r="B59">
        <v>2025</v>
      </c>
      <c r="C59">
        <v>250421</v>
      </c>
      <c r="D59" t="s">
        <v>38</v>
      </c>
      <c r="E59" s="33" t="s">
        <v>164</v>
      </c>
      <c r="F59" t="s">
        <v>165</v>
      </c>
      <c r="G59" t="s">
        <v>44</v>
      </c>
      <c r="H59" t="s">
        <v>46</v>
      </c>
      <c r="I59" t="s">
        <v>57</v>
      </c>
      <c r="J59" t="s">
        <v>58</v>
      </c>
      <c r="K59" s="33" t="s">
        <v>293</v>
      </c>
      <c r="L59" t="s">
        <v>27</v>
      </c>
      <c r="M59" s="33" t="s">
        <v>33</v>
      </c>
      <c r="N59" s="33" t="s">
        <v>5</v>
      </c>
      <c r="O59" s="33">
        <v>1030667306</v>
      </c>
      <c r="P59" s="33" t="s">
        <v>294</v>
      </c>
      <c r="Q59" s="27">
        <v>33480000</v>
      </c>
      <c r="R59" t="s">
        <v>34</v>
      </c>
      <c r="S59" t="s">
        <v>35</v>
      </c>
      <c r="T59" s="33" t="s">
        <v>53</v>
      </c>
      <c r="U59" s="33" t="s">
        <v>325</v>
      </c>
      <c r="V59" s="1">
        <v>45772</v>
      </c>
      <c r="W59" s="1">
        <v>45779</v>
      </c>
      <c r="X59" s="1">
        <v>45779</v>
      </c>
      <c r="Y59" s="1">
        <v>45963</v>
      </c>
    </row>
    <row r="60" spans="2:25" x14ac:dyDescent="0.35">
      <c r="B60">
        <v>2025</v>
      </c>
      <c r="C60">
        <v>250418</v>
      </c>
      <c r="D60" t="s">
        <v>38</v>
      </c>
      <c r="E60" s="33" t="s">
        <v>172</v>
      </c>
      <c r="F60" t="s">
        <v>173</v>
      </c>
      <c r="G60" t="s">
        <v>44</v>
      </c>
      <c r="H60" t="s">
        <v>47</v>
      </c>
      <c r="I60" t="s">
        <v>57</v>
      </c>
      <c r="J60" t="s">
        <v>58</v>
      </c>
      <c r="K60" s="33" t="s">
        <v>302</v>
      </c>
      <c r="L60" t="s">
        <v>27</v>
      </c>
      <c r="M60" s="33" t="s">
        <v>33</v>
      </c>
      <c r="N60" s="33" t="s">
        <v>5</v>
      </c>
      <c r="O60" s="33">
        <v>11811054</v>
      </c>
      <c r="P60" s="33" t="s">
        <v>303</v>
      </c>
      <c r="Q60" s="27">
        <v>20460000</v>
      </c>
      <c r="R60" t="s">
        <v>34</v>
      </c>
      <c r="S60" t="s">
        <v>35</v>
      </c>
      <c r="T60" s="33" t="s">
        <v>53</v>
      </c>
      <c r="U60" s="33" t="s">
        <v>325</v>
      </c>
      <c r="V60" s="1">
        <v>45772</v>
      </c>
      <c r="W60" s="1">
        <v>45777</v>
      </c>
      <c r="X60" s="1">
        <v>45777</v>
      </c>
      <c r="Y60" s="1">
        <v>45960</v>
      </c>
    </row>
    <row r="61" spans="2:25" x14ac:dyDescent="0.35">
      <c r="B61">
        <v>2025</v>
      </c>
      <c r="C61">
        <v>250419</v>
      </c>
      <c r="D61" t="s">
        <v>38</v>
      </c>
      <c r="E61" s="33" t="s">
        <v>182</v>
      </c>
      <c r="F61" t="s">
        <v>183</v>
      </c>
      <c r="G61" t="s">
        <v>44</v>
      </c>
      <c r="H61" t="s">
        <v>46</v>
      </c>
      <c r="I61" t="s">
        <v>57</v>
      </c>
      <c r="J61" t="s">
        <v>58</v>
      </c>
      <c r="K61" s="33" t="s">
        <v>312</v>
      </c>
      <c r="L61" t="s">
        <v>27</v>
      </c>
      <c r="M61" s="33" t="s">
        <v>33</v>
      </c>
      <c r="N61" s="33" t="s">
        <v>5</v>
      </c>
      <c r="O61" s="33">
        <v>1193145070</v>
      </c>
      <c r="P61" s="33" t="s">
        <v>313</v>
      </c>
      <c r="Q61" s="27">
        <v>36600000</v>
      </c>
      <c r="R61" t="s">
        <v>34</v>
      </c>
      <c r="S61" t="s">
        <v>35</v>
      </c>
      <c r="T61" s="33" t="s">
        <v>53</v>
      </c>
      <c r="U61" s="33" t="s">
        <v>325</v>
      </c>
      <c r="V61" s="1">
        <v>45772</v>
      </c>
      <c r="W61" s="1">
        <v>45776</v>
      </c>
      <c r="X61" s="1" t="s">
        <v>70</v>
      </c>
      <c r="Y61" s="1" t="s">
        <v>70</v>
      </c>
    </row>
    <row r="62" spans="2:25" x14ac:dyDescent="0.35">
      <c r="B62">
        <v>2025</v>
      </c>
      <c r="C62">
        <v>250404</v>
      </c>
      <c r="D62" t="s">
        <v>38</v>
      </c>
      <c r="E62" s="33" t="s">
        <v>159</v>
      </c>
      <c r="F62" t="s">
        <v>160</v>
      </c>
      <c r="G62" t="s">
        <v>44</v>
      </c>
      <c r="H62" t="s">
        <v>46</v>
      </c>
      <c r="I62" t="s">
        <v>40</v>
      </c>
      <c r="J62" t="s">
        <v>192</v>
      </c>
      <c r="K62" s="33" t="s">
        <v>289</v>
      </c>
      <c r="L62" t="s">
        <v>27</v>
      </c>
      <c r="M62" s="33" t="s">
        <v>33</v>
      </c>
      <c r="N62" s="33" t="s">
        <v>5</v>
      </c>
      <c r="O62" s="33">
        <v>79910084</v>
      </c>
      <c r="P62" s="33" t="s">
        <v>290</v>
      </c>
      <c r="Q62" s="27">
        <v>82720000</v>
      </c>
      <c r="R62" t="s">
        <v>34</v>
      </c>
      <c r="S62" t="s">
        <v>35</v>
      </c>
      <c r="T62" s="33" t="s">
        <v>323</v>
      </c>
      <c r="U62" s="33" t="s">
        <v>325</v>
      </c>
      <c r="V62" s="1">
        <v>45775</v>
      </c>
      <c r="W62" s="1">
        <v>45779</v>
      </c>
      <c r="X62" s="1">
        <v>45779</v>
      </c>
      <c r="Y62" s="1">
        <v>46022</v>
      </c>
    </row>
    <row r="63" spans="2:25" x14ac:dyDescent="0.35">
      <c r="B63">
        <v>2025</v>
      </c>
      <c r="C63">
        <v>250420</v>
      </c>
      <c r="D63" t="s">
        <v>38</v>
      </c>
      <c r="E63" s="33" t="s">
        <v>180</v>
      </c>
      <c r="F63" t="s">
        <v>181</v>
      </c>
      <c r="G63" t="s">
        <v>44</v>
      </c>
      <c r="H63" t="s">
        <v>46</v>
      </c>
      <c r="I63" t="s">
        <v>40</v>
      </c>
      <c r="J63" t="s">
        <v>309</v>
      </c>
      <c r="K63" s="33" t="s">
        <v>310</v>
      </c>
      <c r="L63" t="s">
        <v>27</v>
      </c>
      <c r="M63" s="33" t="s">
        <v>33</v>
      </c>
      <c r="N63" s="33" t="s">
        <v>5</v>
      </c>
      <c r="O63" s="33">
        <v>46367882</v>
      </c>
      <c r="P63" s="33" t="s">
        <v>311</v>
      </c>
      <c r="Q63" s="27">
        <v>54950000</v>
      </c>
      <c r="R63" t="s">
        <v>34</v>
      </c>
      <c r="S63" t="s">
        <v>35</v>
      </c>
      <c r="T63" s="33" t="s">
        <v>52</v>
      </c>
      <c r="U63" s="33" t="s">
        <v>325</v>
      </c>
      <c r="V63" s="1">
        <v>45775</v>
      </c>
      <c r="W63" s="1">
        <v>45777</v>
      </c>
      <c r="X63" s="1">
        <v>45782</v>
      </c>
      <c r="Y63" s="1">
        <v>45996</v>
      </c>
    </row>
    <row r="64" spans="2:25" x14ac:dyDescent="0.35">
      <c r="B64">
        <v>2025</v>
      </c>
      <c r="C64">
        <v>250424</v>
      </c>
      <c r="D64" t="s">
        <v>38</v>
      </c>
      <c r="E64" s="33" t="s">
        <v>184</v>
      </c>
      <c r="F64" t="s">
        <v>185</v>
      </c>
      <c r="G64" t="s">
        <v>44</v>
      </c>
      <c r="H64" t="s">
        <v>46</v>
      </c>
      <c r="I64" t="s">
        <v>40</v>
      </c>
      <c r="J64" t="s">
        <v>49</v>
      </c>
      <c r="K64" s="33" t="s">
        <v>314</v>
      </c>
      <c r="L64" t="s">
        <v>27</v>
      </c>
      <c r="M64" s="33" t="s">
        <v>33</v>
      </c>
      <c r="N64" s="33" t="s">
        <v>5</v>
      </c>
      <c r="O64" s="33">
        <v>1070627068</v>
      </c>
      <c r="P64" s="33" t="s">
        <v>315</v>
      </c>
      <c r="Q64" s="27">
        <v>50220000</v>
      </c>
      <c r="R64" t="s">
        <v>34</v>
      </c>
      <c r="S64" t="s">
        <v>35</v>
      </c>
      <c r="T64" s="33" t="s">
        <v>50</v>
      </c>
      <c r="U64" s="33" t="s">
        <v>325</v>
      </c>
      <c r="V64" s="1">
        <v>45775</v>
      </c>
      <c r="W64" s="1">
        <v>45777</v>
      </c>
      <c r="X64" s="1">
        <v>45779</v>
      </c>
      <c r="Y64" s="1">
        <v>46022</v>
      </c>
    </row>
    <row r="65" spans="2:25" x14ac:dyDescent="0.35">
      <c r="B65">
        <v>2025</v>
      </c>
      <c r="C65">
        <v>250423</v>
      </c>
      <c r="D65" t="s">
        <v>38</v>
      </c>
      <c r="E65" s="33" t="s">
        <v>186</v>
      </c>
      <c r="F65" t="s">
        <v>187</v>
      </c>
      <c r="G65" t="s">
        <v>44</v>
      </c>
      <c r="H65" t="s">
        <v>46</v>
      </c>
      <c r="I65" t="s">
        <v>57</v>
      </c>
      <c r="J65" t="s">
        <v>58</v>
      </c>
      <c r="K65" s="33" t="s">
        <v>316</v>
      </c>
      <c r="L65" t="s">
        <v>27</v>
      </c>
      <c r="M65" s="33" t="s">
        <v>33</v>
      </c>
      <c r="N65" s="33" t="s">
        <v>5</v>
      </c>
      <c r="O65" s="33">
        <v>80076512</v>
      </c>
      <c r="P65" s="33" t="s">
        <v>317</v>
      </c>
      <c r="Q65" s="27">
        <v>30360000</v>
      </c>
      <c r="R65" t="s">
        <v>34</v>
      </c>
      <c r="S65" t="s">
        <v>35</v>
      </c>
      <c r="T65" s="33" t="s">
        <v>53</v>
      </c>
      <c r="U65" s="33" t="s">
        <v>325</v>
      </c>
      <c r="V65" s="1">
        <v>45775</v>
      </c>
      <c r="W65" s="1">
        <v>45779</v>
      </c>
      <c r="X65" s="1">
        <v>45779</v>
      </c>
      <c r="Y65" s="1">
        <v>45963</v>
      </c>
    </row>
    <row r="66" spans="2:25" x14ac:dyDescent="0.35">
      <c r="B66">
        <v>2025</v>
      </c>
      <c r="C66">
        <v>250427</v>
      </c>
      <c r="D66" t="s">
        <v>38</v>
      </c>
      <c r="E66" s="33" t="s">
        <v>129</v>
      </c>
      <c r="F66" t="s">
        <v>130</v>
      </c>
      <c r="G66" t="s">
        <v>44</v>
      </c>
      <c r="H66" t="s">
        <v>46</v>
      </c>
      <c r="I66" t="s">
        <v>57</v>
      </c>
      <c r="J66" t="s">
        <v>58</v>
      </c>
      <c r="K66" s="33" t="s">
        <v>256</v>
      </c>
      <c r="L66" t="s">
        <v>27</v>
      </c>
      <c r="M66" s="33" t="s">
        <v>33</v>
      </c>
      <c r="N66" s="33" t="s">
        <v>5</v>
      </c>
      <c r="O66" s="33">
        <v>1140826131</v>
      </c>
      <c r="P66" s="33" t="s">
        <v>257</v>
      </c>
      <c r="Q66" s="27">
        <v>61980000</v>
      </c>
      <c r="R66" t="s">
        <v>34</v>
      </c>
      <c r="S66" t="s">
        <v>35</v>
      </c>
      <c r="T66" s="33" t="s">
        <v>53</v>
      </c>
      <c r="U66" s="33" t="s">
        <v>325</v>
      </c>
      <c r="V66" s="1">
        <v>45776</v>
      </c>
      <c r="W66" s="1">
        <v>45782</v>
      </c>
      <c r="X66" s="1">
        <v>45782</v>
      </c>
      <c r="Y66" s="1">
        <v>45966</v>
      </c>
    </row>
    <row r="67" spans="2:25" x14ac:dyDescent="0.35">
      <c r="B67">
        <v>2025</v>
      </c>
      <c r="C67">
        <v>250425</v>
      </c>
      <c r="D67" t="s">
        <v>38</v>
      </c>
      <c r="E67" s="33" t="s">
        <v>157</v>
      </c>
      <c r="F67" t="s">
        <v>158</v>
      </c>
      <c r="G67" t="s">
        <v>44</v>
      </c>
      <c r="H67" t="s">
        <v>46</v>
      </c>
      <c r="I67" t="s">
        <v>40</v>
      </c>
      <c r="J67" t="s">
        <v>192</v>
      </c>
      <c r="K67" s="33" t="s">
        <v>287</v>
      </c>
      <c r="L67" t="s">
        <v>27</v>
      </c>
      <c r="M67" s="33" t="s">
        <v>33</v>
      </c>
      <c r="N67" s="33" t="s">
        <v>5</v>
      </c>
      <c r="O67" s="33">
        <v>52966918</v>
      </c>
      <c r="P67" s="33" t="s">
        <v>288</v>
      </c>
      <c r="Q67" s="27">
        <v>83139197</v>
      </c>
      <c r="R67" t="s">
        <v>34</v>
      </c>
      <c r="S67" t="s">
        <v>35</v>
      </c>
      <c r="T67" s="33" t="s">
        <v>323</v>
      </c>
      <c r="U67" s="33" t="s">
        <v>325</v>
      </c>
      <c r="V67" s="1">
        <v>45776</v>
      </c>
      <c r="W67" s="1">
        <v>45779</v>
      </c>
      <c r="X67" s="1">
        <v>45779</v>
      </c>
      <c r="Y67" s="1">
        <v>46022</v>
      </c>
    </row>
    <row r="68" spans="2:25" x14ac:dyDescent="0.35">
      <c r="B68">
        <v>2025</v>
      </c>
      <c r="C68">
        <v>250414</v>
      </c>
      <c r="D68" t="s">
        <v>38</v>
      </c>
      <c r="E68" s="33" t="s">
        <v>166</v>
      </c>
      <c r="F68" t="s">
        <v>167</v>
      </c>
      <c r="G68" t="s">
        <v>44</v>
      </c>
      <c r="H68" t="s">
        <v>46</v>
      </c>
      <c r="I68" t="s">
        <v>57</v>
      </c>
      <c r="J68" t="s">
        <v>58</v>
      </c>
      <c r="K68" s="33" t="s">
        <v>295</v>
      </c>
      <c r="L68" t="s">
        <v>27</v>
      </c>
      <c r="M68" s="33" t="s">
        <v>33</v>
      </c>
      <c r="N68" s="33" t="s">
        <v>5</v>
      </c>
      <c r="O68" s="33">
        <v>80072434</v>
      </c>
      <c r="P68" s="33" t="s">
        <v>296</v>
      </c>
      <c r="Q68" s="27">
        <v>24180000</v>
      </c>
      <c r="R68" t="s">
        <v>34</v>
      </c>
      <c r="S68" t="s">
        <v>35</v>
      </c>
      <c r="T68" s="33" t="s">
        <v>53</v>
      </c>
      <c r="U68" s="33" t="s">
        <v>325</v>
      </c>
      <c r="V68" s="1">
        <v>45776</v>
      </c>
      <c r="W68" s="1">
        <v>45782</v>
      </c>
      <c r="X68" s="1">
        <v>45782</v>
      </c>
      <c r="Y68" s="1">
        <v>45966</v>
      </c>
    </row>
    <row r="69" spans="2:25" x14ac:dyDescent="0.35">
      <c r="B69">
        <v>2025</v>
      </c>
      <c r="C69">
        <v>250426</v>
      </c>
      <c r="D69" t="s">
        <v>38</v>
      </c>
      <c r="E69" s="33" t="s">
        <v>188</v>
      </c>
      <c r="F69" t="s">
        <v>189</v>
      </c>
      <c r="G69" t="s">
        <v>44</v>
      </c>
      <c r="H69" t="s">
        <v>46</v>
      </c>
      <c r="I69" t="s">
        <v>40</v>
      </c>
      <c r="J69" t="s">
        <v>42</v>
      </c>
      <c r="K69" s="33" t="s">
        <v>318</v>
      </c>
      <c r="L69" t="s">
        <v>27</v>
      </c>
      <c r="M69" s="33" t="s">
        <v>33</v>
      </c>
      <c r="N69" s="33" t="s">
        <v>5</v>
      </c>
      <c r="O69" s="33">
        <v>1020756393</v>
      </c>
      <c r="P69" s="33" t="s">
        <v>319</v>
      </c>
      <c r="Q69" s="27">
        <v>48800000</v>
      </c>
      <c r="R69" t="s">
        <v>34</v>
      </c>
      <c r="S69" t="s">
        <v>35</v>
      </c>
      <c r="T69" s="33" t="s">
        <v>54</v>
      </c>
      <c r="U69" s="33" t="s">
        <v>325</v>
      </c>
      <c r="V69" s="1">
        <v>45776</v>
      </c>
      <c r="W69" s="1">
        <v>45779</v>
      </c>
      <c r="X69" s="1">
        <v>45779</v>
      </c>
      <c r="Y69" s="1">
        <v>46387</v>
      </c>
    </row>
    <row r="70" spans="2:25" x14ac:dyDescent="0.35">
      <c r="B70">
        <v>2025</v>
      </c>
      <c r="C70">
        <v>250422</v>
      </c>
      <c r="D70" t="s">
        <v>38</v>
      </c>
      <c r="E70" s="33" t="s">
        <v>61</v>
      </c>
      <c r="F70" t="s">
        <v>63</v>
      </c>
      <c r="G70" t="s">
        <v>44</v>
      </c>
      <c r="H70" t="s">
        <v>46</v>
      </c>
      <c r="I70" t="s">
        <v>40</v>
      </c>
      <c r="J70" t="s">
        <v>42</v>
      </c>
      <c r="K70" s="33" t="s">
        <v>68</v>
      </c>
      <c r="L70" t="s">
        <v>27</v>
      </c>
      <c r="M70" s="33" t="s">
        <v>33</v>
      </c>
      <c r="N70" s="33" t="s">
        <v>5</v>
      </c>
      <c r="O70" s="33">
        <v>53065804</v>
      </c>
      <c r="P70" s="33" t="s">
        <v>299</v>
      </c>
      <c r="Q70" s="27">
        <v>76230000</v>
      </c>
      <c r="R70" t="s">
        <v>34</v>
      </c>
      <c r="S70" t="s">
        <v>35</v>
      </c>
      <c r="T70" s="33" t="s">
        <v>50</v>
      </c>
      <c r="U70" s="33" t="s">
        <v>325</v>
      </c>
      <c r="V70" s="1">
        <v>45777</v>
      </c>
      <c r="W70" s="1">
        <v>45779</v>
      </c>
      <c r="X70" s="1">
        <v>45779</v>
      </c>
      <c r="Y70" s="1">
        <v>46022</v>
      </c>
    </row>
  </sheetData>
  <sheetProtection sheet="1" objects="1" scenarios="1" autoFilter="0"/>
  <phoneticPr fontId="8" type="noConversion"/>
  <conditionalFormatting sqref="C7:C70">
    <cfRule type="duplicateValues" dxfId="112" priority="21"/>
  </conditionalFormatting>
  <pageMargins left="0.7" right="0.7" top="0.75" bottom="0.75" header="0.3" footer="0.3"/>
  <pageSetup paperSize="9" orientation="portrait" horizontalDpi="4294967294" verticalDpi="4294967294"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1822D983-03DF-44B4-9B4B-067148A35A85}">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resumen</vt:lpstr>
      <vt:lpstr>Detalle</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Gonzalez Castellanos, Hector Fabio</dc:creator>
  <cp:lastModifiedBy>Asus</cp:lastModifiedBy>
  <dcterms:created xsi:type="dcterms:W3CDTF">2022-10-06T16:30:05Z</dcterms:created>
  <dcterms:modified xsi:type="dcterms:W3CDTF">2025-05-13T05:22:53Z</dcterms:modified>
</cp:coreProperties>
</file>