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CF304C9E-1894-4B36-A026-141C577BEFF6}"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Detalle!$B$10:$Q$192</definedName>
  </definedNames>
  <calcPr calcId="191029"/>
  <pivotCaches>
    <pivotCache cacheId="14"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 i="1"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7243A17-6AD4-4D99-96D8-55EBC4CBC92D}" keepAlive="1" name="Consulta - Informe_Supervisor" description="Conexión a la consulta 'Informe_Supervisor' en el libro." type="5" refreshedVersion="0" background="1">
    <dbPr connection="Provider=Microsoft.Mashup.OleDb.1;Data Source=$Workbook$;Location=Informe_Supervisor;Extended Properties=&quot;&quot;" command="SELECT * FROM [Informe_Supervisor]"/>
  </connection>
</connections>
</file>

<file path=xl/sharedStrings.xml><?xml version="1.0" encoding="utf-8"?>
<sst xmlns="http://schemas.openxmlformats.org/spreadsheetml/2006/main" count="2607" uniqueCount="722">
  <si>
    <t>Total general</t>
  </si>
  <si>
    <t>No. Contratos/Conv</t>
  </si>
  <si>
    <t>VIGENCIA</t>
  </si>
  <si>
    <t>NÚMERO CONTRATO</t>
  </si>
  <si>
    <t>OBJETO</t>
  </si>
  <si>
    <t>Fecha de suscripción</t>
  </si>
  <si>
    <t>Fecha de Inicio</t>
  </si>
  <si>
    <t>Fecha Finalizacion Programada</t>
  </si>
  <si>
    <t>Valor del Contrato
inical</t>
  </si>
  <si>
    <t>Recursos pendientes de ejecutar.</t>
  </si>
  <si>
    <t>Vr. Adiciones</t>
  </si>
  <si>
    <t>Vr. Total con Adiciones</t>
  </si>
  <si>
    <t>NOMBRE UNIDAD EJECUTORA</t>
  </si>
  <si>
    <t>DEPENDENCIA DESTINO</t>
  </si>
  <si>
    <t>PROCESO SELECCIÓN</t>
  </si>
  <si>
    <t>CLASE CONTRATO</t>
  </si>
  <si>
    <t>PORTAL CONTRATACION</t>
  </si>
  <si>
    <t>URL SECOP</t>
  </si>
  <si>
    <t>Selección Abreviada - Subasta Inversa</t>
  </si>
  <si>
    <t>Prestación de Servicios</t>
  </si>
  <si>
    <t>Directa Otras Causales</t>
  </si>
  <si>
    <t>* Los plazos en días se contabilizan a partir de meses contables de 30 días</t>
  </si>
  <si>
    <t xml:space="preserve">Corte: </t>
  </si>
  <si>
    <t>Del</t>
  </si>
  <si>
    <t>Hasta</t>
  </si>
  <si>
    <t>Directa Prestacion Servicios Profesionales y Apoyo a la Gestión</t>
  </si>
  <si>
    <t>Recursos totales Ejecutados o pagados</t>
  </si>
  <si>
    <t>Tipo Modificaciones</t>
  </si>
  <si>
    <t>Modalidad / Clase Contrato - Conve</t>
  </si>
  <si>
    <t>Fuente: SECOP, BogData</t>
  </si>
  <si>
    <t>INFORMACIÓN GENERAL DEL EXPEDIENTE CONTRACTUAL</t>
  </si>
  <si>
    <t>NIT CONTRATISTA</t>
  </si>
  <si>
    <t>NOMBRE CONTATISTA</t>
  </si>
  <si>
    <t>REPORTE DE EJECUCIÓN POR LA SUPERVISIÓN / INTERVENTORÍA</t>
  </si>
  <si>
    <t>INFORME EJECUCION
OBLIGACIONES GENERALES</t>
  </si>
  <si>
    <t>INFORME EJECUCION
OBLIGACIONES ESPECIALES</t>
  </si>
  <si>
    <t>SUPERVISOR INTERNO CARGO</t>
  </si>
  <si>
    <t>INTERVENTORIA EXTERNO</t>
  </si>
  <si>
    <t xml:space="preserve">Plazo total con prorrogas </t>
  </si>
  <si>
    <t>SECOP-II</t>
  </si>
  <si>
    <t>Cantidad de Adiciones</t>
  </si>
  <si>
    <t>% Ejecución Física</t>
  </si>
  <si>
    <t>% Ejecución Presupuestal</t>
  </si>
  <si>
    <t xml:space="preserve">Plazo Inicial </t>
  </si>
  <si>
    <t/>
  </si>
  <si>
    <t>FECHA DESDE</t>
  </si>
  <si>
    <t>FECHA HASTA</t>
  </si>
  <si>
    <t>0111-01 - Secretaría Distrital de Hacienda</t>
  </si>
  <si>
    <t>Mínima Cuantía</t>
  </si>
  <si>
    <t>SUBD. ADMINISTRATIVA Y FINANCIERA</t>
  </si>
  <si>
    <t>Prestación Servicios Profesionales</t>
  </si>
  <si>
    <t>Prestación Servicio Apoyo a la Gestión</t>
  </si>
  <si>
    <t>Suministro</t>
  </si>
  <si>
    <t>JAIME ENRIQUE ZAMBRANO SALAZAR</t>
  </si>
  <si>
    <t>DEISY YOLANDA TIUSABA RIVERA</t>
  </si>
  <si>
    <t>HECTOR ANDRES FRANCO REYES</t>
  </si>
  <si>
    <t>YULY PAOLA BELTRAN TORRES</t>
  </si>
  <si>
    <t>LEIDY KARINA OSPINA CASTAÑEDA</t>
  </si>
  <si>
    <t>JAIRO JESUS MEDINA ROA</t>
  </si>
  <si>
    <t>JOSE ALEXANDER NOVOA PLAZAS</t>
  </si>
  <si>
    <t>JACOBO  ROZO ALZATE</t>
  </si>
  <si>
    <t>HAROLD GIOVANNI FAJARDO PEREIRA</t>
  </si>
  <si>
    <t>WENDY SAMANTHA TOVAR GARCIA</t>
  </si>
  <si>
    <t>JENNIFER AYLIN DIAZ TRIANA</t>
  </si>
  <si>
    <t>ELVERT JOHANY GALEANO ORTIZ</t>
  </si>
  <si>
    <t>JADER GILBERTO RUIZ OLARTE</t>
  </si>
  <si>
    <t>MARILUZ  ALDANA ALZATE</t>
  </si>
  <si>
    <t>CAROLINA  DAZA IBAÑEZ</t>
  </si>
  <si>
    <t>JESUS ALFREDO BALAGUERA BONITTO</t>
  </si>
  <si>
    <t>WILSON  COLMENARES ESPINOSA</t>
  </si>
  <si>
    <t>EDWARD JOSE ROMERO GOMEZ</t>
  </si>
  <si>
    <t>ASCENSORES SCHINDLER DE COLOMBIA S A S</t>
  </si>
  <si>
    <t>NANCY YANIRA ROA MENDOZA</t>
  </si>
  <si>
    <t>ANDRES FELIPE SANCHEZ ESPINOSA</t>
  </si>
  <si>
    <t>HEIMCORE S.A.S</t>
  </si>
  <si>
    <t>El contratista acató y dio cumplimiento a las obligaciones generalesestablecidas en el contrato</t>
  </si>
  <si>
    <t>El contratista acató y dio cumplimiento a las obligaciones generalesestablecidas en el contrato.</t>
  </si>
  <si>
    <t>Durante el periodo de ejecución, el contratista dio cumplimiento a lasobligaciones generales estipuladas en los estudios previos.</t>
  </si>
  <si>
    <t>Durante el periodo de ejecución del contrato, el(la) contratista diocumplimiento a las obligaciones generales estipuladas en los estudiosprevios.</t>
  </si>
  <si>
    <t>El Contratista ha dado cumplimiento a las obligaciones contractuales.</t>
  </si>
  <si>
    <t>El contratista ha dado cumplimiento a las obligaciones generales delcontrato.</t>
  </si>
  <si>
    <t>El contratista cumplió a satisfacción las obligaciones generales.</t>
  </si>
  <si>
    <t>Cumplió todas las obligaciones.</t>
  </si>
  <si>
    <t>El contratista ha dado cumplimiento a las obligaciones especiales delcontrato y sus anexos.</t>
  </si>
  <si>
    <t>El contratista cumplió a satisfacción las obligaciones específicas.</t>
  </si>
  <si>
    <t>SUBDIRECTOR TECNICO - SUBD. ANALISIS Y SOSTENIBILIDAD PPTAL.</t>
  </si>
  <si>
    <t>ASESOR - DESPACHO SECRETARIO DISTRITAL DE HDA.</t>
  </si>
  <si>
    <t>SUBDIRECTOR TECNICO - SUBD. DETERMINACION</t>
  </si>
  <si>
    <t>JEFE DE OFICINA - OF. LIQUIDACION</t>
  </si>
  <si>
    <t>SUBDIRECTOR TECNICO - SUBD. ADMINISTRATIVA Y FINANCIERA</t>
  </si>
  <si>
    <t>SUBDIRECTOR TECNICO - SUBD. EDUCACION TRIBUTARIA Y SERVICIO</t>
  </si>
  <si>
    <t>PROFESIONAL UNIVERSITARIO - SUBD. ADMINISTRATIVA Y FINANCIERA</t>
  </si>
  <si>
    <t>PROFESIONAL ESPECIALIZADO - SUBD. INFRAESTRUCTURA TIC</t>
  </si>
  <si>
    <t>https://community.secop.gov.co/Public/Tendering/OpportunityDetail/Index?noticeUID=CO1.NTC.6284675&amp;isFromPublicArea=True&amp;isModal=true&amp;asPopupView=true</t>
  </si>
  <si>
    <t>https://community.secop.gov.co/Public/Tendering/OpportunityDetail/Index?noticeUID=CO1.NTC.7006355&amp;isFromPublicArea=True&amp;isModal=true&amp;asPopupView=true</t>
  </si>
  <si>
    <t>SUBD. FINANZAS DISTRITALES</t>
  </si>
  <si>
    <t>DESPACHO DIR. DISTRITAL PRESUPUESTO</t>
  </si>
  <si>
    <t>SUBD. ANALISIS Y SOSTENIBILIDAD PPTAL.</t>
  </si>
  <si>
    <t>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t>
  </si>
  <si>
    <t>Prestar servicios profesionales a la Subdirección de Análisis ySostenibilidad Presupuestal de la Dirección Distrital de Presupuesto,para apoyar la consolidación, revisión y análisis de la informaciónpresupuestal, fiscal y financiera de las entidades a cargo.</t>
  </si>
  <si>
    <t>SUBD. EDUCACION TRIBUTARIA Y SERVICIO</t>
  </si>
  <si>
    <t>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t>
  </si>
  <si>
    <t>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t>
  </si>
  <si>
    <t>SUBD. DETERMINACION</t>
  </si>
  <si>
    <t>PRESTAR SERVICIOS PROFESIONALES PARA APOYAR LAS ACTIVIDADES DE LASUBDIRECCIÓN ADMINISTRATIVA Y FINANCIERA EN LO REFERENTE A TEMAS TRIBUTARIOS, PRESUPUESTALES Y DE PAGOS DE CONFORMIDAD A LOS PROCEDIMIENTOS, GUÍAS Y NORMATIVIDAD VIGENTES</t>
  </si>
  <si>
    <t>Servicios de mantenimiento con suministro de repuestos para losascensores Schindler de la Torre A Edificio CAD</t>
  </si>
  <si>
    <t>SUBD. GESTION CONTABLE HACIENDA</t>
  </si>
  <si>
    <t>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t>
  </si>
  <si>
    <t>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t>
  </si>
  <si>
    <t>SUBD. INFRAESTRUCTURA TIC</t>
  </si>
  <si>
    <t>Suscripción de servicios de mantenimiento y soporte para el sistema debalanceadores de carga de la Secretaría Distrital de Hacienda</t>
  </si>
  <si>
    <t>6  Mes(es)</t>
  </si>
  <si>
    <t>9  Mes(es)</t>
  </si>
  <si>
    <t>7  Mes(es)</t>
  </si>
  <si>
    <t>12  Mes(es)</t>
  </si>
  <si>
    <t>Licitación Pública</t>
  </si>
  <si>
    <t>Selección Abreviada - Acuerdo Marco</t>
  </si>
  <si>
    <t>Concurso de Méritos Abierto</t>
  </si>
  <si>
    <t>Seguros</t>
  </si>
  <si>
    <t>Corretaje</t>
  </si>
  <si>
    <t>Consultoría</t>
  </si>
  <si>
    <t>Prestación de servicios profesionales para la sustanciación de lasactuaciones de determinación asignadas a la Oficina de Liquidaciones,generación de actos administrativos y atención de requerimientosjudiciales.</t>
  </si>
  <si>
    <t>Prestación de servicios profesionales para la administración de bases dedatos, alistamiento de información para usuarios internos y externos,así como generación de reportes de seguimiento y gestión requeridosdurante la vigencia 2025.</t>
  </si>
  <si>
    <t>Prestación de servicios de apoyo a la gestión en actividades de archivoy correspondencia de las Oficinas de la Subdirección de Determinación.</t>
  </si>
  <si>
    <t>Prestar servicios profesionales jurídicos en temas administrativos y contractuales de competencia de la Subdirección de Asuntos Contractuales de la Secretaría Distrital de Hacienda</t>
  </si>
  <si>
    <t>Prestar servicios profesionales a la Subdirección de AsuntosContractuales para gestionar la construcción de documentos precontractuales.</t>
  </si>
  <si>
    <t>Prestar servicios profesionales para realizar las actividades necesariaspara la implementación y operación del sistema de contratación, lasactividades relacionadas con el Sistema Integrado de Gestión y elseguimiento de los procesos en la Subdirección de Asuntos Contractuales.</t>
  </si>
  <si>
    <t>Prestar los servicios profesionales para realizar apoyo de creación ycargue de información en el sistema Web Center Content de losexpedientes digitales y aplicación de las TRD y TVD de los expedientesfísicos en la Subdirección de Asuntos Contractuales.</t>
  </si>
  <si>
    <t>Prestar servicios profesionales para dar soporte y apoyo en lasupervisión de contratos y realizar las actividades de seguimiento ymonitoreo de los asuntos a cargo de la Subdirección de AsuntosContractuales.</t>
  </si>
  <si>
    <t>Prestar servicios de apoyo a la gestión de carácter administrativo a laSubdirección de Asuntos Contractuales, contribuyendo con laconsolidación y organización de documentos.</t>
  </si>
  <si>
    <t>Prestar servicios a la Subdirección de Asuntos Contractuales en lasensibilización y apropiación del uso de la plataforma tecnológica SECOPII, Tienda Virtual del Estado Colombiano (TVEC) y SECOP I, en el marcodel fortalecimiento de la gestión administrativa.</t>
  </si>
  <si>
    <t>Prestar servicios profesionales a la Subdirección de AsuntosContractuales en la preparación de información y bases de datos para laatención de requerimientos y solicitudes realizadas a la Subdirección ydemás actividades que requieran gestión  en el sistema BOGDATA</t>
  </si>
  <si>
    <t>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t>
  </si>
  <si>
    <t>ADQUIRIR LOS SEGUROS OBLIGATORIOS DE ACCIDENTES DE TRÁNSITO (SOAT) PARALOS VEHÍCULOS QUE CONFORMAN EL PARQUE AUTOMOTOR DE LA SECRETARIADISTRITAL DE HACIENDA, ASI COMO DE AQUELLOS VEHICULOS POR LOS CUALES SEARESPONSABLE Y OSTENTE INTERÉS ASEGURABLE.</t>
  </si>
  <si>
    <t>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t>
  </si>
  <si>
    <t>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t>
  </si>
  <si>
    <t>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t>
  </si>
  <si>
    <t>Soporte y mantenimiento de Hardware (SPARC) de la Secretaría Distritalde Hacienda.</t>
  </si>
  <si>
    <t>Prestar los servicios en la Nube de Oracle para los productos de laSecretaría Distrital de Hacienda.</t>
  </si>
  <si>
    <t>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t>
  </si>
  <si>
    <t>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t>
  </si>
  <si>
    <t>Prestar servicios profesionales para adelantar los procesos de gestión ydepuración de información de terceros en el módulo BP de Bogdata.</t>
  </si>
  <si>
    <t>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t>
  </si>
  <si>
    <t>Prestar servicios profesionales a la Subdirección de FinanzasDistritales de la Dirección Distrital de Presupuesto, para apoyar el fortalecimiento y documentación de sus procesos, así como la consolidación, análisis y gestión de la información presupuestal delDistrito.</t>
  </si>
  <si>
    <t>Prestar los servicios profesionales en los asuntos administrativos ycontractuales de competencia de la Dirección de Informática y Tecnologíade conformidad a los procedimientos, guías y normas vigentes.</t>
  </si>
  <si>
    <t>Prestar los servicios profesionales en temas administrativos y degestión de competencia de la Dirección de Informática y Tecnología deconformidad a los procedimientos, guías y normas vigentes.</t>
  </si>
  <si>
    <t>Prestar los servicios profesionales de apoyo y revisión jurídica de ladocumentación derivada de preparación, ejecución y liquidación decontratos a cargo del Ordenador del Gasto de la Dirección de Informáticay Tecnología de la Secretaría Distrital de Hacienda.</t>
  </si>
  <si>
    <t>Suministro de combustible para la Secretaria Distrital De Hacienda</t>
  </si>
  <si>
    <t>Prestar servicios profesionales a la Subdirección de FinanzasDistritales de la Dirección Distrital de Presupuesto, para apoyar la consolidación, análisis y seguimiento a la información presupuestal del Distrito.</t>
  </si>
  <si>
    <t>Prestar los servicios de apoyo técnico para la ejecución de laboresrelacionadas con la recopilación de documentos, descargue de pruebas ymanejo del archivo físico y digital de la oficina de cobro general.</t>
  </si>
  <si>
    <t>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t>
  </si>
  <si>
    <t>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t>
  </si>
  <si>
    <t>Prestación de servicios profesionales para el seguimiento y control delos actos administrativos proferidos por las Oficinas de la Dirección deImpuestos de Bogotá y su correspondiente notificación, así como el apoyoa la supervisión del contrato de impresión y distribución.</t>
  </si>
  <si>
    <t>Prestación de servicios profesionales para el apoyo a la supervisión enla ejecución de los contratos programados para la vigencia 2025,asignados a la Subdirección de Educación Tributaria y Servicio.</t>
  </si>
  <si>
    <t>Prestación de servicios de apoyo a la gestión vinculados a la recepcióny entrega de correspondencia de la Subdirección de Educación Tributariay Servicio, así como el seguimiento de las solicitudes y traslados entrelas dependencias.</t>
  </si>
  <si>
    <t>Prestación de servicios profesionales en los procesos de contratación yseguimiento programados para la vigencia 2025, asignados a laSubdirección de Educación Tributaria y Servicio.</t>
  </si>
  <si>
    <t>Prestar servicios técnicos, para apoyar el proceso de gestión documentaly archivístico de la Dirección Distrital de Presupuesto.</t>
  </si>
  <si>
    <t>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t>
  </si>
  <si>
    <t>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t>
  </si>
  <si>
    <t>KARLA GIOVANNA GONZALEZ LOZANO</t>
  </si>
  <si>
    <t>GISELLY KARINA MALPITA VANEGAS</t>
  </si>
  <si>
    <t>GINA PAOLA RAMIREZ MARTINEZ</t>
  </si>
  <si>
    <t>AMANDA LILIANA RICO DIAZ</t>
  </si>
  <si>
    <t>ALBERT ANDRES JAMAICA MOLANO</t>
  </si>
  <si>
    <t>CINDY PAOLA MACIAS QUEVEDO</t>
  </si>
  <si>
    <t>CRISTIAN GIOVANNI BOHORQUEZ MOLANO</t>
  </si>
  <si>
    <t>DIANA MILENA CORTES CASAS</t>
  </si>
  <si>
    <t>ERIKA NATHALIA JARAMILLO GUERRERO</t>
  </si>
  <si>
    <t>GIOVANNI  SUAREZ USECHE</t>
  </si>
  <si>
    <t>HECTOR WILSON GUALTEROS BUITRAGO</t>
  </si>
  <si>
    <t>JOHN MAURICIO CONTRERAS DIAZ</t>
  </si>
  <si>
    <t>JUAN CARLOS GOMEZ BAUTISTA</t>
  </si>
  <si>
    <t>LILIANA  ZAMBRANO AYALA</t>
  </si>
  <si>
    <t>MARIA CLAUDIA ORTEGA REYES</t>
  </si>
  <si>
    <t>MARIA CLAUDIA RAMIREZ QUIJANO</t>
  </si>
  <si>
    <t>MILTON ENRIQUE BARROS SANCHEZ</t>
  </si>
  <si>
    <t>NICOLAS  FAGUA SUAREZ</t>
  </si>
  <si>
    <t>PAOLA  SABOGAL CARRILLO</t>
  </si>
  <si>
    <t>SANDRA PAOLA MORENO CARVAJAL</t>
  </si>
  <si>
    <t>VALENTINA ALEXA CARVAJAL AGUDELO</t>
  </si>
  <si>
    <t>VIVIAN LORENA PRIETO TRUJILLO</t>
  </si>
  <si>
    <t>VIVIANA  OTALORA CORTES</t>
  </si>
  <si>
    <t>YESICA STEFANNY CONTRERAS PEÑA</t>
  </si>
  <si>
    <t>DIEGO ALBERTO SUAREZ LOZANO</t>
  </si>
  <si>
    <t>REGINA  GALOFRE SANCHEZ</t>
  </si>
  <si>
    <t>YENIFER DAYANA URREGO URREGO</t>
  </si>
  <si>
    <t>MARIA ISABEL RAMOS DIAZ</t>
  </si>
  <si>
    <t>AXA COLPATRIA SEGUROS SA</t>
  </si>
  <si>
    <t>LINA MARIA PENAGOS VELASQUEZ</t>
  </si>
  <si>
    <t>UT AXA COLPATRIA SEGUROS S.A. - LA PREVI SORA S.A. COMPAÑIA DE SEGUROS - MAPFRE</t>
  </si>
  <si>
    <t>BOLSA DE VALORES DE COLOMBIA S.A.</t>
  </si>
  <si>
    <t>ORACLE COLOMBIA LIMITADA</t>
  </si>
  <si>
    <t>UNION TEMPORAL NUBE PUBLICA IT</t>
  </si>
  <si>
    <t>JARGU S. A. CORREDORES DE SEGUROS</t>
  </si>
  <si>
    <t>ANGEL MAURICIO SUAREZ LOSADA</t>
  </si>
  <si>
    <t>MONICA XIMENA SILVIA ERIKA ACERO ESCOBAR</t>
  </si>
  <si>
    <t>ANGY LISBET PARRA ORTEGA</t>
  </si>
  <si>
    <t>YINA PAOLA GONZALEZ TRIANA</t>
  </si>
  <si>
    <t>VIVIANA XIMENA PATARROYO ARCILA</t>
  </si>
  <si>
    <t>MARIA CAROLINA MERCADO DE LA HOZ</t>
  </si>
  <si>
    <t>MARLEIBY  MORENO REY</t>
  </si>
  <si>
    <t>VIVIANA KARINA GOMEZ TRIANA</t>
  </si>
  <si>
    <t>LUIS EDUARDO TIBADUISA DAZA</t>
  </si>
  <si>
    <t>JHOAN MANUEL ZAMUDIO SANCHEZ</t>
  </si>
  <si>
    <t>NIDIA YANETH RODRIGUEZ CHAPARRO</t>
  </si>
  <si>
    <t>JUAN CARLOS CHOCONTA VARGAS</t>
  </si>
  <si>
    <t>ANDREA  MALDONADO BARRETO</t>
  </si>
  <si>
    <t>GRUPO EDS AUTOGAS S.A.S</t>
  </si>
  <si>
    <t>JESSICA CAROLINA SALVADOR ROMERO</t>
  </si>
  <si>
    <t>DIEGO FERNANDO GALVIS TORRES</t>
  </si>
  <si>
    <t>YEIMMI VIVIANA CERQUERA RONDON</t>
  </si>
  <si>
    <t>HENRY  GARZON AVILA</t>
  </si>
  <si>
    <t>VIVIANA EUGENIA RIOS AGUILAR</t>
  </si>
  <si>
    <t>DIEGO ARTURO JAVIER REYES MORALES</t>
  </si>
  <si>
    <t>JENNIFER  MONROY PORTES</t>
  </si>
  <si>
    <t>KAREN YANINE PLAZAS ROJAS</t>
  </si>
  <si>
    <t>DIANA ANGELICA SILVA MUÑOZ</t>
  </si>
  <si>
    <t>FLOR MARIA DELGADO BENAVIDES</t>
  </si>
  <si>
    <t>ANGIE VIVIANA MEJIA SEPULVEDA</t>
  </si>
  <si>
    <t>DUYIVER ANDRES SANIN ARIAS</t>
  </si>
  <si>
    <t>SAIRA ALEJANDRA MENDOZA BARON</t>
  </si>
  <si>
    <t>JOHN FREDY RAMIREZ</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</si>
  <si>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</si>
  <si>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</si>
  <si>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Se dio cumplimiento a las obligaciones generales establecidas en elEstudio previo.</t>
  </si>
  <si>
    <t>EL CONTRATISTA CUMPLIÓ CON LAS OBLIGACIONES GENERALES DEL CONTRATO</t>
  </si>
  <si>
    <t>Durante el periodo el contratista cumplió con las obligacionesgenerales.</t>
  </si>
  <si>
    <t>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t>
  </si>
  <si>
    <t>Ha cumplido con las obligaciones que se encuentran contenidas en laCláusula 11 "Obligaciones de los Proveedores" del Acuerdo Marco dePrecios N° CCE-241-AMP-2021.</t>
  </si>
  <si>
    <t>El contratista suscribió con el fabricante el respectivo el contrato demantenimiento correctivo el cual se encuentra activo.</t>
  </si>
  <si>
    <t>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t>
  </si>
  <si>
    <t>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t>
  </si>
  <si>
    <t>Durante el periodo de ejecución, el contratista dio cumplimiento a lasobligaciones especiales estipuladas en los estudios previos, lo anteriorse evidencia en el informe de actividades del contratista.</t>
  </si>
  <si>
    <t>Durante el periodo el contratista garantizó el acceso al sistema paranegociación de renta fija MEC PLUS.</t>
  </si>
  <si>
    <t>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t>
  </si>
  <si>
    <t>Ha cumplido con las obligaciones que se encuentran contenidas en laCláusula 11 del Acuerdo Marco de Precios de Servicios de Nube PublicaIV.</t>
  </si>
  <si>
    <t>SUBDIRECTOR TECNICO - SUBD. ASUNTOS CONTRACTUALES</t>
  </si>
  <si>
    <t>JEFE DE OFICINA - OF. CUENTAS CORRIENTES Y DEVOLUCIONES</t>
  </si>
  <si>
    <t>PROFESIONAL ESPECIALIZADO - SUBD. ADMINISTRATIVA Y FINANCIERA</t>
  </si>
  <si>
    <t>SUBDIRECTOR TECNICO - SUBD. PLANEACION FINANCIERA E INVERS.</t>
  </si>
  <si>
    <t>SUBDIRECTOR TECNICO - SUBD. INFRAESTRUCTURA TIC</t>
  </si>
  <si>
    <t>PROFESIONAL ESPECIALIZADO - SUBD. GESTION CONTABLE HACIENDA</t>
  </si>
  <si>
    <t>PROFESIONAL ESPECIALIZADO - SUBD. FINANZAS DISTRITALES</t>
  </si>
  <si>
    <t>TECNICO OPERATIVO - SUBD. ADMINISTRATIVA Y FINANCIERA</t>
  </si>
  <si>
    <t>JEFE DE OFICINA - OF. COBRO GENERAL</t>
  </si>
  <si>
    <t>JEFE DE OFICINA - OF. NOTIFICACIONES Y DOC. FISCAL</t>
  </si>
  <si>
    <t>https://community.secop.gov.co/Public/Tendering/OpportunityDetail/Index?noticeUID=CO1.NTC.3733168&amp;isFromPublicArea=True&amp;isModal=true&amp;asPopupView=true</t>
  </si>
  <si>
    <t>https://community.secop.gov.co/Public/Tendering/OpportunityDetail/Index?noticeUID=CO1.NTC.7172583&amp;isFromPublicArea=True&amp;isModal=False</t>
  </si>
  <si>
    <t>https://community.secop.gov.co/Public/Tendering/OpportunityDetail/Index?noticeUID=CO1.NTC.6242534&amp;isFromPublicArea=True&amp;isModal=true&amp;asPopupView=true</t>
  </si>
  <si>
    <t>https://community.secop.gov.co/Public/Tendering/OpportunityDetail/Index?noticeUID=CO1.NTC.5639111&amp;isFromPublicArea=True&amp;isModal=true&amp;asPopupView=true</t>
  </si>
  <si>
    <t>OF. INVERSIONES</t>
  </si>
  <si>
    <t>https://community.secop.gov.co/Public/Tendering/OpportunityDetail/Index?noticeUID=CO1.NTC.5639044&amp;isFromPublicArea=True&amp;isModal=true&amp;asPopupView=true</t>
  </si>
  <si>
    <t>https://community.secop.gov.co/Public/Tendering/OpportunityDetail/Index?noticeUID=CO1.NTC.6895249&amp;isFromPublicArea=True&amp;isModal=true&amp;asPopupView=true</t>
  </si>
  <si>
    <t>TVEC</t>
  </si>
  <si>
    <t>SUBD. ANALISIS SECTORIAL</t>
  </si>
  <si>
    <t>https://community.secop.gov.co/Public/Tendering/OpportunityDetail/Index?noticeUID=CO1.NTC.5536900&amp;isFromPublicArea=True&amp;isModal=true&amp;asPopupView=true</t>
  </si>
  <si>
    <t>https://community.secop.gov.co/Public/Tendering/OpportunityDetail/Index?noticeUID=CO1.NTC.7348747&amp;isFromPublicArea=True&amp;isModal=true&amp;asPopupView=true</t>
  </si>
  <si>
    <t>https://community.secop.gov.co/Public/Tendering/OpportunityDetail/Index?noticeUID=CO1.NTC.7427355&amp;isFromPublicArea=True&amp;isModal=true&amp;asPopupView=true</t>
  </si>
  <si>
    <t>https://community.secop.gov.co/Public/Tendering/OpportunityDetail/Index?noticeUID=CO1.NTC.7403827&amp;isFromPublicArea=True&amp;isModal=true&amp;asPopupView=true</t>
  </si>
  <si>
    <t>https://community.secop.gov.co/Public/Tendering/OpportunityDetail/Index?noticeUID=CO1.NTC.7315191&amp;isFromPublicArea=True&amp;isModal=true&amp;asPopupView=true</t>
  </si>
  <si>
    <t>https://community.secop.gov.co/Public/Tendering/OpportunityDetail/Index?noticeUID=CO1.NTC.7374558&amp;isFromPublicArea=True&amp;isModal=true&amp;asPopupView=true</t>
  </si>
  <si>
    <t>https://community.secop.gov.co/Public/Tendering/OpportunityDetail/Index?noticeUID=CO1.NTC.7313948&amp;isFromPublicArea=True&amp;isModal=true&amp;asPopupView=true</t>
  </si>
  <si>
    <t>https://community.secop.gov.co/Public/Tendering/OpportunityDetail/Index?noticeUID=CO1.NTC.7312831&amp;isFromPublicArea=True&amp;isModal=true&amp;asPopupView=true</t>
  </si>
  <si>
    <t>https://community.secop.gov.co/Public/Tendering/OpportunityDetail/Index?noticeUID=CO1.NTC.7289630&amp;isFromPublicArea=True&amp;isModal=true&amp;asPopupView=true</t>
  </si>
  <si>
    <t>SUBD. ASUNTOS CONTRACTUALES</t>
  </si>
  <si>
    <t>https://community.secop.gov.co/Public/Tendering/OpportunityDetail/Index?noticeUID=CO1.NTC.7307204&amp;isFromPublicArea=True&amp;isModal=true&amp;asPopupView=true</t>
  </si>
  <si>
    <t>https://community.secop.gov.co/Public/Tendering/OpportunityDetail/Index?noticeUID=CO1.NTC.7310898&amp;isFromPublicArea=True&amp;isModal=true&amp;asPopupView=true</t>
  </si>
  <si>
    <t>https://community.secop.gov.co/Public/Tendering/OpportunityDetail/Index?noticeUID=CO1.NTC.7286150&amp;isFromPublicArea=True&amp;isModal=true&amp;asPopupView=true</t>
  </si>
  <si>
    <t>https://community.secop.gov.co/Public/Tendering/OpportunityDetail/Index?noticeUID=CO1.NTC.7296597&amp;isFromPublicArea=True&amp;isModal=true&amp;asPopupView=true</t>
  </si>
  <si>
    <t>https://community.secop.gov.co/Public/Tendering/OpportunityDetail/Index?noticeUID=CO1.NTC.7304845&amp;isFromPublicArea=True&amp;isModal=true&amp;asPopupView=true</t>
  </si>
  <si>
    <t>https://community.secop.gov.co/Public/Tendering/OpportunityDetail/Index?noticeUID=CO1.NTC.7289639&amp;isFromPublicArea=True&amp;isModal=true&amp;asPopupView=true</t>
  </si>
  <si>
    <t>https://community.secop.gov.co/Public/Tendering/OpportunityDetail/Index?noticeUID=CO1.NTC.7304182&amp;isFromPublicArea=True&amp;isModal=true&amp;asPopupView=true</t>
  </si>
  <si>
    <t>https://community.secop.gov.co/Public/Tendering/OpportunityDetail/Index?noticeUID=CO1.NTC.7298022&amp;isFromPublicArea=True&amp;isModal=true&amp;asPopupView=true</t>
  </si>
  <si>
    <t>https://community.secop.gov.co/Public/Tendering/OpportunityDetail/Index?noticeUID=CO1.NTC.7305280&amp;isFromPublicArea=True&amp;isModal=true&amp;asPopupView=true</t>
  </si>
  <si>
    <t>https://community.secop.gov.co/Public/Tendering/OpportunityDetail/Index?noticeUID=CO1.NTC.7298550&amp;isFromPublicArea=True&amp;isModal=true&amp;asPopupView=true</t>
  </si>
  <si>
    <t>https://community.secop.gov.co/Public/Tendering/OpportunityDetail/Index?noticeUID=CO1.NTC.7310899&amp;isFromPublicArea=True&amp;isModal=true&amp;asPopupView=true</t>
  </si>
  <si>
    <t>https://community.secop.gov.co/Public/Tendering/OpportunityDetail/Index?noticeUID=CO1.NTC.7377325&amp;isFromPublicArea=True&amp;isModal=true&amp;asPopupView=true</t>
  </si>
  <si>
    <t>OF. CUENTAS CORRIENTES Y DEVOLUCIONES</t>
  </si>
  <si>
    <t>https://community.secop.gov.co/Public/Tendering/OpportunityDetail/Index?noticeUID=CO1.NTC.7358708&amp;isFromPublicArea=True&amp;isModal=true&amp;asPopupView=true</t>
  </si>
  <si>
    <t>https://community.secop.gov.co/Public/Tendering/OpportunityDetail/Index?noticeUID=CO1.NTC.7359854&amp;isFromPublicArea=True&amp;isModal=true&amp;asPopupView=true</t>
  </si>
  <si>
    <t>https://community.secop.gov.co/Public/Tendering/OpportunityDetail/Index?noticeUID=CO1.NTC.7360108&amp;isFromPublicArea=True&amp;isModal=true&amp;asPopupView=true</t>
  </si>
  <si>
    <t>https://community.secop.gov.co/Public/Tendering/OpportunityDetail/Index?noticeUID=CO1.NTC.7338859&amp;isFromPublicArea=True&amp;isModal=true&amp;asPopupView=true</t>
  </si>
  <si>
    <t>https://community.secop.gov.co/Public/Tendering/OpportunityDetail/Index?noticeUID=CO1.NTC.7369648&amp;isFromPublicArea=True&amp;isModal=true&amp;asPopupView=true</t>
  </si>
  <si>
    <t>https://community.secop.gov.co/Public/Tendering/OpportunityDetail/Index?noticeUID=CO1.NTC.7315416&amp;isFromPublicArea=True&amp;isModal=true&amp;asPopupView=true</t>
  </si>
  <si>
    <t>https://community.secop.gov.co/Public/Tendering/OpportunityDetail/Index?noticeUID=CO1.NTC.7298386&amp;isFromPublicArea=True&amp;isModal=true&amp;asPopupView=true</t>
  </si>
  <si>
    <t>DESPACHO DIR. INFORMATICA Y TECNOLOGIA</t>
  </si>
  <si>
    <t>https://community.secop.gov.co/Public/Tendering/OpportunityDetail/Index?noticeUID=CO1.NTC.7304685&amp;isFromPublicArea=True&amp;isModal=true&amp;asPopupView=true</t>
  </si>
  <si>
    <t>https://community.secop.gov.co/Public/Tendering/OpportunityDetail/Index?noticeUID=CO1.NTC.7305040&amp;isFromPublicArea=True&amp;isModal=true&amp;asPopupView=true</t>
  </si>
  <si>
    <t>https://community.secop.gov.co/Public/Tendering/OpportunityDetail/Index?noticeUID=CO1.NTC.7348897&amp;isFromPublicArea=True&amp;isModal=true&amp;asPopupView=true</t>
  </si>
  <si>
    <t>https://community.secop.gov.co/Public/Tendering/OpportunityDetail/Index?noticeUID=CO1.NTC.7305197&amp;isFromPublicArea=True&amp;isModal=true&amp;asPopupView=true</t>
  </si>
  <si>
    <t>OF. COBRO GENERAL</t>
  </si>
  <si>
    <t>https://community.secop.gov.co/Public/Tendering/OpportunityDetail/Index?noticeUID=CO1.NTC.7360369&amp;isFromPublicArea=True&amp;isModal=true&amp;asPopupView=true</t>
  </si>
  <si>
    <t>https://community.secop.gov.co/Public/Tendering/OpportunityDetail/Index?noticeUID=CO1.NTC.7332223&amp;isFromPublicArea=True&amp;isModal=true&amp;asPopupView=true</t>
  </si>
  <si>
    <t>https://community.secop.gov.co/Public/Tendering/OpportunityDetail/Index?noticeUID=CO1.NTC.7414165&amp;isFromPublicArea=True&amp;isModal=true&amp;asPopupView=true</t>
  </si>
  <si>
    <t>https://community.secop.gov.co/Public/Tendering/OpportunityDetail/Index?noticeUID=CO1.NTC.7441381&amp;isFromPublicArea=True&amp;isModal=true&amp;asPopupView=true</t>
  </si>
  <si>
    <t>https://community.secop.gov.co/Public/Tendering/OpportunityDetail/Index?noticeUID=CO1.NTC.7454048&amp;isFromPublicArea=True&amp;isModal=true&amp;asPopupView=true</t>
  </si>
  <si>
    <t>https://community.secop.gov.co/Public/Tendering/OpportunityDetail/Index?noticeUID=CO1.NTC.7348579&amp;isFromPublicArea=True&amp;isModal=true&amp;asPopupView=true</t>
  </si>
  <si>
    <t>https://community.secop.gov.co/Public/Tendering/OpportunityDetail/Index?noticeUID=CO1.NTC.7433258&amp;isFromPublicArea=True&amp;isModal=true&amp;asPopupView=true</t>
  </si>
  <si>
    <t>https://community.secop.gov.co/Public/Tendering/OpportunityDetail/Index?noticeUID=CO1.NTC.7306863&amp;isFromPublicArea=True&amp;isModal=true&amp;asPopupView=true</t>
  </si>
  <si>
    <t>https://community.secop.gov.co/Public/Tendering/OpportunityDetail/Index?noticeUID=CO1.NTC.7314637&amp;isFromPublicArea=True&amp;isModal=true&amp;asPopupView=true</t>
  </si>
  <si>
    <t>https://community.secop.gov.co/Public/Tendering/OpportunityDetail/Index?noticeUID=CO1.NTC.7414344&amp;isFromPublicArea=True&amp;isModal=true&amp;asPopupView=true</t>
  </si>
  <si>
    <t>DESPACHO DIR. GESTION CORPORATIVA</t>
  </si>
  <si>
    <t>365  Día(s)</t>
  </si>
  <si>
    <t>10  Mes(es)</t>
  </si>
  <si>
    <t xml:space="preserve">  15  Mes(es)   3  Día(s)</t>
  </si>
  <si>
    <t>11  Mes(es)</t>
  </si>
  <si>
    <t>11  Mes(es)  15  Día(s)</t>
  </si>
  <si>
    <t>11  Mes(es)  20  Día(s)</t>
  </si>
  <si>
    <t>160191-0-2016</t>
  </si>
  <si>
    <t>Selección Abreviada - Menor Cuantía</t>
  </si>
  <si>
    <t>Operaciones Conexas de Crédito Público</t>
  </si>
  <si>
    <t>Arrendamiento</t>
  </si>
  <si>
    <t>Obra</t>
  </si>
  <si>
    <t>Interadministrativo</t>
  </si>
  <si>
    <t>Aunar esfuerzos administrativos para permitir la instalación ypermanencia de los equipos de telecomunicaciones de alta tecnología (radioenlaces) en las instalaciones del edificio del Centro Administrativo Distrital - CAD, con el apoyo permanente de la Red deInvestigaciones de Tecnología Avanzada RITA en representación de laUniversidad Distrital Francisco José de Caldas.</t>
  </si>
  <si>
    <t>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t>
  </si>
  <si>
    <t>Entregar a título de arrendamiento un espacio ubicado en el CADdestinado a la venta de bebidas y productos alimenticios de cafetería tipo gourmet</t>
  </si>
  <si>
    <t>Proveer el servicio de soporte y mantenimiento del software Eyes &lt;(&gt;&amp;&lt;)&gt;Hands for FORMS de propiedad de la Secretaría Distrital de Hacienda</t>
  </si>
  <si>
    <t>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t>
  </si>
  <si>
    <t>Realizar la interventoría técnica, administrativa, ambiental,financiera, legal y contable para el contrato de mantenimientos integrados</t>
  </si>
  <si>
    <t>Prestar servicios de alquiler de escenarios como salones, auditorios yespacios abiertos, apoyo logístico y servicio de catering para eldesarrollo de eventos que requiera la Secretaria Distrital de Hacienda</t>
  </si>
  <si>
    <t>Prestar los servicios integrales de aseo y cafetería y el servicio defumigación para las instalaciones de la secretaria distrital de haciendade Bogotá D.C. Y zonas comunes del centro administrativo distrital CAD</t>
  </si>
  <si>
    <t>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t>
  </si>
  <si>
    <t>Prestar servicios para la gestión de correspondencia y mensajeríaexpresa masiva para la Secretaría Distrital de Hacienda</t>
  </si>
  <si>
    <t>Prestar los servicios de rutinas de mantenimiento preventivo ycorrectivo con suministro de repuestos así como ejecutar actividades delatonería y pintura propias del desgaste por uso de los vehículos depropiedad de la Secretaria Distrital de Hacienda</t>
  </si>
  <si>
    <t>Proveer el soporte logístico, técnico y tecnológico para robustecer laslabores que conllevan a formar, informar e incentivar a la ciudadanía entorno a la realidad tributaria y sus principios, en el marco de laestrategia de educación tributaria y de servicio.</t>
  </si>
  <si>
    <t>Prestación de servicios profesionales para la operación de bases dedatos, elaboración de informes de avances de la gestión y producción deinsumos para la atención de requerimientos de entes de control.</t>
  </si>
  <si>
    <t>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t>
  </si>
  <si>
    <t>Prestación de servicios profesionales especializados para el soportefuncional del Core Tributario del Sistema BogData en la Dirección deImpuestos de Bogotá.</t>
  </si>
  <si>
    <t>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t>
  </si>
  <si>
    <t>Prestar los servicios de apoyo operativo para la ejecución de laboresrelacionadas con la recopilación de documentos, el manejo del archivo yla asignación y reparto de los radicados de la Oficina de CobroPrejurídico.</t>
  </si>
  <si>
    <t>Prestar servicios profesionales especializados para la planificación,consolidación, gestión, control, actualización y seguimiento de lasbases administradas por la oficina de Cobro Prejurídico.</t>
  </si>
  <si>
    <t>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t>
  </si>
  <si>
    <t>Prestar los servicios profesionales especializadas para el desarrollo enlas actividades relacionadas con administración e inventario de títulosde depósito judicial y el apoyo contractual, planeación, ejecución yseguimiento de los convenios y contratos asignados a la Oficina.</t>
  </si>
  <si>
    <t>Prestar servicios profesionales para desarrollo de actividades dedepuración, análisis e integración de la información de la base dedatos, repartos cartera de la oficina de Cobro Prejurídico.</t>
  </si>
  <si>
    <t>Prestar los servicios profesionales para mantener la operación de laplataforma tecnológica de los aplicativos tributarios y del ERP bajo elmodelo DevOPS, para asegurar la adecuada implementación de lasnecesidades que sean especificadas por el negocio</t>
  </si>
  <si>
    <t>Prestación de servicios de apoyo a la gestión para la organización ygestión de los archivos de la Dirección de Impuestos de Bogotá conformeal Programa de Gestión Documental de la Secretaría Distrital deHacienda.</t>
  </si>
  <si>
    <t>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t>
  </si>
  <si>
    <t>PRESTAR SERVICIOS PROFESIONALES COMO APOYO PARA EL ALMACEN GENERANDOCRUCES DE INFORMACION CON EL FIN DE LLEVAR CONTROL DEL INVENTARIO YGENERAR REPORTES DEL MISMO</t>
  </si>
  <si>
    <t>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t>
  </si>
  <si>
    <t>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t>
  </si>
  <si>
    <t>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t>
  </si>
  <si>
    <t>Prestar servicios a la Subdirección de Gestión de la InformaciónPresupuestal de la Dirección Distrital de Presupuesto,  para apoyar lagestión administrativa del área y el control de roles y usuarios delSistema de Información Presupuestal del Distrito.</t>
  </si>
  <si>
    <t>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t>
  </si>
  <si>
    <t>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t>
  </si>
  <si>
    <t>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t>
  </si>
  <si>
    <t>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t>
  </si>
  <si>
    <t>Prestar servicios profesionales a la Subdirección de Gestión de laInformación Presupuestal para apoyar la gestión de la documentación y elmantenimiento de las funcionalidades del Sistema de Informaciónpresupuestal así como atender las solicitudes de los usuarios.</t>
  </si>
  <si>
    <t>Prestar servicios profesionales a la Subdirección de Talento Humano paraadelantar el desarrollo de políticas, estrategias e instrumentos para elcumplimiento del Plan de bienestar e incentivos de la SDH</t>
  </si>
  <si>
    <t>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t>
  </si>
  <si>
    <t>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t>
  </si>
  <si>
    <t>Prestación de servicios profesionales para sustanciar y proyectar losactos administrativos asociados a recursos de reconsideración,revocatoria directa, recursos de reposición y reducción sanción,interpuestos por los contribuyentes en la fase de discusión.</t>
  </si>
  <si>
    <t>Prestación de servicios de apoyo a la gestión para la organizacióndocumental de la Oficina de Recursos Tributarios.</t>
  </si>
  <si>
    <t>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t>
  </si>
  <si>
    <t>Prestar servicios profesionales del diseño gráfico y visualización decontenidos del Observatorio Fiscal del Distrito en su objetivo dedivulgar información sobre hacienda pública distrital.</t>
  </si>
  <si>
    <t>Prestar servicios profesionales para la implementación del SIC en sucomponente Plan de Preservación de Documentos Electrónicos de laSecretaria Distrital de Hacienda, para las actividades a ejecutar en  elplan de trabajo de la vigencia.</t>
  </si>
  <si>
    <t>Prestar sus servicios profesionales especializados, para el manejo delas Bases de datos de la OCG, el análisis de la cartera, la emisión deproceso masivos, y el control de la información que se gestiona en laOCG.</t>
  </si>
  <si>
    <t>Prestación de servicios profesionales en los programas de gestiónpersuasiva y determinación, atención de PQRS, proyección de actosadministrativos y atención de la población asignada a la Oficina deControl Masivo, conforme a las metas previstas para la vigencia 2025.</t>
  </si>
  <si>
    <t>Prestar servicios profesionales para participar en los procesos detransferencias secundarias y descripción documental de la SecretaríaDistrital de Hacienda</t>
  </si>
  <si>
    <t>Prestar servicios profesionales para la implementación del SIC, en elcomponente Conservación de Documentos de archivo de la SecretaríaDistrital de Hacienda, para las actividades a ejecutar en el plan detrabajo de la vigencia.</t>
  </si>
  <si>
    <t>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t>
  </si>
  <si>
    <t>Prestar servicios profesionales para realizar análisis cuantitativoeconómico para la toma de decisiones de la Secretaría Distrital deHacienda</t>
  </si>
  <si>
    <t>Prestar servicios profesionales en la Dirección de Estudios yEstadísticas Fiscales para realizar simulaciones económicas con base enmodelos de equilibrio general computable.</t>
  </si>
  <si>
    <t>Prestar servicios profesionales para apoyar los procesos de análisiseconómico y proyección de modelos cuantitativos.</t>
  </si>
  <si>
    <t>UNIVERSIDAD DISTRITAL FRANCISCO JOSE DE CALDAS</t>
  </si>
  <si>
    <t>SISTEMAS Y COMPUTADORES S.A.</t>
  </si>
  <si>
    <t>RESTCAFE S A S EN REORGANIZACION</t>
  </si>
  <si>
    <t>E CAPTURE SAS</t>
  </si>
  <si>
    <t>CONSORCIO OBRAS GT</t>
  </si>
  <si>
    <t>CONSORCIO C&amp;V 2019</t>
  </si>
  <si>
    <t>GRUPO SOCIEDAD CAPITAL SAS</t>
  </si>
  <si>
    <t>UNION TEMPORAL SERVI BIOINC SDH</t>
  </si>
  <si>
    <t>UNIÓN TEMPORAL VE SDH 2024</t>
  </si>
  <si>
    <t>SERVICIOS POSTALES NACIONALES S.A.S.</t>
  </si>
  <si>
    <t>CENTRO CAR 19 LIMITADA</t>
  </si>
  <si>
    <t>ORGANIZACION AXON360 SAS</t>
  </si>
  <si>
    <t>CINDY XIMENA BARRERA LEON</t>
  </si>
  <si>
    <t>JEFERSON EDUARDO MONSALVE ZAMBRANO</t>
  </si>
  <si>
    <t>MIGUEL ANGEL PORTILLA MUÑOZ</t>
  </si>
  <si>
    <t>LILIAM ANDREA PATIÑO SOSA</t>
  </si>
  <si>
    <t>MARTA CECILIA JAUREGUI ACEVEDO</t>
  </si>
  <si>
    <t>JUAN CARLOS GONZALEZ SANCHEZ</t>
  </si>
  <si>
    <t>ANGELA TATIANA LAGOS CARDENAS</t>
  </si>
  <si>
    <t>MARCELA TERESA ARRIETA TAPIA</t>
  </si>
  <si>
    <t>LEYDI JOHANA GARCIA PORTES</t>
  </si>
  <si>
    <t>CAMILO ANDRES JARAMILLO PARRA</t>
  </si>
  <si>
    <t>NICOLAS  RAMIREZ ORTIZ</t>
  </si>
  <si>
    <t>OSCAR JAVIER SIZA MORENO</t>
  </si>
  <si>
    <t>ROSMARY  BAUTISTA MARTINEZ</t>
  </si>
  <si>
    <t>DIANA MARCELA NIETO RESTREPO</t>
  </si>
  <si>
    <t>MILVIA  MARTINEZ ROJAS</t>
  </si>
  <si>
    <t>DIANA MARCELA GARCIA GIRALDO</t>
  </si>
  <si>
    <t>YURI ANDREA SIABATO SIABATO</t>
  </si>
  <si>
    <t>MARTHA GUIOVANNA SILVA LOPEZ</t>
  </si>
  <si>
    <t>INDRYS MILENA GUERRERO MARTINEZ</t>
  </si>
  <si>
    <t>CARLOS FERNANDO ESCOBAR CUELLAR</t>
  </si>
  <si>
    <t>GELBY PAOLA BARRETO LEON</t>
  </si>
  <si>
    <t>CARLOS MAURICIO RODRIGUEZ RODRIGUEZ</t>
  </si>
  <si>
    <t>LADY PAOLA GARAY MENDIETA</t>
  </si>
  <si>
    <t>ESPERANZA  PRADA DAZA</t>
  </si>
  <si>
    <t>DIANA VALENTINA MURILLO RIVAS</t>
  </si>
  <si>
    <t>GABRIEL SANTIAGO VILLOTA MALAVER</t>
  </si>
  <si>
    <t>JENNIFER PAOLA AMAYA NOVOA</t>
  </si>
  <si>
    <t>MICHAEL STIVEN AVENDAÑO CASTILLO</t>
  </si>
  <si>
    <t>ANDRES CAMILO PEREZ PULIDO</t>
  </si>
  <si>
    <t>DAYHANA CAROLINA BEJARANO RUIZ</t>
  </si>
  <si>
    <t>LAURA ALEJANDRA DIAZ FAJARDO</t>
  </si>
  <si>
    <t>JUVER  RODRIGUEZ VARGAS</t>
  </si>
  <si>
    <t>ROCIO YOLENNY VARGAS GALINDO</t>
  </si>
  <si>
    <t>GUSTAVO ALBERTO MENESES RIOS</t>
  </si>
  <si>
    <t>GUILLERMO ALBERTO SUAREZ PARDO</t>
  </si>
  <si>
    <t>EDISON ALFREDO CADAVID ALARCON</t>
  </si>
  <si>
    <t>EVELYN JULIETH LOPEZ LOZADA</t>
  </si>
  <si>
    <t>MARTHA CECILIA CALDERON SAENZ</t>
  </si>
  <si>
    <t>CESAR AUGUSTO RODRIGUEZ SOSA</t>
  </si>
  <si>
    <t>MARIA JULIANA CORTES ALZATE</t>
  </si>
  <si>
    <t>ANGELA PATRICIA BALLESTEROS ARDILA</t>
  </si>
  <si>
    <t>FABIAN ALEXANDER GONZALEZ OCHOA</t>
  </si>
  <si>
    <t>YAIRA MILENA QUINTERO CAUCALI</t>
  </si>
  <si>
    <t>LUISA FERNANDA ALARCON VESGA</t>
  </si>
  <si>
    <t>MONICA  SALAZAR CHIVATA</t>
  </si>
  <si>
    <t>GERMAN ALFONSO ESPINOSA SUAREZ</t>
  </si>
  <si>
    <t>NATY ALEJANDRA RAMIREZ AVENDAÑO</t>
  </si>
  <si>
    <t>SOPHIA  HENAO AMAYA</t>
  </si>
  <si>
    <t>MIGUEL ANGEL MONROY PEREZ</t>
  </si>
  <si>
    <t>LAURA ELENA SALAS NOGUERA</t>
  </si>
  <si>
    <t>JENNY ALEXANDRA MORENO CORTES</t>
  </si>
  <si>
    <t>JORGE ALBEIRO BETANCUR PINEDA</t>
  </si>
  <si>
    <t>CARLOS ALBERTO CASTELLANOS MEDINA</t>
  </si>
  <si>
    <t>CARLOS ALBERTO VALDIVIESO VALDIVIESO</t>
  </si>
  <si>
    <t>NADIA CAROLA LEMUS BOLAÑOS</t>
  </si>
  <si>
    <t>SANDRA MILENA FONSECA BELLO</t>
  </si>
  <si>
    <t>YENY ALESSANDRA PATIÑO LOPEZ</t>
  </si>
  <si>
    <t>KAREN ANDREA CALDERON SANABRIA</t>
  </si>
  <si>
    <t>CAROLINA  CUADROS GUZMAN</t>
  </si>
  <si>
    <t>IVONNE CONSTANZA SERRANO ROZO</t>
  </si>
  <si>
    <t>DIANA LORENA MALAVER GARCIA</t>
  </si>
  <si>
    <t>MARIA ALEJANDRA CUBILLOS FUENTES</t>
  </si>
  <si>
    <t>DANIEL  ISAACS CORAL</t>
  </si>
  <si>
    <t>MAURICIO  TORRES PEÑA</t>
  </si>
  <si>
    <t>MONICA ALEXANDRA PUERTAS TERREROS</t>
  </si>
  <si>
    <t>JOSE DANIEL TORRES VELASQUEZ</t>
  </si>
  <si>
    <t>GINA XIMENA FORERO TRIANA</t>
  </si>
  <si>
    <t>GINA PAOLA BLANCO URREA</t>
  </si>
  <si>
    <t>JUAN DIEGO VARGAS GUZMAN</t>
  </si>
  <si>
    <t>ANGY PAOLA MESA OSORIO</t>
  </si>
  <si>
    <t>MATEO  PEDRAZA ASPRILLA</t>
  </si>
  <si>
    <t>SE CUMPLIÓ CON LAS OBLIGACIONES GENERALES DEL CONTRATO</t>
  </si>
  <si>
    <t>El contratista ha dado cumplimiento a las obligaciones generalescontractuales y anexo</t>
  </si>
  <si>
    <t>El contratista ECAPTURE SAS dio cumplimiento a las obligacionesgenerales estipuladas en los documentos integrantes del contrato.</t>
  </si>
  <si>
    <t>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t>
  </si>
  <si>
    <t>Durante el periodo facturado, el contratista cumplió con lasobligaciones generales establecidas.</t>
  </si>
  <si>
    <t>La contratista acató y dio cumplimiento a las obligaciones generalesestablecidas en el contrato</t>
  </si>
  <si>
    <t>La contratista cumplió con sus obligaciones</t>
  </si>
  <si>
    <t>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"Publicación Proactiva Declaraciónde Bienes y Rentas y Registro de Conflictos de Interés (Ley 2013 de2019, Ley 1437 de 2011 y 734 de 2002)"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t>
  </si>
  <si>
    <t>Se ha dado cumplimiento satisfactorio a estas obligaciones para elperíodo arriba indicado.</t>
  </si>
  <si>
    <t>El contratista ha cumplido con las obligaciones generales asatisfacción.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</si>
  <si>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</si>
  <si>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La contratista dió cumplimiento a cada una de las obligaciones generalespre - contractuales acordadas para la ejecución del contrato.</t>
  </si>
  <si>
    <t>Durante el período se dio cumplimiento a las obligaciones generalesestipuladas en el contrato.</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</si>
  <si>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</si>
  <si>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</si>
  <si>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El contratista dió cumplimiento a cada una de las obligaciones generalespre - contractuales acordadas para la ejecución del contrato.</t>
  </si>
  <si>
    <t>Durante el periodo de ejecución, la contratista dio cumplimiento a lasobligaciones generales estipuladas en los estudios previos.</t>
  </si>
  <si>
    <t>El contratista durante el periodo dio cumplimiento con la ejecución delas obligaciones generales del contrato</t>
  </si>
  <si>
    <t>SE CUMPLIÓ CON LAS OBLIGACIONES ESPECIALES DEL CONTRATO</t>
  </si>
  <si>
    <t>EL CONTRATISTA CUMPLIÓ CON LAS OBLIGACIONES ESPECIALES DEL CONTRATO</t>
  </si>
  <si>
    <t>El contratista ha dado cumplimiento a las obligaciones específicascontractuales y anexos</t>
  </si>
  <si>
    <t>El contratista dio cumplimiento a las obligaciones especificas delcontrato</t>
  </si>
  <si>
    <t>Durante el periodo facturado, el contratista cumplió con lasobligaciones especiales establecidas.</t>
  </si>
  <si>
    <t>La contratista cumplió con sus obligaciones, detallando sus actividadesen el siguiente cuadro.</t>
  </si>
  <si>
    <t>El contratista cumplió a satisfacción las obligaciones especialesestablecidas en el contrato, realizando seguimiento al gasto, tramitandosolicitudes y validando informes.</t>
  </si>
  <si>
    <t>- Realizó las solicitudes de creación de usuarios y roles asignadascumpliendo el procedimiento establecido- Tramitó y dio respuesta a los correos recibidos en el correo dePresupuesto Bogdata.- Asignó en la mesa de servicio, las diferentes solicitudes de lasentidades y generar ticket de acuerdo con directrices recibidas.- Asistió a reuniones y capacitaciones relacionadas con el objeto delcontrato y para el desarrollo de sus actividades</t>
  </si>
  <si>
    <t>Durante el periodo de ejecución el contratista dio cumplimiento a lasobligaciones especiales determinadas en los estudios previos; elresultado de las mismas se describe en los productos entregados.</t>
  </si>
  <si>
    <t>Durante el período se dio cumplimiento a las obligaciones especialesestipuladas en el contrato.</t>
  </si>
  <si>
    <t>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t>
  </si>
  <si>
    <t>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t>
  </si>
  <si>
    <t>Durante el periodo de ejecución, la contratista dio cumplimiento a lasobligaciones especiales estipuladas en los estudios previos.  Loanterior se evidencia en el informe de actividades de la contratista.</t>
  </si>
  <si>
    <t>PROFESIONAL ESPECIALIZADO - OF. OPERACION SISTEMA GESTION DOCUMENTAL</t>
  </si>
  <si>
    <t>JEFE DE OFICINA - OF. OPERACION SISTEMA GESTION DOCUMENTAL</t>
  </si>
  <si>
    <t>DIRECTOR TECNICO - DESPACHO DIR. GESTION CORPORATIVA</t>
  </si>
  <si>
    <t>SUBDIRECTOR TECNICO - SUBD. FINANCIAMIENTO CON OTRAS ENTIDADES</t>
  </si>
  <si>
    <t>SUBDIRECTOR TECNICO - SUBD. PLANEACION E INTELIGENCIA TRIB</t>
  </si>
  <si>
    <t>PROFESIONAL ESPECIALIZADO - SUBD. PLANEACION E INTELIGENCIA TRIB</t>
  </si>
  <si>
    <t>JEFE DE OFICINA - OF. COBRO PREJURIDICO</t>
  </si>
  <si>
    <t>SUBDIRECTOR TECNICO - SUBD. DESARROLLO SOCIAL</t>
  </si>
  <si>
    <t>SUBDIRECTOR TECNICO - SUBD. GESTION INFORMACION PPTAL.</t>
  </si>
  <si>
    <t>SUBDIRECTOR TECNICO - SUBD. CONSOLIDACION, GESTION E INVEST.</t>
  </si>
  <si>
    <t>JEFE DE OFICINA - OF. CONTROL INTERNO</t>
  </si>
  <si>
    <t>PROFESIONAL ESPECIALIZADO - SUBD. TALENTO HUMANO</t>
  </si>
  <si>
    <t>SUBDIRECTOR TECNICO - SUBD. ANALISIS FISCAL</t>
  </si>
  <si>
    <t>JEFE DE OFICINA - OF. TECNICA SISTEMA GESTION DOCUMENTAL</t>
  </si>
  <si>
    <t>SUBDIRECTOR TECNICO - SUBD. ANALISIS SECTORIAL</t>
  </si>
  <si>
    <t>https://community.secop.gov.co/Public/Tendering/OpportunityDetail/Index?noticeUID=CO1.NTC.5923773&amp;isFromPublicArea=True&amp;isModal=true&amp;asPopupView=true</t>
  </si>
  <si>
    <t>https://community.secop.gov.co/Public/Tendering/OpportunityDetail/Index?noticeUID=CO1.NTC.6611847&amp;isFromPublicArea=True&amp;isModal=true&amp;asPopupView=true</t>
  </si>
  <si>
    <t>https://community.secop.gov.co/Public/Tendering/OpportunityDetail/Index?noticeUID=CO1.NTC.5867497&amp;isFromPublicArea=True&amp;isModal=true&amp;asPopupView=true</t>
  </si>
  <si>
    <t>OF. OPERACION SISTEMA GESTION DOCUMENTAL</t>
  </si>
  <si>
    <t>https://community.secop.gov.co/Public/Tendering/OpportunityDetail/Index?noticeUID=CO1.NTC.6692649&amp;isFromPublicArea=True&amp;isModal=true&amp;asPopupView=true</t>
  </si>
  <si>
    <t>https://community.secop.gov.co/Public/Tendering/OpportunityDetail/Index?noticeUID=CO1.NTC.6771758&amp;isFromPublicArea=True&amp;isModal=true&amp;asPopupView=true</t>
  </si>
  <si>
    <t>https://community.secop.gov.co/Public/Tendering/OpportunityDetail/Index?noticeUID=CO1.NTC.6439285&amp;isFromPublicArea=True&amp;isModal=true&amp;asPopupView=true</t>
  </si>
  <si>
    <t>https://community.secop.gov.co/Public/Tendering/OpportunityDetail/Index?noticeUID=CO1.NTC.6733412&amp;isFromPublicArea=True&amp;isModal=true&amp;asPopupView=true</t>
  </si>
  <si>
    <t>https://community.secop.gov.co/Public/Tendering/OpportunityDetail/Index?noticeUID=CO1.NTC.6577839&amp;isFromPublicArea=True&amp;isModal=true&amp;asPopupView=true</t>
  </si>
  <si>
    <t>https://community.secop.gov.co/Public/Tendering/OpportunityDetail/Index?noticeUID=CO1.NTC.6780625&amp;isFromPublicArea=True&amp;isModal=true&amp;asPopupView=true</t>
  </si>
  <si>
    <t>https://community.secop.gov.co/Public/Tendering/OpportunityDetail/Index?noticeUID=CO1.NTC.5821882&amp;isFromPublicArea=True&amp;isModal=true&amp;asPopupView=true</t>
  </si>
  <si>
    <t>https://community.secop.gov.co/Public/Tendering/OpportunityDetail/Index?noticeUID=CO1.NTC.5887086&amp;isFromPublicArea=True&amp;isModal=true&amp;asPopupView=true</t>
  </si>
  <si>
    <t>SUBD. FINANCIAMIENTO CON OTRAS ENTIDADES</t>
  </si>
  <si>
    <t>0111-03 - Crédito Público</t>
  </si>
  <si>
    <t>https://community.secop.gov.co/Public/Tendering/OpportunityDetail/Index?noticeUID=CO1.NTC.7538983&amp;isFromPublicArea=True&amp;isModal=true&amp;asPopupView=true</t>
  </si>
  <si>
    <t>https://community.secop.gov.co/Public/Tendering/OpportunityDetail/Index?noticeUID=CO1.NTC.7515979&amp;isFromPublicArea=True&amp;isModal=true&amp;asPopupView=true</t>
  </si>
  <si>
    <t>https://community.secop.gov.co/Public/Tendering/OpportunityDetail/Index?noticeUID=CO1.NTC.7608115&amp;isFromPublicArea=True&amp;isModal=true&amp;asPopupView=true</t>
  </si>
  <si>
    <t>https://community.secop.gov.co/Public/Tendering/OpportunityDetail/Index?noticeUID=CO1.NTC.7369307&amp;isFromPublicArea=True&amp;isModal=true&amp;asPopupView=true</t>
  </si>
  <si>
    <t>SUBD. PLANEACION E INTELIGENCIA TRIB</t>
  </si>
  <si>
    <t>https://community.secop.gov.co/Public/Tendering/OpportunityDetail/Index?noticeUID=CO1.NTC.7466305&amp;isFromPublicArea=True&amp;isModal=true&amp;asPopupView=true</t>
  </si>
  <si>
    <t>https://community.secop.gov.co/Public/Tendering/OpportunityDetail/Index?noticeUID=CO1.NTC.7326361&amp;isFromPublicArea=True&amp;isModal=true&amp;asPopupView=true</t>
  </si>
  <si>
    <t>OF. COBRO PREJURIDICO</t>
  </si>
  <si>
    <t>https://community.secop.gov.co/Public/Tendering/OpportunityDetail/Index?noticeUID=CO1.NTC.7349160&amp;isFromPublicArea=True&amp;isModal=true&amp;asPopupView=true</t>
  </si>
  <si>
    <t>https://community.secop.gov.co/Public/Tendering/OpportunityDetail/Index?noticeUID=CO1.NTC.7302452&amp;isFromPublicArea=True&amp;isModal=true&amp;asPopupView=true</t>
  </si>
  <si>
    <t>https://community.secop.gov.co/Public/Tendering/OpportunityDetail/Index?noticeUID=CO1.NTC.7351053&amp;isFromPublicArea=True&amp;isModal=true&amp;asPopupView=true</t>
  </si>
  <si>
    <t>https://community.secop.gov.co/Public/Tendering/OpportunityDetail/Index?noticeUID=CO1.NTC.7345275&amp;isFromPublicArea=True&amp;isModal=true&amp;asPopupView=true</t>
  </si>
  <si>
    <t>https://community.secop.gov.co/Public/Tendering/OpportunityDetail/Index?noticeUID=CO1.NTC.7464088&amp;isFromPublicArea=True&amp;isModal=true&amp;asPopupView=true</t>
  </si>
  <si>
    <t>https://community.secop.gov.co/Public/Tendering/OpportunityDetail/Index?noticeUID=CO1.NTC.7491305&amp;isFromPublicArea=True&amp;isModal=true&amp;asPopupView=true</t>
  </si>
  <si>
    <t>https://community.secop.gov.co/Public/Tendering/OpportunityDetail/Index?noticeUID=CO1.NTC.7338359&amp;isFromPublicArea=True&amp;isModal=true&amp;asPopupView=true</t>
  </si>
  <si>
    <t>https://community.secop.gov.co/Public/Tendering/OpportunityDetail/Index?noticeUID=CO1.NTC.7617858&amp;isFromPublicArea=True&amp;isModal=true&amp;asPopupView=true</t>
  </si>
  <si>
    <t>SUBD. DESARROLLO SOCIAL</t>
  </si>
  <si>
    <t>https://community.secop.gov.co/Public/Tendering/OpportunityDetail/Index?noticeUID=CO1.NTC.7600719&amp;isFromPublicArea=True&amp;isModal=true&amp;asPopupView=true</t>
  </si>
  <si>
    <t>https://community.secop.gov.co/Public/Tendering/OpportunityDetail/Index?noticeUID=CO1.NTC.7311142&amp;isFromPublicArea=True&amp;isModal=true&amp;asPopupView=true</t>
  </si>
  <si>
    <t>https://community.secop.gov.co/Public/Tendering/OpportunityDetail/Index?noticeUID=CO1.NTC.7414342&amp;isFromPublicArea=True&amp;isModal=true&amp;asPopupView=true</t>
  </si>
  <si>
    <t>https://community.secop.gov.co/Public/Tendering/OpportunityDetail/Index?noticeUID=CO1.NTC.7427605&amp;isFromPublicArea=True&amp;isModal=true&amp;asPopupView=true</t>
  </si>
  <si>
    <t>https://community.secop.gov.co/Public/Tendering/OpportunityDetail/Index?noticeUID=CO1.NTC.7345310&amp;isFromPublicArea=True&amp;isModal=true&amp;asPopupView=true</t>
  </si>
  <si>
    <t>SUBD. GESTION INFORMACION PPTAL.</t>
  </si>
  <si>
    <t>https://community.secop.gov.co/Public/Tendering/OpportunityDetail/Index?noticeUID=CO1.NTC.7441631&amp;isFromPublicArea=True&amp;isModal=true&amp;asPopupView=true</t>
  </si>
  <si>
    <t>https://community.secop.gov.co/Public/Tendering/OpportunityDetail/Index?noticeUID=CO1.NTC.7414340&amp;isFromPublicArea=True&amp;isModal=true&amp;asPopupView=true</t>
  </si>
  <si>
    <t>SUBD. CONSOLIDACION, GESTION E INVEST.</t>
  </si>
  <si>
    <t>https://community.secop.gov.co/Public/Tendering/OpportunityDetail/Index?noticeUID=CO1.NTC.7465030&amp;isFromPublicArea=True&amp;isModal=true&amp;asPopupView=true</t>
  </si>
  <si>
    <t>https://community.secop.gov.co/Public/Tendering/OpportunityDetail/Index?noticeUID=CO1.NTC.7583232&amp;isFromPublicArea=True&amp;isModal=true&amp;asPopupView=true</t>
  </si>
  <si>
    <t>OF. CONTROL INTERNO</t>
  </si>
  <si>
    <t>https://community.secop.gov.co/Public/Tendering/OpportunityDetail/Index?noticeUID=CO1.NTC.7414161&amp;isFromPublicArea=True&amp;isModal=true&amp;asPopupView=true</t>
  </si>
  <si>
    <t>https://community.secop.gov.co/Public/Tendering/OpportunityDetail/Index?noticeUID=CO1.NTC.7467448&amp;isFromPublicArea=True&amp;isModal=true&amp;asPopupView=true</t>
  </si>
  <si>
    <t>SUBD. TALENTO HUMANO</t>
  </si>
  <si>
    <t>https://community.secop.gov.co/Public/Tendering/OpportunityDetail/Index?noticeUID=CO1.NTC.7582461&amp;isFromPublicArea=True&amp;isModal=true&amp;asPopupView=true</t>
  </si>
  <si>
    <t>https://community.secop.gov.co/Public/Tendering/OpportunityDetail/Index?noticeUID=CO1.NTC.7394397&amp;isFromPublicArea=True&amp;isModal=true&amp;asPopupView=true</t>
  </si>
  <si>
    <t>https://community.secop.gov.co/Public/Tendering/OpportunityDetail/Index?noticeUID=CO1.NTC.7330088&amp;isFromPublicArea=True&amp;isModal=true&amp;asPopupView=true</t>
  </si>
  <si>
    <t>OF. RECURSOS TRIBUTARIOS</t>
  </si>
  <si>
    <t>https://community.secop.gov.co/Public/Tendering/OpportunityDetail/Index?noticeUID=CO1.NTC.7467571&amp;isFromPublicArea=True&amp;isModal=true&amp;asPopupView=true</t>
  </si>
  <si>
    <t>https://community.secop.gov.co/Public/Tendering/OpportunityDetail/Index?noticeUID=CO1.NTC.7670652&amp;isFromPublicArea=True&amp;isModal=true&amp;asPopupView=true</t>
  </si>
  <si>
    <t>SUBD. ANALISIS FISCAL</t>
  </si>
  <si>
    <t>https://community.secop.gov.co/Public/Tendering/OpportunityDetail/Index?noticeUID=CO1.NTC.7499586&amp;isFromPublicArea=True&amp;isModal=true&amp;asPopupView=true</t>
  </si>
  <si>
    <t>DESPACHO DIR. ESTAD. Y ESTUDIOS FISCALES</t>
  </si>
  <si>
    <t>https://community.secop.gov.co/Public/Tendering/OpportunityDetail/Index?noticeUID=CO1.NTC.7427706&amp;isFromPublicArea=True&amp;isModal=true&amp;asPopupView=true</t>
  </si>
  <si>
    <t>OF. TECNICA SISTEMA GESTION DOCUMENTAL</t>
  </si>
  <si>
    <t>https://community.secop.gov.co/Public/Tendering/OpportunityDetail/Index?noticeUID=CO1.NTC.7473849&amp;isFromPublicArea=True&amp;isModal=true&amp;asPopupView=true</t>
  </si>
  <si>
    <t>https://community.secop.gov.co/Public/Tendering/OpportunityDetail/Index?noticeUID=CO1.NTC.7328533&amp;isFromPublicArea=True&amp;isModal=true&amp;asPopupView=true</t>
  </si>
  <si>
    <t>https://community.secop.gov.co/Public/Tendering/OpportunityDetail/Index?noticeUID=CO1.NTC.7564799&amp;isFromPublicArea=True&amp;isModal=true&amp;asPopupView=true</t>
  </si>
  <si>
    <t>https://community.secop.gov.co/Public/Tendering/OpportunityDetail/Index?noticeUID=CO1.NTC.7388933&amp;isFromPublicArea=True&amp;isModal=true&amp;asPopupView=true</t>
  </si>
  <si>
    <t>https://community.secop.gov.co/Public/Tendering/OpportunityDetail/Index?noticeUID=CO1.NTC.7353234&amp;isFromPublicArea=True&amp;isModal=true&amp;asPopupView=true</t>
  </si>
  <si>
    <t>https://community.secop.gov.co/Public/Tendering/OpportunityDetail/Index?noticeUID=CO1.NTC.7680088&amp;isFromPublicArea=True&amp;isModal=true&amp;asPopupView=true</t>
  </si>
  <si>
    <t>https://community.secop.gov.co/Public/Tendering/OpportunityDetail/Index?noticeUID=CO1.NTC.7680200&amp;isFromPublicArea=True&amp;isModal=true&amp;asPopupView=true</t>
  </si>
  <si>
    <t>https://community.secop.gov.co/Public/Tendering/OpportunityDetail/Index?noticeUID=CO1.NTC.7680093&amp;isFromPublicArea=True&amp;isModal=true&amp;asPopupView=true</t>
  </si>
  <si>
    <t>SECOP-I</t>
  </si>
  <si>
    <t>https://www.contratos.gov.co/consultas/detalleProceso.do?numConstancia=16-12-5416944</t>
  </si>
  <si>
    <t>10  Año(s)</t>
  </si>
  <si>
    <t xml:space="preserve">  14  Mes(es)   9  Día(s)</t>
  </si>
  <si>
    <t>40  Mes(es)</t>
  </si>
  <si>
    <t xml:space="preserve">   9  Mes(es)  21  Día(s)</t>
  </si>
  <si>
    <t>36  Mes(es)</t>
  </si>
  <si>
    <t>5  Mes(es)</t>
  </si>
  <si>
    <t xml:space="preserve">  10  Mes(es)</t>
  </si>
  <si>
    <t>30  Mes(es)</t>
  </si>
  <si>
    <t>33  Mes(es)</t>
  </si>
  <si>
    <t>32  Mes(es)</t>
  </si>
  <si>
    <t xml:space="preserve">  13  Mes(es)  22  Día(s)</t>
  </si>
  <si>
    <t>8  Mes(es)</t>
  </si>
  <si>
    <t xml:space="preserve">  11  Mes(es)</t>
  </si>
  <si>
    <t>10  Mes(es)  6  Día(s)</t>
  </si>
  <si>
    <t>10  Mes(es)  28  Día(s)</t>
  </si>
  <si>
    <t>3  Mes(es)</t>
  </si>
  <si>
    <t>8  Mes(es)  15  Día(s)</t>
  </si>
  <si>
    <t>11  Mes(es)  9  Día(s)</t>
  </si>
  <si>
    <t>10  Mes(es)  11  Día(s)</t>
  </si>
  <si>
    <t>8  Mes(es)  12  Día(s)</t>
  </si>
  <si>
    <t>Secretaría Distrital de Hacienda
Gestión Contractual Marzo 2025 - Informe Ejecución</t>
  </si>
  <si>
    <t>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t>
  </si>
  <si>
    <t>Prestar servicios profesionales de apoyo en seguimiento del Plan Anualde Adquisiciones de la SDH y manejo del Sistema de Información Bogdataen lo que la Subdirección Administrativa y Financiera tenga a su cargo,de conformidad a los procedimientos, guías y normatividad vigentes.</t>
  </si>
  <si>
    <t>Prestar servicios profesionales de soporte y mantenimiento de Nivel 2para el módulo BASIS del ERP de la Secretaría Distrital de Hacienda.</t>
  </si>
  <si>
    <t>Prestación de los servicios de custodia, consulta, préstamo y transportede documentos de archivo de la Secretaría Distrital de Hacienda, deconformidad con el anexo técnico y el pliego de condiciones.</t>
  </si>
  <si>
    <t>Prestar servicios profesionales en materia jurídica para el cumplimientoy apoyo a las funciones de la Oficina de Control Interno de laSecretaría Distrital de Hacienda.</t>
  </si>
  <si>
    <t>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t>
  </si>
  <si>
    <t>Prestar servicios para la calificación de Bogotá D.C. como sujeto decrédito y calificación del o los programas de emisión y colocación debonos de deuda pública interna - PEC del Distrito Capital a partir del2025, de acuerdo a lo establecido por la Ley 819 de 2003 y demás normasaplicables.</t>
  </si>
  <si>
    <t>ANA MILENA SANTAMARIA MORA</t>
  </si>
  <si>
    <t>ALEJANDRA GISSELLE ORDOÑEZ FLOREZ</t>
  </si>
  <si>
    <t>NEIL HERNANDO BRAVO VELANDIA</t>
  </si>
  <si>
    <t>MONICA ANDREA GONZALEZ LOPEZ</t>
  </si>
  <si>
    <t>CARLOS ALBERTO VILLAMARIN TIBADUIZA</t>
  </si>
  <si>
    <t>NUEVA TRANSPORTADORA SIGLO XXI S.A.S</t>
  </si>
  <si>
    <t>KAROL MARITZA GALINDO ESTUPIÑAN</t>
  </si>
  <si>
    <t>ALVARO ANDRES CABRERA COTRINA</t>
  </si>
  <si>
    <t>LADY ANDREA LOPEZ QUILAGUY</t>
  </si>
  <si>
    <t>DIEGO ALEXANDER SANCHEZ HIGUERA</t>
  </si>
  <si>
    <t>FITCH RATINGS COLOMBIA S A SOCIEDAD CALI FICADORA DE VALORES</t>
  </si>
  <si>
    <t>Durante el periodo de ejecución del contrato, el(la) contratista diocumplimiento a las obligaciones generales estipuladas en los estudiosprevios</t>
  </si>
  <si>
    <t>La contratista ha dado cumplimiento a las obligaciones generales para elperiodo certificado</t>
  </si>
  <si>
    <t>En la ejecución del contrato 250104 el contratista cumplió con susobligaciones generales durante el periodo del 01 de marzo al 31 de marzode 2025.</t>
  </si>
  <si>
    <t>En la ejecución del contrato 250105 el contratista cumplió con susobligaciones generales durante el periodo del 01 de marzo al 31 de marzode 2025.</t>
  </si>
  <si>
    <t>La contratista cumplió a satisfacción las obligaciones generales.</t>
  </si>
  <si>
    <t>Durante el periodo de marzo de 2025, el contratista cumplió con lasobligaciones generales estipuladas en los estudios previos.</t>
  </si>
  <si>
    <t>La contratista cumplió con las obligaciones generales establecidas en elestudio previo.</t>
  </si>
  <si>
    <t>La contratista ha cumplido con las obligaciones generales asatisfacción.</t>
  </si>
  <si>
    <t>En la ejecución del contrato 250106 el contratista cumplió con susobligaciones generales durante el periodo del 01 de marzo al 31 de marzode 2025.</t>
  </si>
  <si>
    <t>En la ejecución del contrato 250148 el contratista cumplió con susobligaciones generales durante el periodo del 01 de marzo al 31 de marzode 2025.</t>
  </si>
  <si>
    <t>En la ejecución del contrato 250149 el contratista cumplió con susobligaciones generales durante el periodo del 01 de marzo al 31 de marzode 2025.</t>
  </si>
  <si>
    <t>En la ejecución del contrato 250151 el contratista cumplió con susobligaciones generales durante el periodo del 01 de marzo al 31 de marzode 2025.</t>
  </si>
  <si>
    <t>En la ejecución del contrato 250152 el contratista cumplió con susobligaciones generales durante el periodo del 01 de marzo al 31 de marzode 2025.</t>
  </si>
  <si>
    <t>En la ejecución del contrato 250189 el contratista cumplió con susobligaciones generales durante el periodo del 01 de marzo al 31 de marzode 2025</t>
  </si>
  <si>
    <t>En la ejecución del contrato 250231 el contratista cumplió con susobligaciones generales durante el periodo del 01 de marzo al 31 de marzode 2025.</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</si>
  <si>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</si>
  <si>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El contratista cumplio las obligaciones generales del contrato</t>
  </si>
  <si>
    <t>El contratista dio cumplimiento a las obligaciones generales delContrato</t>
  </si>
  <si>
    <t>EL CONTRATISTA CUMPLE CON LAS OBLIGACIONES GENERALES DEL CONTRATO</t>
  </si>
  <si>
    <t>Se ha dado cumplimiento satisfactorio a estas obligaciones</t>
  </si>
  <si>
    <t>Se certifica el cumplimiento de las Obligaciones Generales para elperiodo certificado</t>
  </si>
  <si>
    <t>El contratista cumplió con las obligaciones generales estipuladas en losestudios previos del Contrato 250296, para la Secretaria Distrital deHacienda, durante el periodo comprendido entre el 01/03/2025 al31/03/2025.</t>
  </si>
  <si>
    <t>La contratista acató y dio cumplimiento a las obligaciones generalesestablecidas en el contrato.</t>
  </si>
  <si>
    <t>El contratista cumplió con las obligaciones generales estipuladas en losestudios previos del Contrato 250249, para la Secretaria Distrital deHacienda, durante el periodo comprendido entre el 01/03/2025 al31/03/2025.</t>
  </si>
  <si>
    <t>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 contratar a menores de edad, en cumplimiento de los pactos, convenios y convenciones internacionales ratificados por Colombia, segúnlo establece la Constitución Política de 1991 y demás normas vigentessobre la materia, en particular aquellas que consagran los derechos delos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t>
  </si>
  <si>
    <t>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t>
  </si>
  <si>
    <t>El contratista cumplió con las obligaciones generales estipuladas en losestudios previos del Contrato 250298, para la Secretaria Distrital deHacienda, durante el periodo comprendido entre el 01/03/2025 al31/03/2025.</t>
  </si>
  <si>
    <t>El contratista cumplió con las obligaciones generales estipuladas en losestudios previos del Contrato 250300, para la Secretaria Distrital deHacienda, durante el periodo comprendido entre el 01/03/2025 al31/03/2025.</t>
  </si>
  <si>
    <t>El contratista cumplió con las obligaciones generales de acuerdo con loestipulado en los estudios previos, para el periodo comprendido entre el01-03-2025 y el 31-03-2025</t>
  </si>
  <si>
    <t>La contratista durante el período cumplió con las obligaciones generalesdel contrato.</t>
  </si>
  <si>
    <t>La contratista cumplió durante el periodo con las obligaciones generalesdel contrato.</t>
  </si>
  <si>
    <t>El contratista durante el período cumplió con la ejecución de lasobligaciones generales del contrato.</t>
  </si>
  <si>
    <t>El (la)contratista dio cumplimiento a las obligaciones generales delcontrato.</t>
  </si>
  <si>
    <t>El (la) contratista ha dado cumplimiento a las obligacionescontractuales.</t>
  </si>
  <si>
    <t>El (la) contratista ha dado cumplimiento a las obligaciones Generalesdel contrato.</t>
  </si>
  <si>
    <t>El (la)contratista durante el período dio cumplimiento a la ejecución delas obligaciones.</t>
  </si>
  <si>
    <t>El contrato se suspendió del 31/01/2025 al 10 marzo de 2025, conforme ala solicitud radicada por la contratista bajo el No. 2025ER021113O1, porinicio de licencia de maternidad.A partir del reinicio se dio cumplimiento a las obligaciones generalesestablecidas en el Estudio previo.</t>
  </si>
  <si>
    <t>El contratista cumplió con las obligaciones generales estipuladas en losestudios previos del Contrato 250299, para la Secretaria Distrital deHacienda, durante el periodo comprendido entre el 01/03/2025 al31/03/2025.</t>
  </si>
  <si>
    <t>La calificadora ha cumplido con las obligaciones generales del contratodurante el periodo de ejecución certificado</t>
  </si>
  <si>
    <t>Durante el periodo de ejecución del contrato, el(la) contratista diocumplimiento a las obligaciones especiales estipuladas en los estudiosprevios.  Lo anterior se evidencia en el informe del(la) contratista.</t>
  </si>
  <si>
    <t>Durante el periodo de ejecución del contrato, el(la) contratista diocumplimiento a las obligaciones especiales estipuladas en lasEspecificaciones y Condiciones Técnicas. Lo anterior se evidencia en elinforme del(la) contratista.</t>
  </si>
  <si>
    <t>La contratista ha dado cumplimiento a las obligaciones especiales parael periodo certificado</t>
  </si>
  <si>
    <t>Durante el periodo del 01 al 31 de marzo, la contratista realizóactividades de validación y consolidación contable. Llevó a cabo unamesa de trabajo con el equipo de la Subdirección y SOTIC para revisar laparametrización del anexo 10.1 PPYE por diferencias en deterioro ydepreciación. Validó los anexos 17, 26 y 27 con el CGN001_2015 reportadopor las Entidades, envió observaciones a IDEP, UAESP, IPES y laUniversidad Distrital. Apoyó la actualización del módulo de revelacionesBPC y el cierre de consolidación en BO para la presentación de EstadosFinancieros de S. Gobierno y S. Público Distrital.</t>
  </si>
  <si>
    <t>L CONTRATISTA CUMPLIÓ CON LAS OBLIGACIONES ESPECIFICAS DEL CONTRATO</t>
  </si>
  <si>
    <t>Durante el mes de marzo de 2025, la contratista apoyó el proceso deconsolidación del Sector Gobierno Distrital y Sector Público Distritalpara diciembre 2024 con la realización de ajustes y reuniones, inició laelaboración de la nota de propiedades, planta y equipo, asistió a lareunión con la Secretaría Distrital de Gobierno para definir aspectossobre el manejo de los bienes que reciben y entregan los fondos dedesarrollo local. Atendió inquietudes presentadas por el IDRD y laSecretaría Distrital de Gobierno. Participó de las reuniones deseguimiento de las actividades de la DDC y jornadas convocadas por partede la Subdirectora de Consolidación, Gestión e Investigación deretroalimentación y sensibilización.</t>
  </si>
  <si>
    <t>El contratista cumplió a satisfacción con las obligaciones especialesestablecidas en el contrato., así:Proyectó respuesta Derechos de Petición- Concejal Juan Daniel Oviedo; informes presentados de conforme a lodescrito en el Acuerdo 840 de 2022. Radicado 2025ER076213O1.- Concejal Julián Forero; ejecución cupo de endeudamiento Acuerdo 939,por sector, entidad y proyecto, preguntas segunda parte de la nro. 1 ala nro. 5. Radicado 2025ER073199O1.Estructuró reporte del seguimiento a la ejecución del nuevo Acuerdo deendeudamiento, Acuerdo 939 de 2024, corte marzo de 2024.Realizó el reporte con la estimación de los saldos indicativos porentidad solicitado por la Subdirección de Finanzas distritales-SFD-;para compartir con la Subsecretaria Técnica de Hacienda y la Direcciónde Crédito Público.Realizó la proyección del informe de Vigencias Futuras, extrayendo ladata preliminar con corte 28 de marzo 2025, por solicitud de laSubdirección de Financiamiento con otras Entidades, insumo requeridopara el certificado de indicadores ley 358.Realizó actualización al seguimiento a la ejecución de VigenciasFuturas, con corte febrero de 2025, con base al reporte definitiva degasto, extraído desde las bases de ejecuciones presupuestales de BogDatapara las siguientes actividades:- Reporte general de Vigencias Futuras, por Sector, entidad, proyecto,CONFIS y fuente, corte febrero 2025.- Actualización del reporte de las Vigencias Futuras con corte marzo de2025, con la estimación de indexación a valores constantes de 2025, y lainclusión de los acuerdos y/o actos administrativos que, durante el mes,autorizaron Vigencias Futuras-VF-, para remitirlo a la Subdirección deanálisis Fiscal-SAF-.Participó en las reuniones con las subdirecciones de: DesarrolloLocal-SDL-, de gestión de la Información Presupuestal-SGIP-, y la Subdirección de Infraestructura y Localidades-SIL-; al respecto de definir aspectos a tener en cuenta en el proceso del cargueadecuado de la información al BogData por parte de las entidades y delos profesionales a cargo.Efectuó la actualización del Libro Cero Presupuestal, para el 2026, enlo concerniente a los datos de VF y ejecuciones del aparte del informede ejecución de cupo de endeudamiento por entidad, para los dossegmentos, el primero correspondiente al Acuerdo 840 de 2022 y elsegundo para el Acuerdo 939 de 2024.Realizó la estimación del cálculo del saldo indicativo del Acuerdo 939para las vigencias 2026 y 2027.Realizó el cálculo y estimación de la proyección del comportamiento delcupo de endeudamiento Vs. Las VF autorizadas, con base a lasreprogramaciones proyectadas y el proyecto del Acuerdo 939.Entregó reportes de las ejecuciones de cupo y reservas para la DCP, delas vigencias 2022 a 2024.Extrajo información necesaria de las bases de gasto de las vigencias2020 a 2025 (corte feb), para generar un reporte por fuente y entidad,por solicitud de la Subdirección, para ser enviada a la Subdirección deDesarrollo Social-SDS-.</t>
  </si>
  <si>
    <t>El contratista cumplió a satisfacción con las obligaciones especialesestablecidas en el contrato., así:Apoyó en la programación y asistió a reuniones con los profesionalesMireya Daza, Mauricio Narvaez y Claudia López, con el fin de documentarel proceso de elaboración del Plan Financiero.Actualizó la plantilla plan financiero 2025, en las hojas de:- Cuencas: Creación de nueva hoja para incorporar los porcentajes dedestinaciones específicas, aquí incluirá una tabla para que se puedavincular a las hojas de distribución de ingresos y Transferencias.- Distribución de ingreso: Reclasificación de columnas, incorporación detipo de fondo para poder clasificar por los grandes grupos de fondos(Destinación específica; Ordinario; Crédito y Recursos administrados),inclusión de fórmula para enlazar el porcentaje de destinacionesespecíficas, de manera que calcule automáticamente el ordinario y en loscasos que le corresponde el 100%.- Realizó una tabla con cada uno de los pendientes por actualizar en laplantilla de plan financiera y asignó tareas a cada uno de los miembrosdel equipo para poder perfeccionar y depurar la plantilla, de modo quedurante el siguiente periodo se puedan incorporar datos y cotejar con laplantilla que se manejaba en la metodología anterior.Apoyó en la depuración de la plantilla, la cual será el principal insumopara iniciar con el diligenciamiento del plan financiero 2026, en lacual se incorporarán los recursos resultados de la situación fiscal de2024 y la proyección de ingresos corrientes remitidos por la Direcciónde Estadísticas y Estudios Fiscales DEEF.Actualizó el comparativo de 2025 del Plan Plurianual de Inversiones(PPI) frente a la programación presupuestal, organizado por sector ygrupo de fuente de financiación. Esto con el fin de analizar lavariación en la proyección versus lo programado.Apoyó en la construcción del modelo para la proyección de ingresos 2026y 2027 con base en el pronóstico de los ingresos corrientes de laadministración central remitido por DEEF el pasado 28 de febrero de2025.Apoyó en la desagregación por gastos de funcionamiento, servicio de ladeuda y el componente de inversión.Apoyó en la consolidación del comparativo de la nueva proyecciónrealizada contra los datos del Plan Plurianual de Inversiones PPI aprobado en el Plan Distrital de Desarrollo.Apoyó en el análisis por fuentes de destinaciones específicas paraexplicar las diferencias entre el PPI y la nueva proyección de ingresosDEEF, encontrando las principales fuentes que presentaron variaciones.Apoyó en la argumentación de las principales razones por las cualesdisminuyó el recurso ordinario en la nueva proyección de ingresos DEEF;entre las cuales se destacan la eliminación de los recursos de balance,disposición de activos e incremento en los gastos de funcionamiento.Realizó múltiples consultas a las bases de datos de ingresos y gastospara poder realizar los comparativos e informes solicitados.Apoyó en proyección de memorando para solicitar cambio de fuentes definanciación, dado que en el marco de la programación presupuestal parala vigencia 2025, se destinaron recursos a la Secretaría Distrital deHacienda en la posición presupuestal O23305090700101 - EAAB-ESP con lafuente de financiación incorrecta.Realizó las actividades de apoyo a la supervisión de contratos deprestación de servicios No. 250091 y 250050 de la Subdirección deFinanzas Distritales.Apoyó en la solicitud de la vigencia futura 2026 para la contratación dela consultoría para 1.     Prestar servicios de consultoría para eldiseño, desarrollo, implementación y documentación técnica y operativade cuatro (4) herramientas presupuestales para la planificación ygestión presupuestal del Distrito que incluyen: 1) el Marco de Gasto deMediano Plazo (MGMP), 2) La Situación Fiscal y el Plan Financiero delNivel Central y de los Establecimientos Públicos 3) Series históricas deGastos e Ingresos, 4) un estudio de diagnóstico de viabilidad quepermita la incorporación de criterios climáticos en la planeaciónpresupuestal del Distrito. También diligenció el formato “solicitud deautorización de vigencias futuras” con toda la información del proyectode inversión.Apoyó en la consolidación de la matriz de seguimiento al plan de acciónresultado de las sesiones realizadas de planeación estratégica de laSFD. Dicha matriz se remitió al equipo de la SFD para su revisión y/ocomplemento y queda pendiente coordinar la reunión de socialización.Dio cumplimiento a cada una de las solicitudes realizadas para elcorrecto desarrollo del objeto del presente contrato</t>
  </si>
  <si>
    <t>Durante el período del 01/03/2025 al 31/03/2025 el contratista apoyó laelaboración de las notas 1, 2, 3 y 4 del Sector Gobierno Distrital parasu consolidación. Realizó ajustes al cálculo del indicador de liquidezdepurado de Bogotá D.C. y elaboró presentación del mismo de formacomparativa con los datos de los últimos cinco años. Asistió a mesas detrabajo con la EAAB sobre cargas urbanísticas y con la SecretaríaDistrital de Ambiente sobre reconocimiento de provisiones ycontingencias. Realizó la actualización del tablero de PowerBi “Bogotáen Cifras” para los datos de Bogotá con corte a 31 de diciembre de 2024.</t>
  </si>
  <si>
    <t>El contratista cumplió a satisfacción las obligaciones especialesestablecidas en el contrato, apoyando a la Subdirección de DesarrolloSocial con la Organización de 14 cajas (1098, 1999, 1100) y carpetaspendientes para así hacer la entrega del archivo documental</t>
  </si>
  <si>
    <t>La contratista cumplió a satisfacción las obligaciones especialesestablecidas en el contrato, apoyando la gestión Subdirección de Desarrollo Social en cuanto a ordenación del archivo y flujo documental.</t>
  </si>
  <si>
    <t>En la ejecución del contrato 250104 el contratista cumplió con susobligaciones especiales durante el periodo del 01 de marzo al 31 demarzo de 2025.</t>
  </si>
  <si>
    <t>En la ejecución del contrato 250105 el contratista cumplió con susobligaciones especiales durante el periodo del 01 de marzo al 31 demarzo de 2025.</t>
  </si>
  <si>
    <t>La contratista cumplió a satisfacción las obligaciones específicas.</t>
  </si>
  <si>
    <t>Durante el periodo de marzo de 2025, el contratista cumplió con lasobligaciones especiales estipuladas en los estudios previos.</t>
  </si>
  <si>
    <t>Durante el mes de marzo, la contratista realizó el proceso de validaciónde cargue de la información de las entidades asignadas en las fechasestablecidas para tal fin de acuerdo con los lineamientos de la DDC yremitió correos a las entidades que presentaban inconsistencias en lapresentación de anexos de acuerdo con el control de oportunidadorientándolos sobre el cargue y la modificación del espacio de contextode los anexos con el fin de que el sistema los tome como presentados.Solicitó la apertura del sistema para que las entidades cargaran anexospendientes de acuerdo con su solicitud. Resolvió las consultasrealizadas por IDPYBA y Secretaría Distrital de la Mujer. Realizó lavalidación de las inconsistencias de operaciones recíprocas de acuerdocon las respuestas recibidas por parte de las entidades y propuse losajustes que dieron lugar de acuerdo con los soportes de lastransacciones remitidos por las mismas. Con base en la informaciónconsolidada, elaboró la proyección de las notas al consolidado de SectorGobierno Distrital, de los siguientes rubros: Provisiones y Activos ypasivos contingentes.</t>
  </si>
  <si>
    <t>Durante el mes de marzo  de 2025 la contratista apoyó el proceso deconsolidación del Sector Gobierno Distrital validando la informacióncargada en el formato CGN2015-001 Bogotá 2024-2023 y notas entregadaspor las Entidades Públicas de Bogotá, asistió a reunión con laSecretaría de Ambiente para atender la consulta de informe de procesosde SIPROJ-WEB, realizó ayuda de memoria Junta Directiva de RENOBO 2024,proyectó respuesta al radicado Canal Capital Oficio 190 asunto:Solicitud de instrucciones sobre distribución de utilidades de laempresa Canal Capital; preparó documento respuesta solicitud sobreconcepto diferencias entre el Reporte Marco Convergencia y la políticacontable de pasivos contingentes de Transmilenio S.A; realizó documentocon la compilación de la doctrina contable año 2024 emitida por la DDC,realizó presentación y brindó capacitación sobre el manejo y controlcontable de las cajas menores según solicitud de la Secretaria deEducación. Participó de reunión de seguimiento de las actividades de laDDC y jornadas convocadas por parte de la Subdirectora de Consolidación,Gestión e Investigación relacionadas con las jornadas deretroalimentación y sensibilización.</t>
  </si>
  <si>
    <t>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t>
  </si>
  <si>
    <t>- Asistió a reuniones relacionadas con el objeto del contrato, talescomo: Reunión SGIP, Plan 2025.- Realizó el seguimiento de incidentes con estado en tratamiento- Ejecutó pruebas en la transacción ZPSM_T0054.- Actualizó la Guía Modificaciones Presupuestales con niveles deaprobación INTW DISP ARMO- Adelantó especificación del Parámetro de versión definitiva por año alconsultar reportes en BPC y BO.- Actualizó el Power BI de reservas con datos hasta febrero de 2025.- Validó el reporte SEGPLAN en relación con la vigencia y reservas deenero de 2025.</t>
  </si>
  <si>
    <t>Durante el mes de marzo, el contratista en el desarrollo de su contratorealizó:1. Elaboración, consolidación y transmisión de informes relacionados conel seguimiento y evaluación de la inversión pública distrital.El contratista realizó la revisión y ajuste del Formulario 20.4 deDesarrollo de Políticas Públicas para la rendición de cuentas del SGP2024 ante la Contraloría General de la República, solicitó aclaracionesa la Empresa Metro de Bogotá sobre diferencias en los pagos reportados yenvió el formulario ajustado para revisión y posterior transmisión antela CGR.2. Seguimiento a la implementación de las Políticas PúblicasDistritales, sus planes, programas y proyectos de inversión.El contratista realizó el ajuste del seguimiento del II semestre de 2024de la Política Pública de Mujeres y Equidad de Género, respondiórequerimientos de la Secretaría de Gobierno sobre procesos deconcertación con la Comunidad Negra Afrocolombiana, revisó la metodología de seguimiento de la Política Pública de los Pueblos Étnicos y articuló con la Secretaría de Planeación.3. Elaboración de respuestas y conceptos sobre asuntos presupuestales yfinancieros.El contratista realizó la revisión y ajuste del Trazador Presupuestalpara la Primera Infancia, Infancia y Adolescencia (TPPIIA), remitióinsumos para respuesta a Derecho de Petición del Concejal Óscar Bastidassobre presupuestos étnicos y elaboró una propuesta de oficio para laSecretaría Distrital de Gobierno sobre inversión en los Planes de Vidade la Comunidad Muisca de Bosa.4. Apoyo a la formulación y seguimiento de los proyectos de inversiónpública distrital.El contratista realizó el seguimiento al proyecto de inversión BPIN2024110010325 sobre Fortalecimiento de Calidad de Gasto, actualizó lapoblación afectada en el proyecto con base en proyecciones demográficasdel DANE y remitió documentación para revisión de los componentes delproyecto y solicitud de vigencias futuras.5. Apoyo en la gestión del Plan de Mejoramiento Regulatorio (PMR).El contratista realizó el seguimiento a indicadores PMR a cargo de laSubdirección, revisó el Reglamento Interno de la Comisión Intersectorialde Calidad del Gasto y Modernización Distrital, incluyó metas rezagadasy fichas técnicas en el sistema BPC, revisó y modificó el DecretoDistrital 546 de 2007 sobre calidad del gasto, ajustó el Informe PMR2024 para el Concejo Distrital y desarrolló infografías sobrepresupuesto y seguimiento a políticas públicas para mesas técnicas concomunidades étnicas.6. Participación en reuniones y espacios institucionales.El contratista asistió a reuniones sobre revisión de formularios,distribución presupuestal, metodología de seguimiento de políticaspúblicas, informes al Concejo, reuniones técnicas interinstitucionales yplanificación operativa del PMR.</t>
  </si>
  <si>
    <t>Durante el periodo comprendido entre el 1 y el 31 de marzo de 2025, elcontratista Jose Alexander Novoa Plazas llevó a cabo diversasactividades en el marco del contrato No. 250049, cumpliendo con lasobligaciones contractuales establecidas.El contratista brindó apoyo en la creación, ajuste y actualización deherramientas para fortalecer la calidad del gasto distrital. Se prestóasistencia técnica en reuniones con las entidades, proporcionandoretroalimentación sobre ajustes en los Trazadores Presupuestales yparticipando en la carga del Trazador TPPIIA en el sistema deinformación BOGDATA.Asimismo, se apoyó la redacción, revisión, consolidación y actualizaciónde documentos e informes de la Subdirección de Análisis y SostenibilidadPresupuestal. Se atendieron solicitudes relacionadas con Proyectos deAcuerdo en diferentes debates y se enviaron formatos validados en laplataforma Storm User para la consolidación y transmisión del informeanual de la CGR. Además, se prepararon los giros correspondientes al 15%de la Policía, Medidas Correctivas, CAR 15% IPU y SGP Río Bogotá.En cuanto a los procesos de capacitación y socialización, el contratistaparticipó en reuniones con entidades para socializar inconsistencias enlas matrices de los Trazadores y orientar sobre las correccionesnecesarias. También acompañó el seguimiento y cumplimiento de laprogramación y ejecución presupuestal de las entidades distritales,prestando asesoría en el proceso de PMR, gestionando inconsistencias ygarantizando la correcta operación del sistema de información.El contratista participó en reuniones, eventos institucionales, talleresy comités oficiales, generando las respectivas ayudas de memoria. Sebrindó apoyo en la carga de información de Trazadores Presupuestalespara diversas entidades y en la transmisión del informe SIRECI anual.Además, se realizó la revisión de giros, la distribución del Presupuestode Funcionamiento P.P. y el seguimiento a las entidades PMR, incluyendorevisiones de trazadores presupuestales hasta diciembre de 2024.Finalmente, el contratista cumplió con las demás actividades derivadasde la ejecución del contrato, asegurando la adecuada gestión de losrecursos y la implementación de procesos de calidad en la Subdirecciónde Análisis y Sostenibilidad Presupuestal. Todas las actividades fueronverificadas por la supervisión, estableciendo la procedencia del pagocorrespondiente a este período.</t>
  </si>
  <si>
    <t>Durante el mes de marzo, el contratista llevó a cabo diversasactividades en cumplimiento de su contrato con la Subdirección de Análisis y Sostenibilidad Presupuestal.Apoyar la centralización, estructuración y consolidación de datospresupuestales en bases maestras, garantizando su integración para elanálisis, seguimiento y generación de informes que se requieran en elmarco de la eficiencia y calidad del gasto distrital. Para ello, serealizó una revisión completa del tablero del observatorio fiscal,verificando individualmente los indicadores de producto y objetivo decada entidad del distrito. Además, se automatizó un protocolo deanálisis utilizando el programa Stata, lo que permitió evaluar lapresencia de todos los indicadores en el archivo descargable de laplataforma del observatorio y reducir significativamente los tiempos derevisión del equipo.Apoyar la implementación, consolidación y seguimiento de trazadorespresupuestales, en cumplimiento del artículo 268 del Acuerdo 927 de2024. En este sentido, se revisaron y comentaron los documentos finalessobre los avances distritales de la vigencia 2024 de los trazadores decultura ciudadana y discapacidad. Dichos documentos, elaborados por lasentidades distritales responsables, fueron evaluados para garantizar sucoherencia y precisión.Apoyar los procesos de capacitación y socialización que se requieran enel marco de calidad del gasto, PMR y Trazadores presupuestales. Comoparte de esta labor, se brindó acompañamiento a diversas institucionesen la revisión de los trazadores presupuestales, identificando ycorrigiendo inconsistencias entre las plataformas BogData y SEGPLAN.Para ello, se realizaron reuniones donde se expusieron y discutieron loserrores detectados con las entidades del distrito.Apoyar el diseño y estructuración de diagnósticos, metodologías ytableros que permitan identificar y medir la calidad del gasto público,y evidenciar los resultados de estas herramientas. Durante el mes demarzo, se realizaron ajustes significativos al tablero que reporta lasinversiones a nivel distrital de la formación bruta de capital fijo, loque permitió llegar a una versión casi final del tablero y mejorar lapresentación de la información.Participar en las reuniones, eventos institucionales, talleres, comitésde carácter oficial, espacios e instancias de participación, cuando seaconvocado por el supervisor del contrato y generar la ayuda de memoriacorrespondiente. Se asistió a varias reuniones, entre ellas, reunionesde revisión del observatorio fiscal para verificar la presencia yexactitud de los indicadores en el tablero de control; reuniones sobretrazadores presupuestales para evaluar su coherencia entre plataformas ybrindar retroalimentación a las entidades responsables; y reunionessobre formación bruta de capital fijo, donde se discutieron ajustes ymejoras en el tablero antes de su presentación oficial ante laSecretaría de Hacienda Distrital (SHD).Todas estas actividades reflejan el compromiso del contratista con elfortalecimiento de los procesos de calidad del gasto y la mejora en lagestión de la información presupuestal en el Distrito Capital.</t>
  </si>
  <si>
    <t>En la ejecución del contrato 250106 el contratista cumplió con susobligaciones especiales durante el periodo del 01 de marzo al 31 demarzo de 2025.</t>
  </si>
  <si>
    <t>En la ejecución del contrato 250148 el contratista cumplió con susobligaciones especiales durante el periodo del 01 de marzo al 31 demarzo de 2025.</t>
  </si>
  <si>
    <t>En la ejecución del contrato 250149 el contratista cumplió con susobligaciones especiales durante el periodo del 01 de marzo al 31 demarzo de 2025.</t>
  </si>
  <si>
    <t>En la ejecución del contrato 250151 el contratista cumplió con susobligaciones especiales durante el periodo del 01 de marzo al 31 demarzo de 2025.</t>
  </si>
  <si>
    <t>En la ejecución del contrato 250152 el contratista cumplió con susobligaciones especiales durante el periodo del 01 de marzo al 31 demarzo de 2025.</t>
  </si>
  <si>
    <t>En la ejecución del contrato 250189 el contratista cumplió con susobligaciones especiales durante el periodo del 01 de marzo al 31 demarzo de 2025.</t>
  </si>
  <si>
    <t>En la ejecución del contrato 250231 el contratista cumplió con susobligaciones especiales durante el periodo del 01 de marzo al 31 demarzo de 2025.</t>
  </si>
  <si>
    <t>Durante el mes de marzo, el contratista en el desarrollo de su contratorealizó:1. Revisión y consolidación de información- Revisión e identificación del incidente en el reporte de trazadorespresupuestales durante la consolidación y verificación de informacióncon corte al 31 de diciembre de 2024.- Registro y consolidación de la marcación de los trazadorespresupuestales en SEGPLAN y Bogdata.- Generación de matrices para los trazadores: TPIEG, TPGE, TPPD, TPCP,TPJ y TPCC, y remisión a las entidades líderes para la elaboración deinformes.- Revisión y observaciones sobre la consistencia de la informacióncargada en el ""Tablero PMR a diciembre 2024"".- Generación de observaciones al seguimiento PMR en Power BI.- Análisis de la estructura e información del ""Informe al Concejo PMR""con corte a diciembre 2024.- Elaboración y socialización del bosquejo del ""Informe al Concejo deBogotá"" con corte a diciembre 2024.2. Desarrollo y optimización de herramientas- Elaboración de la especificación funcional ""Optimización a lamarcación de los Trazadores Presupuestales 2025"".- Elaboración de la codificación de categorías y subcategorías delTrazador Presupuestal de Primera Infancia, Infancia y Adolescencia(TPPIIA).- Construcción de tablero de trazadores presupuestales en Power BI.- Registro en ERP de los Textos ID proyecto correspondientes a loselementos PEP de los FDL.- Elaboración de PPT ""Producto P.P. Indígena -2.1.13"".3. Reuniones y socialización- Reunión de ""Revisión prioridades"" con equipo SOTIC para socializarel plan de trabajo y requerimientos SASP.- Reunión con SDP, SDH y entidades líderes para consolidación delineamientos para informes de trazadores presupuestales.- Reunión de elaboración de lineamientos para los siete trazadorespresupuestales.- Reunión de socialización del cronograma de implementación del TPPIIAentre SDP y SDH.- Reunión con equipo SASP sobre metodología de distribución delpresupuesto de funcionamiento en políticas públicas.- Asistencia y participación en reuniones con SASP, SOTIC y otrasentidades para validación y análisis de inconsistencias en marcación detrazadores.- Socialización de observaciones a entidades con inconsistencias en lamarcación de trazadores presupuestales en SEGPLAN y Bogdata.- Asistencia a reuniones de revisión de distribución del presupuesto defuncionamiento.- Revisión preliminar de la construcción del informe TPCC con corte adiciembre 2024.- Reunión ""Cargue TPPIIA"" con equipo SOTIC para asignación derestricciones en Bogdata.4. Validación y ajustes en sistemas- Prueba en Bogdata de la implementación del requerimiento ""Reportemarcación trazadores"".- Validación de la implementación de ajustes a la PPT del TrazadorPresupuestal de Juventud y Discapacidad.- Apoyo a la SDDE en la validación y cargue de CRPs para TPGE.- Apoyo a SDMUJER en la identificación de CRPs para TPIEG.5. Observaciones y ajustes- Generación de observaciones a los informes de marcación de trazadorespresupuestales (TPIEG y TPGE) con corte a diciembre 2024.- Identificación y ajustes en las observaciones de la marcación detrazadores en SEGPLAN y Bogdata por entidad (SDA, SDP, SDM, SDCRD,IDIGER, SDIS, SDDE, SDMUJER, SED, FUZA, IPES, FFDS, IDU, OFB, SDH,UAESP, TMSA, ATENEA, IDIPRON, IDT, UDFJC).- Revisión de observaciones en el archivo consolidado del PMR con cortea diciembre 2024.6. Capacitación y soporte- Desarrollo de capacitación sobre trazadores presupuestales programadapara el 04 de abril.- Apoyo y asesoría en la subsanación de inconsistencias en registros detrazadores presupuestales.- Asesoría a entidades en la validación y ajuste de CRPs en SEGPLAN yBogdata.</t>
  </si>
  <si>
    <t>a. Durante el periodo reportado el contratista designo para lacoordinación del contrato a la señora Leonor Moreno, quien cumple conlos requisitos y funciones en el anexo técnico del contrato.b. El contratista mantuvo el personal requerido para la prestación delservicio, atendió novedades con personal supernumerario y genero elrespectivo descuento por las ausencias no cubiertas.c. Se garantizó la continuidad en la prestación de los serviciosintegrales de aseo y cafetería.d. Se desconoce incumplimiento de la vinculación del personal, elcontratista remitió planillas de seguridad social y comprobantes de lanómina del periodo facturado.e. El contratista garantizó un 92% de mujeres teniendo en cuenta loscriterios del Decreto 332 de 2020.f. En el periodo certificado no se informaron casos según lo dispuestoen el artículo 5º del Decreto Distrital 332 de 2020.g. El contratista realizó la dotación correspondiente a los elementos deprotección señalados por las leyes laborales y las normas de seguridadindustrial y el personal cuenta con dotación de uniformes.h. Se soporto mediante los desprendibles de nómina el pagocorrespondiente a salario, aportes parafiscales y prestaciones socialesseñalados en la ley, así mismo se soporta mediante certificación delrevisor fiscal.i. El contratista entregó soporte de la nómina del pago efectuado parael periodo certificado.j. Se realizó jornada de fumigación para el control integral de plagas através de los métodos de desinsectación, desinfección y desratización,para mantener las instalaciones libres de microorganismos de acuerdo conlo establecido en el contratok. El contratista garantizo la calidad de los insumos y materialesofrecidos.l. El contratista gestiono las acciones preventivas y correctivas de losequipos destinados para llevar a cabo la prestación de los servicios.m. No fueron requeridos servicios en sedes adicionales.n. No se presentó novedades en cuanto a la suspensión y/o cancelacióndel servicio.o. En el periodo certificado no se presentaron novedadescorrespondientes a suspensión, traslados y/o terminación de losservicios integrales de aseo y cafetería.p. Para el periodo no se presentaron daños en las instalaciones porparte del contratista.q. El contratista dispuso canales de comunicación efectivos (correo,chat, línea celular) para atender los requerimientos de la SHD.r. No aplica para el periodo.s. Se gestionaron los requerimientos presentados por parte delsupervisor del contrato.t. El contratista aportó el informe de gestión para el periodo.u. El contratista presentó la factura mensual, la cual incluye los ítemsdetallados en el anexo técnico y los precios unitarios correspondientes.v. El contratista atendió reclamo de la supervisión sobre celeridad yoportunidad de cotizar ítem no incluidos en la oferta económica.w. El contratista realizó entrega de los insumos requeridos.x. La contratista dio cumplimiento a las instrucciones, formatos yprocedimiento informados.y. El contratista ha demostrado un adecuado cuidado y preservación delos materiales bajo su responsabilidad, garantizando su buen estado yconservación durante el periodo de ejecuciónz. El contratista realizó los reportes de las situaciones relacionadascon daños evidenciados en las instalaciones de la entidadaa. No se evidencio incumplimiento de las disposiciones legales vigentesrelacionadas con trabajo en alturas.bb. Durante el periodo fue aportado el certificado de disposición final,el manejo integral de los envases y demás elementos empleados para elalmacenamiento y transporte de los insumos (fungicidas, rodenticidas y/osimilares) conforme a lo indicado en el numeral.cc. El contratista dio cumplimiento a la obligación, presentandocertificado de residuos aprovechables y RESPEL .dd. El contratista realizó recarga mensual y el mantenimiento requeridode los dispositivos de desodorización y goteo ubicado en los baños.ee. El contratista dio cumplimiento por medio de los supervisores delcontrato.ff. El contratista realizo capacitación a su personal en: Accidentes detrabajo, proceso investigación, lección aprendida, identificación depeligro.gg. Durante el periodo no se requirieron permisos especiales ante elDistrito.hh. No se evidencio incumplimiento en la obligación de asumir costosalmacenamiento, transporte y manejo de los Bienes de Aseo y Cafeteríahasta que sean entregados en el lugar que requiera la Entidad</t>
  </si>
  <si>
    <t>El contratista dio cumplimientos a las obligaciones aplicables alperiodo reportado.Realizó el pago del canon de arrendamiento correspondiente al 25-02-2025al 24.03.2025.Realizó el pago correspondiente a los servicios públicos de acuerdo conla lectura de los medidores internos.</t>
  </si>
  <si>
    <t>El contratista cumplió a satisfacción con el objeto y las obligacionesespeciales establecidas en el contrato 250109, apoyando la gestión de laDirección Distrital de Presupuesto, durante el periodo comprendido entreel 01 al 31 de marzo de 2025, en donde apoyo en la coordinación delmonitoreo de riesgos y brindó apoyo a la gestión contractual de laDirección en cuanto a elaboración de especificaciones técnicas,seguimiento a los procesos precontractual y contractual de contratos.</t>
  </si>
  <si>
    <t>Durante el periodo del 01/03/2025 al 31/03/2025  el contratista realizóla validación de las justificaciones a las diferencias en Operacionesreciprocas resultado del consolidado a 31 de diciembre de 2024 delSector Público Distrital, de las entidades asignadas, identificó ajustesque fueron propuestos a los consolidados, entre estos: COLVATEL reconoceparte del impuesto ICA en sus cuentas de costo; ETB reconoce parte delimpuesto ICA en sus cuentas de costo; ETB capitaliza en el activoalgunas de las facturas emitidas por Colvatel; Reconocimiento endiferentes cuenta por criterios contables y reglas de eliminación,cruzan transacción 704 y 707 – 703 y 705. Apoyó la revisión de lasinconsistencias de los documentos subidos a SAP-BPC y brindó asesoría aCOLVATEL, SKY.NET, la Orquesta Filarmónica de Bogotá, FDL Candelaria,FDL Rafael Uribe y ETB. Inició la consolidación de las notas 9(Inventarios) y 22 (Beneficios a los Empleados no posempleo (incluyendoplan de activos)), correspondiente a los estados financierosconsolidados de Sector Gobierno Distrital. Asistió a la mesa de trabajoconcertada entre el IDPC y SDH el 20/03/2025. Brindó apoyo en laatención, orientación y resolución de consultas que los entes yentidades distritales presentaron.</t>
  </si>
  <si>
    <t>Se certifica el cumplimiento de las Obligaciones Especiales para elperiodo certificado</t>
  </si>
  <si>
    <t>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01/03/2025 al 31/03/2025.Obligación 1:Se elaboró un análisis sobre errores de pronósticos de las proyeccionesde los MFMP.Obligación 2:Reunión sobre seguimiento de ingresos febrero 2025 (20 de febrero) yrevisión de circular relacionada con el seguimiento de ingresos notributarios.Obligación 3:En este periodo se avanzó en la revisión de bases de datos coninformación sobre el recaudo del impuesto de vehículos a nivel departamental.Obligación 4:En este periodo se revisaron dos versiones del Documento que estáelaborando la SDP en relación con la metodología de identificación decompetencias.Obligación 5:Revisión de documento con la propuesta de modificación de estatutos deAsocapitales y participación en reunión para verificación de lapropuesta de cálculo de la cuota de administración (3 de marzo).Obligación 6:En este periodo hubo participación en las siguientes reuniones:• Reunión sobre la circular de reporte de ingresos no tributarios conSDP (18 de marzo).• Revisión avances en análisis de errores de pronósticos y otros temascontractuales (19 de marzo).• Reuniones para revisar análisis de la metodología de definición decompetencias y distribución SGP (27 y 28 de marzo).Obligación 7:Participación en Foro sobre Ley de Competencias (27 de marzo presencialy 28 de marzo virtual).</t>
  </si>
  <si>
    <t>El contratista durante el periodo dio cumplimiento con la ejecución delas obligaciones especiales del contrato con la realización de lassiguientes actividades:Participó reunión con la Subdirección de Gestión Documental con el finde hacer seguimiento del Sistema Integrado de Conservación con susplanes de Conservación y preservación Digital a largo plazo.Realizó reunión de contextualización de avances de implementación delplan de preservación digital a largo plazo y la actualización del Planpara la vigencia 2025-2027.Realizó para unificación el plan de preservación digital a largo plazoincluyendo la política de preservación y ajustes solicitados por lasupervisora del contrato.Envió correo de seguimiento adjunto actividades realizadas durante el2024 de la implementación de un módulo de preservación sobre WCC,igualmente adjunto las actas.Atendiendo a compromiso de reunión de seguimiento de actividades, sereenvió correo con el acta de 2024, sobre la Revisión del protocolo dedigitalización de documentos de archivo con fines probatorios y depreservación a largo plazo donde se da respuesta a las preguntasrealizadas en el marco de la preservación digital.Revisión del protocolo de digitalización de documentos de archivo confines probatorios y de preservación a largo plazo.emlPresentó Informe documentos electrónicos a preservar de acuerdo con WCC.Se presentó el informe del 01 al 31 de marzo de 2025Participó reunión con el propósito de focalizar las actividades adesarrollar del plan de trabajo que se ejecutara en el mes de marzo yAbril de 2025.</t>
  </si>
  <si>
    <t>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 tieneconstante comunicación y resuelve las diferentes inquietudes mediantevía telefónica, correos electrónicos y Whatsapp de las entidades a cargoCVP E IDIPRON</t>
  </si>
  <si>
    <t>- Realizó gestión, seguimiento y ejecutó las pruebas de los incidentesreportados en el aplicativo Solman según asignación.- Elaboró los Script de pruebas correspondientes a los ítems del planOperativo 2025- Actualizó guías y manuales que detallan el manejo del sistema</t>
  </si>
  <si>
    <t>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01/03/2025 al 31/03/2025.Obligación 1:Diseño de presentación PresentaciónObligación 2:Diseño de nuevas piezas gráficas para los indicadores de hacienda- Financiamiento- PAC Plan- Impuesto predal unificado, propiedad por sexo en Bogotá.- Gestión de pagos- Resultados fiscales 2024- Mercado laboral (resultados trimestrales)- InflaciónDiseño y ajustes del tablero gerencial (botones)Obligación 3:Fuentes de información para diseño de piezas:1. USA Today Snapshots2. Publimetro Colombia: Impuestos para Dummies3. Cómo dibujar la innovación. Visual thoughts, pensamientos visuales 14. Covid-19: The global crisis — in data5. Life expectancy/GDP Per capitaObligación 4:No aplica para este períodooObligación 5:No aplica para este períodoObligación 6:No aplica para este períodoObligación 7:Reunión OFDObligación 8:No aplica para este período</t>
  </si>
  <si>
    <t>El contratista de mantenimiento integrado dio cumplimiento a lasobligaciones específicas del contratoDio estricto cumplimiento a todas las condiciones establecidas en elAnexo Técnico, mediante el cual se determinaron los requerimientos parala ejecución del contrato.Presento al supervisor/interventor del contrato, en los diez (10) díascalendario siguientes a la firma del acta de inicio, los procedimientosy protocolos que tenía para la atención de emergencias.Doto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contratoGarantizo que el personal que desarrolla el contrato presentara buenaconducta y buen trato con los servidores públicos, usuarios yciudadanos.Conto con un sistema de comunicación para cada integrante del personalmínimo exigido por la Entidad.Garantizo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ylabores.Suministro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realizadas.Apoyo a la Entidad contratante en el traslado de muebles, elementos yenseres de las diferentes dependencias y oficinas donde se requirió.Soluciono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Técnico.Presento informes mensuales sobre las labores ejecutadas y respuestassuministradas y demás informes que solicito el supervisor/interventordel contrato.Respondió al supervisor/interventor del contrato, todas lasobservaciones técnicas y administrativas en cuanto a la calidad de lo suministrado, presupuesto, programación, seguridad industrial, manejo 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Social.Presento al supervisor/interventor del contrato, en los ocho (8) díascalendario siguientes a la firma del acta de inicio, los protocolos debioseguridad.Suministro los elementos de protección personal y bioseguridad a sustrabajadores o contratista expuestos.Mantuvo fijos los precios unitarios presentados en la propuestaeconómica.Vinculo para la ejecución del contrato a mujeres en un porcentaje mínimodel 9.3 %,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siguientes:SISTEMA ELECTRICOInspección de tableros eléctricos.Toma medición de consumos en medidores subestaciones y cuartoseléctricos.Aseo y limpieza - cuartos eléctricos.Ajuste de Breakers.Inspección y cambio de iluminación.Inspección parte eléctrica cafeterías.Inspección prueba de funcionamiento plantas eléctricas.Acompañamiento mantenimiento subestaciones.Mantenimiento de plantas eléctricas 1-2-3-4.Cambio de RELES subestación 2 CADSISTEMA HIDRAULICOInspección red principal y secundaria presión.Inspección, verificación y mantenimiento de registro de corteprincipales y secundarios.Verificar descargas y comprobar taponamientos.Inspección semanal de funcionamiento de sanitarios, orinales ylavamanos.Limpieza de sistemas de filtro en sensores de orinales y sanitarios.Inspección y revisión de voltajes de operación en sistemas de sensores.Verificación Sifones en lavamanos, lavaplatos, orinales y pocetas deaseo. Limpieza si se requiere por taponamiento.Verificación diaria de presión (manómetros), inspección de conexioneshidráulicas de equipos de bombeo del CAD y CRA 32.Inspección diaria de niveles de tanques de almacenamiento Aguas lluvias,agua potable, agua mixta.Mantenimiento preventivo de equipos Subsistema agua potable.Mantenimiento preventivo de equipos Subsistema agua lluvias.Mantenimiento preventivo de equipos Subsistema agua mixta.Mantenimiento preventivo de equipos Subsistema agua potable Sede CRA 32.OFICINAS, PUESTOS DE TRABAJO Y MOBILIARIO.Inspección quincenal puertas de vidrio.Mantenimiento de herrajes de divisiones de vidrio.Inspección de puertas de baño.Mantenimiento preventivo superficies.Mantenimiento preventivo mesas salas de juntas, reuniones, cafetería.Mantenimiento preventivo Sillas.Pintura de parqueadero sub sótanoPintura de reja perimetralATENCION A SOLICITUDES Y ACTIVIDADES NO PROGRAMADASSe atendieron las solicitudes de mantenimiento requeridas por elsupervisor del contrato y los funcionarios de la Entidad.Construcción de rampa en Cr32.Instalación de 3 candados grandes en el área principal del almacén.Ajuste de separador escritorios en vidrio P 4-M14.Arreglo llave de agua directa en lavamanos.Copias de llaves de escritorio CAD.Arreglo de llave poceta OCR.Arreglo estufas Piso 3.Soporte de mesas CAD Comedor.Arreglo de secadores P 14.Arreglo de Sillas Cr 32.Arreglo soporte brazo sillas.Arreglo luminarias piso 7 CAD.Ajuste de manijas puerta piso 9.Cambio de Vidrio separadores rotos piso 16 modulo 29-30.Mantenimiento puertas de vidrio (Cambio de bisagras pivotes ytornillería).Mantenimiento puertas metálicas (soldadura Bisagras, pintura, ajustebrazos).Pintura de divisiones internas de baños piso 3 y 7.Cambio de ventanas vidros almacénVer archivo de tickets marzo 2025 e informe mensual contratista encarpeta compartida del contrato con extensión:\\Aws-file-server\DGC\SAF\051000-SUBDIRECCION_ADMINISTRATIVA\Administración de servicios\Supervisiones\2024\240935-0-2024 CONSORCIO GT - MMTO INTEGRADO\EJECUCION\4 Marzo 2025\TICKETSVer archivo de informe mensual interventoría en carpeta compartida delcontrato con extensión: \\Aws-file-server\DGC\SAF\051000-SUBDIRECCION_ADMINISTRATIVA\Administración de servicios\Supervisiones\2024\240933-2024 CONSORCIO C&lt;(&gt;&amp;&lt;)&gt;V Interventoria\INFORMES</t>
  </si>
  <si>
    <t>La interventoría ha cumplido con las obligaciones especialesestablecidas en el anexo técnico:Doto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 Respondiendo al supervisor del contrato, todas las observaciones técnicas, administrativas, financiera, jurídicas y ambientales, en cuanto a la calidad de los servicios y bienessuministrado por el 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personal.Vinculo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TÉCNICAVerifico y aseguro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sedes"Vigilo, controlo, verifico y aseguro el cumplimiento del objetocontractual y las obligaciones a cargo del contratista.Coordino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actividades.Verifico que el contratista utilizara el personal ofertado, para eldesarrollo oportuno y adecuado de los trabajos, según lo solicitado porla Entidad.Aprobó los trabajos realizados por el contratista de mantenimiento.Apoyo a la Subdirección Administrativa y Financiera en la toma dedecisiones durante la ejecución de los proyectos y actividades, relacionadas con el alcance del objeto del presente contrato.Realizo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contrato.Presento informe técnico mensual debidamente soportado respecto alavance y estado del contrato principal de mantenimiento.Documento y valido el cumplimiento de toda la normatividad en temas deseguridad y salud en el trabajo.INTERVENTORÍA ADMINISTRATIVA Y OPERATIVASe realizó seguimiento y control al cumplimiento de la ejecución deactividades del contratista en la realización de rutinas de mantenimiento preventivo y correctivo de acuerdo con las solicitudes de funcionarios y las solicitudes presentadas por las diferentesáreas, las 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realizo todas las actuaciones requeridas y propias de laejecución del contrato con la calidad y oportunidad requeridas.Reviso y solicito ajustes y aprobó la planeación de labores ycronogramas de actividades, selección de materiales, presentados por elcontratista.Reviso, aprobó y realizo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interventoría.Solicito y justifico ante el ordenador del gasto, previo visto bueno dela supervisión del contrato de interventoría, las modificaciones(prorrogas, adiciones, suspensiones, reanudaciones) que se requirieronimplementar en el contrato objeto de interventoría con el fin degarantizar el cumplimiento del objeto del contrato de forma oportuna.Elaboro de manera oportuna los informes mensuales y los demás fueronexigidos por el supervisor del contrato de interventoría.Manejo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respecto.Solicito los correctivos que correspondieron, fijando plazos perentoriospara subsanarlos.Dejo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deHacienda.INTERVENTORÍA FINANCIERAReviso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contratistaDiligencio y suscribió los formatos suministrados por la SubdirecciónFinanciera para el trámite de los pagos del contrato previa revisión yaprobación de los productos contratados conforme a lo estipulado en elcontrato objeto de la interventoría.Presento dentro del informe periódico de seguimiento, el estado deejecución financiera y contable del contrato objeto de la interventoría.Verifico que el contratista hubiere realizado los aportes al sistema depensiones y salud, de conformidad con el Art. 50 de la Ley 789 de 2002.Mantuvo organizado y actualizado el archivo digital, con la informaciónutilizada y elaborada durante la ejecución del contrato objeto de lainterventoríaINTERVENTORÍA AMBIENTAL.Verifico que el contratista objeto de la interventoría cumpliera con loslineamientos ambientales descritos en el Anexo Técnico.Verifico y valido que el contratista garantizara el adecuado manejointegral de los residuos generados en las actividades según lo indicalos lineamientos ambientales descritos en el Anexo Técnico del contratoprincipal.Verifico y valido que el contratista garantizara el estrictocumplimiento de los programas de ahorro y uso eficiente de la energía ydel agua según lo indicado en los lineamientos ambientales descritos enel Anexo Técnico del contrato principal.Verifico y valido que el contratista entregara los estudios e informesambientales solicitados.</t>
  </si>
  <si>
    <t>- Participó en la revisión y optimización del proceso de Roles yUsuarios, complementando el flujograma con actividades de validación deroles de BPC.- Entregó documentos de evaluación y propuestas de mejora aplicandoanálisis de procesos y DOFA- Dio respuesta a incidente en SOLMAN y realizó pruebas de carga dearchivos- Validó funcionalidades del Sistema de Información Presupuestal yparticipó en mesas de trabajo para la construcción de la matriz deprocesos y especificación de vigencias futuras- Asistió a reuniones presenciales con la Subdirectora de la SGIP- Apoyó en la firma de documentos presupuestales en el ambiente decalidad- Analizó la implementación de pruebas de calificación en la herramientaEnable Now</t>
  </si>
  <si>
    <t>El contratista durante el periodo dio cumplimiento con la ejecución delas obligaciones especiales del contrato con la realización de lassiguientes actividades:Ajustó el plan de trabajo en las obligaciones No. 4,6,10Elaboró la propuesta de presentación y el guion para la charla de"buenas prácticas en la producción y manipulación documental".Programó la capacitación "Uso de equipos para la medición de condicionesambientales".Elaboró el informe de análisis de las condiciones ambientalescorrespondiente al cuarto trimestre de 2024.Revisó y ajustó el Plan de Conservación Documental y se compiló con elplan de preservación digital a largo plazo en el documento del SistemaIntegrado de ConservaciónRealizó la identificación de medios de almacenamiento diferentes alpapel en el inventario documental.Solicitó a los referentes de archivo de las dependencias eldiligenciamiento del formato de Inspección de unidades dealmacenamiento.Diseño un sobre especial para el almacenamiento de medios digitales comodiscos ópticos, memorias usb y disquetes, entre otros.Elaboró un documento con lineamientos para definir las directrices aincluir en las actividades de transferencias primarias que incluyanmedios de almacenamiento digital.Presentó informe de actividades del periodo correspondiente del 1 demarzo al 31 de marzo de 2025.Participó en Revisión del plan de conservación documental y plan depreservación digital a largo plazo, presencial el día 3 de marzo.Participó Reunión sobre Especificaciones Técnicas embalaje Linea1000005047, el 4 de marzo.Participó Revisión de cantidades de insumos para conservación, el 5 demarzo.Participó Reunión seguimiento contrato 241042, presencial en lasinstalaciones del contratista, el día 6 de marzo.Participó Revisión de cantidades de insumos para conservación el 7 demarzo.Participó Reunión de seguimiento líneas presupuestales el 10 de marzo.Participó Reunión sobre actualización de lineamientos saneamientoambiental, el 27 de marzo.Participó Reunión de seguimiento líneas presupuestales el 31 de marzo.Participó Revisión estudios previos servicio de mantenimiento preventivoy correctivo de estantería rodante el 31 de marzo.Participó Reunión mesa de trabajo línea 5047 expediente precontractual2765, el 31 de marzoParticipó una visita al almacén para verificar los insumos dealmacenamiento que fueron encontrados y que no corresponden a losadquiridos en las últimas dos vigencias.Revisó y ajustó el anexo técnico para la contratación del servicio demantenimiento preventivo y correctivo de estantería rodante.</t>
  </si>
  <si>
    <t>El contratista durante el periodo dio cumplimiento con la ejecución delas obligaciones especiales del contrato con la realización de lassiguientes actividades:Envió la propuesta de ajuste a los procedimientos de la Tabla deRetención Documental de la Oficina Asesora de Planeación de la Secretaría Distrital de Hacienda.Envió la propuesta de ajuste a los procedimientos de la Tabla deRetención Documental de la Oficina de Control Interno de la SecretaríaDistrital de Hacienda.Envió la propuesta de ajuste a los procedimientos de la Tabla deRetención Documental de la Oficina de Control Disciplinario Interno dela Secretaría Distrital de Hacienda.Envió la propuesta de ajuste a los procedimientos de la Tabla deRetención Documental de la Subsecretaría de Gestión Documental de laSecretaría Distrital de Hacienda.Envió la propuesta de ajuste a los procedimientos de la Tabla deRetención Documental de la Oficina Técnica del Sistema de Gestión Documental de la Secretaría Distrital de HaciendaPresentó informe de actividades del periodo comprendido entre el 1 demarzo y el 31 de marzo de 2025Participó en la reunión sobre el contexto de la actualización 4 de lasTRD de la Secretaría Distrital de Hacienda.Participó en la reunión donde se realizó revisión a la Tabla deRetención Documental de la Oficina de Control Interno de la SecretaríaDistrital de Hacienda.Participó en la reunión donde se realizó a revisión a las Tablas deRetención Documental de la Oficina Asesora de Planeación correspondientes al Decreto 834 de 2018.Participó en la reunión donde se realizó a revisión a las Tablas deRetención Documental de la Oficina de Control Disciplinario Interno.Participó en la mesa técnica donde se verificaron los cambios realizadosen la actualización 4 de la Tabla de Retención Documental de la OficinaAsesora de Planeación.Participó en la mesa técnica donde se revisaron las agrupacionesdocumentales producidas por la Oficina Asesora de Planeación a la luz dela normatividad vigente y de los procesos actualizados con los quecuenta la dependencia.Participó en la mesa técnica donde se revisaron los procedimientos de laTabla de Retención Documental de la Subdirección de Gestión Documental.Participó en la mesa técnica donde se revisaron los tiempos de retencióny el cierre del expediente disciplinario de la Tabla de RetenciónDocumental de la Oficina de Control Disciplinario Interno.Participó en la mesa técnica donde se revisó la valoración de la seriedocumental “Procesos Disciplinarios” contenida en la Tabla de RetenciónDocumental de la Oficina de Control Disciplinario Interno.Participó en la mesa técnica donde se revisaron las Tablas de RetenciónDocumental de la Oficina de Operaciones del Sistema de GestiónDocumental y la Oficina Técnica del Sistema de Gestión Documental.Participó en la reunión de seguimiento del Contrato 250278.Participó en la mesa técnica en la que se presentó la propuesta deajuste del campo de procedimientos de la Tabla de Retención Documentalde la Oficina Asesora de Planeación.Participó en la mesa técnica en la que se presentó la propuesta deajuste del campo de procedimientos de la Tabla de Retención Documental 4de la Oficina de Control Disciplinario Interno.Participó en la mesa de trabajo donde se revisaron las Tablas deRetención Documental de la Subdirección Técnica.Participó en la mesa técnica en la que se presentó la propuesta deajuste del campo de procedimientos de la Tabla de Retención Documental 4de la Oficina de Control Interno.Participó en la mesa técnica en la que se revisaron los avances enajuste del Cuadro de Clasificación Documental y los Cuadros de Caracterización Documental de la SDH y se presentó la propuesta de ajuste del campo de procedimientos de la Tabla de RetenciónDocumental de la Subdirección de Gestión Documental y la Oficina Técnicadel Sistema de Gestión Documental.Participó en la mesa técnica en la que se revisaron y actualizaron lasTablas de Retención Documental de la Subdirección de Infraestructura yLocalidades</t>
  </si>
  <si>
    <t>- Elaboró los flujogramas del proceso de SIVICOF (General, CB_0101Ingresos, CB_0131 Mov Contable) y presentó a la Subdirección- Entregó documento de análisis del proceso de SIVICOF- Entrega propuesta de mejora del proceso SIVICOF con dos macros paraautomatizar la adecuación del archivo de Ejecución de Ingresos de BO delos EP y los FDL EIC ESE, el cual es requerido para copiar en lasplantillas de cruce.- Participó en la elaboración de archivo Excel que contiene los procesosde la SGIP de BPC y PSM, detallando los subprocesos que los conforman.- Participó en reuniones relacionadas con el objeto del contrato y lasnecesarias para adelantar la comprensión de los procesos asignados</t>
  </si>
  <si>
    <t>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01/03/2025 al 31/03/2025.Obligación 1:Contribución en el seguimiento de la demanda de validaciones deTransmilenio a febrero de 2025.Obligación 2:Contribución en la elaboración del informe al concejo de créditopúblico.Obligación 3:Contribución en la proyección de vehículos de Bogotá 2025 – 2035.Obligación 4:No aplica para este periodo.Obligación 5:- Contribución en la elaboración de la presentación de inflación febrero2025.- Contribución en la elaboración del insumo de complemento laboral.- Contribución en la elaboración del boletín de industria enero 2025.Obligación 6:No aplica para este periodo.Obligación 7:Reunión de equipo mar 05 8:00 am – 10:00 am.Obligación 8:No aplica para este periodo.</t>
  </si>
  <si>
    <t>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01/03/2025 al 31/03/2025.Obligación 1:Documento agregado Informe agregado de la caracterización del ICA en elmodelo de equilibrio general computableObligación 2:Análisis y revisión Análisis y revisión de la metodología de la MCSCIIU3 contra CIIU4, en el modelo de equilibrio general computable.Obligación 3:Homologación CIIU3 a CIIU4 en MCS Hallazgos de la homologación hecha dela metodología CIIU3 a CIIU4 en la MCS.Obligación 4:Presentación de hallazgos Presentación de los principales hallazgosencontrados en el análisis de homologación de la metodología CIIU3 aCIIU4Obligación 5:No se realizaron actividades correspondientes a esta obligación.Obligación 6:No se realizaron actividades correspondientes a esta obligación.Obligación 7:Reuniones- Avances ICA homologación CIIU3-CIIU4- MECG – ICA- MECG – ICA- Reunión de equipoObligación 8:No se realizaron actividades correspondientes a esta obligación.</t>
  </si>
  <si>
    <t>Durante el período del 1 al 31 de marzo el contratista realizó lassiguientes actividades:Total, de cajas custodiadas: 85812Consulta NormalNo. de consultas:  129No. de cajas: 21Remisiones: 59, 61 a 63, 65 al 78, 80 a 82Consulta UrgenteNo. de consultas: 10No. de cajas: 3Remisiones: 60, 64, 79TransporteTransporte de ida consulta urgente: 10Transporte de ida consulta normal:  129Transporte de regreso: 15RearchivosNo. de cajas: 15No. de solicitud: 14Traslado Inicial: 280 cajas</t>
  </si>
  <si>
    <t>La contratista durante el periodo cumplió con las obligacionesespeciales del contrato con la realización de las siguientes actividades:1-Prestó apoyo al funcionario DIEGO GALVIS en la carga de los documentosfirmados por la jefe en el aplicativo SAP así mismo envió correoinformando a los gestores y a los de CISA que los documentos seencuentran firmados y cargados en SAP para que procedan a ser enviados aEE.2-Alimentó la base de radicados diarios cargados y aprobados en SAP.3-Realizó la aplicación de títulos en el banco.4- Escaneó los títulos aplicados y devueltos para la gestión de lafuncionaria responsable.5-Cargó los títulos de depósito judicial tanto como aplicados comodevueltos en el aplicativo SAP.6-Tramitó las pruebas para la devolución de títulos judiciales.7-Imprimió los ROP para ser llevados al banco para la aplicación detítulos.8-Realizó la búsqueda del mandamiento de pago de los expedientes de TDJtanto aplicados como devoluciones para ser entregados al archivo.9- Realizó la actualización de direcciones en el aplicativo SAP, en losmandamientos de pago para enviar masivos.10-Actualizó el número del expediente en los mandamientos de pago paraenviar masivos.11-Hizo auditoría en los mandamientos de pago tanto de predial como devehículos e ICA para enviar masivos.12-Realizó la verificación de la OSA en los mandamientos de pago en elaplicativo SAP.13-Asistió a las capacitaciones sobre transacción de cartera y de RIT el18 de marzo; Socialización plan de continuidad del negocio el 7 de marzo2025; Capacitación solicitud de expedientes el 25 febrero 2025.14 - Atendió contribuyentes para la devolución de títulos judiciales.</t>
  </si>
  <si>
    <t>La contratista dio cumplimiento durante el periodo con la realización delas siguientes actividades:Gestionó respuestas a personerías, tutelas y revisión de estas.Revisión de Respuestas y actos administrativos, radicados priorizados,peticiones y tutelas de los funcionarios y contratistas que serelacionan y los asignados por la jefatura de:JULY ANDREA RUEDA PALACIOSSONIA ROCIO OLAYA OLAYAPAOLA LIBREROS JIMENEZYEFFER CENEN MATEUS LEONFLOR MARIA DELGADO BENAVIDESYISEL ZULEIMA SUAREZ DIAZANGELA ROCIO AGUILARPAULA ALEJANDRA CLAVIJO CARVAJALVIVIANA EUGENIA RIOS AGUILARHENRY GARZÓN ÁVILADIANA ANGELICA SILVA MUÑOZDANIELA POVEDA MANCIPEY los asignados por la Jefatura.Colaboró a los funcionarios nuevos y contratistas con modelos derespuesta para solucionar los radicados a ellos asignados.Orientación para proyección de Actos administrativos y funcionamiento deaplicativos Intranet y Sap Logon.Recolección de insumo de otras oficinas para resolver los escritos defondo para:Actualización de RITAnulación de facturasAplicación de pagos (beneficio Decreto 678 de 2020)Actualización estado de cuenta en SAPSaneamiento de cuenta corrienteSolicitud de certificados de libertad de vehículos.Retiro de reporte BDME</t>
  </si>
  <si>
    <t>El contratista durante el período cumplió con la ejecución de lasobligaciones especiales, realizando las siguientes actividades:Realizó cargue de documentos en SAP.Asistió a 2 capacitaciones: Socialización plan de continuidad delnegocio y Capacitación caja menor.</t>
  </si>
  <si>
    <t>El contratista cumplió con la ejecución de las siguientes actividades:Elaboró la contestación de 9 tutelas y 15 radicados asignados por partede la jefe de oficina de Cobro General.Elaboró 6 Resoluciones de terminación de procesos.Consultó y tomó muestras para la ejecución de respuesta a 9 tutelas y 15radicados.Brindó respuesta general a 9 tutelas interpuestas ante la Oficina deCobro General Evidencias:Remitió el Informe mensual al jefe de Oficina el día 25/03/2025Brindó atención presencial a 4 contribuyentes; con respecto a la entregade TDJ, los días 19/03/2025 y 26/03/2025.Asistió a Capacitaciones Socialización plan de continuidad del negocio yTransacción de Cartera y de RIT.</t>
  </si>
  <si>
    <t>Para este periodo, el (la)contratista cumplió con la realización de lassiguientes actividades:Recepción de los radicados físicos ER y IE, con destino a la oficina decobro general, relacionados en las planillas de 4/72 y las planillas dela oficina de notificaciones, recibiendo un total de 5.206 recibidos enel mes de marzo, clasificados en 348 radicados ER y 4.858 actosAdministrativos IE.Apoyo en el manejo de base de datos realizando la lectura y validaciónde información de 423 radicados, en los aplicativos de trabajo como loson SAP y WCC, con el fin de ratificar la información de los radicadosregistrados en las bases.Lectura de la correspondencia recibida tanto interna como externaentregados a la oficina de cobro general, radicados ER y Actos Administrativos IE, un total 5.206.Gestión de 43 comunicaciones oficiales (títulos de depósito judicial) deacuerdo con las pautas requeridas por el grupo de Oficina de Operacióndel Sistema de Gestión documental externas enviadas virtual.Realizó la reserva de 200 actos administrativos (OSAS) en el aplicativoWCC para actualización de expedientes en el archivo de la cra 32.Identificó y organizó los radicados ER y los Actos Administrativos IE,asignando el número de proceso, vigencia, numero de carpeta y numero decaja, así mismo los clasifiqué por vigencia y guardé en cajas X200 parafutura conformación de expediente, documentos que quedan en custodia enel archivo de gestión de la oficina de cobro general. (total de 5.206)Identificó y organizó 401 títulos de depósito judicial, los clasifiquépor vigencia, registró el número de proceso, numero de carpeta y númerode caja, los embaló en cajas X200 para futura actualización deexpediente, documentos que quedan en custodia en el archivo de gestiónde la oficina de cobro general.</t>
  </si>
  <si>
    <t>Para este periodo, el (la)contratista realizó las siguientesactividades:Realizó 1.872 revisiones de radicados enviados por CISA desde el día24/02/2025 al día 21/03/2025, y durante el mismo período se devolvieron130 para corregir.Asistió a capacitación: Transacción de Cartera y RIT.</t>
  </si>
  <si>
    <t>Para este periodo, el contratista cumplió con la realización de lassiguientes actividades:Recolectó las pruebas de gestión, embargos, titulo judicial y laspruebas pertinentes para la validación de acciones de tutela y entes decontrol, así mismo, se originaron las respuestas correspondientes y sefinalizaron los radicados.Elaboró y envió informe de gestión del mes de marzo de 2025.Apoyó la revisión de radicados CISAEfectuó revisión radicados a la funcionaria Diana Silva.</t>
  </si>
  <si>
    <t>Para este periodo, el contratista cumplió con la realización de lassiguientes actividades:Del 01 al 20 de marzo/2025 apoyó la gestión, trámite y generación derespuestas a derechos de petición: 2025EE084963O1 2025EE051467O12025EE054537O1 2025EE090524O1 2025EE089089O1 2025EE081166O12025EE082103O1 2025EE055730O1 2025EE053452O1 2025EE071564O1 2025EE065656O1Validación y recolección de pruebas de los radicados asignados, así comola proyección de actos administrativos y aplicación de TDJ.*Proyección aplicación y/o recolección de pruebas: Andrea del CarmenMaldonado Aparicio CC 37559738 (14/03/2025)* Resolución DCO-018419 del 17/03/2025 terminación de proceso, en etapade notificación.* Resolución DCO-018434 del 17/03/2025 terminación de proceso, en etapade notificación.* Resolución DCO-018636 del 19/03/2025 terminación de proceso, en etapade notificación* Resolución DCO-005480 del 07/03/2025 solicitud de excepciones, enetapa de notificación.* Resolución DCO-013761 del 11/03/2025 terminación de proceso en etapade notificación.* Resolución DCO-014720 del 12/03/2025 modifica mandamiento de pago, enetapa de notificación. Entregó el informe periódico de gestión de laoficina de cobro general. Atendió personalmente a los siguientescontribuyentes, en relación con sus solicitudes de devolución de TDJ*Ramiro José Rodríguez Severiche CC 92506900*Viviana Cardona CC 52394426Asistió a reuniones de capacitación: 1. Cartera y de RI</t>
  </si>
  <si>
    <t>Para este periodo, el contratista realizó las siguientes actividades:Asistió a reuniones de unificación de información con CISA.Ajustó y actualizó prueba de gestión.Elaboró informe de seguimiento CISA, comparó lo reportado por CISA ydescargue de CRM, validó los radicados finalizados y ajustó informesegún lo requerido por la OCG.Realizó cargue y capacitación al equipo de gestores, en el uso de lacarpeta de red y sus diferentes herramientas para el descargue depruebas de gestión.Realizó informe de la gestión realizada por CISA, para seguimiento ycontrol.Realizó apoyo y manejo de bases.Adaptó y realizó implementación en la herramienta de radicados de la OCG2025.Asistió a reunión preliminar plan de radicados OCG y gestión radicados.</t>
  </si>
  <si>
    <t>Para este periodo, el contratista cumplió con la realización de lassiguientes actividades:Clasificó y dividió la cartera conforme a las instrucciones de laSubdirección y la cruzó con la gestión.Generó un reporte detallado conforme a los lineamientos de la OGC y dela subdirección.Presentó el insumo de la gestión de la población POA.Realizó el reporte en Power BI de la gestión del mes de febrero de laoficina de cobro general.Realizó cruces de bases de datos para atender las solicitudes internas yexternas a la OGC.Generó un tablero Power BI de la subdirección.</t>
  </si>
  <si>
    <t>Para este periodo, el (la)contratista realizó las siguientesactividades:Gestionó respuestas a facilidades de pago.Recolectó las pruebas de gestión, embargo, titulo judicial y las pruebaspertinentes para la validación de radicados de facilidades de pago y delos radicados priorizados.Gestionó respuestas a facilidades de pago.Presentó informe de gestión mes de marzoParticipó en las capacitaciones Socialización del plan de continuidaddel negocio 07/03/2025, Temas varios de tutelas 14/03/2025, Transacciones de cartera y RIT 18/03/2025.</t>
  </si>
  <si>
    <t>Para este periodo, el (la)contratista realizó las siguientesactividades:Gestionó 16 respuestas para responder 25 derechos de petición(Tutelas):2025EE048934O1 del 27/02/2025, 2025EE049005O1 del 27/02/2025,2025EE051417O1, 2025EE051532O1, 2025EE052174O1, 2025EE052611O1,2025EE052681O1, 2025EE052756O1, 2025EE053535O1, 2025EE056012O1, 2025EE064205O1, 2025EE076667O1, 2025EE077192O1, 2025EE081367O1, 2025EE088717O1, 2025EE090865O1.Proyectó respuestas para revisión para los radicados 2024ER342010O1,2024ER135362O1, 2024ER176887O1, 2024ER247735O1,2025ER003313O1, 01/03/2025 al 31/03/2025Recolecto pruebas y proyectó oficios de respuesta a las siguientespeticiones (Tutelas), cumpliendo con los requisitos del proceso de cobropara dar respuesta a los radicados donde se evidencia las pruebascargadas en los siguientes ID del aplicativo SAP:  1402210387_RTA:2025EE030481O1, 1402216387_RTA:2025ER006859O1,  1402220596_RTA:2025EE030329O1, 1402228439_RTA:2025EE048934O1, 1402228454_RTA:2025EE048934O1, 1402228721_RTA:2025EE049005O1, 1402230113_RTA:2025EE051417O1, 1402230114_RTA:2025EE051417O1, 1402230115_RTA:2025EE051417O1, 1402231053_RTA:2025EE052756O1, 1402232209_RTA:2025EE051532O1, 1402232210_RTA:2025EE052611O1, 1402232227_RTA:2025EE052681O1, 1402247952_RTA:2025EE052174O1, 1402251907_RTA:2025EE053535O1, 1402253905_RTA:2025EE056012O1,1402255916_RTA:2025EE064205O1, 1402257356_RTA:2025EE064205O1, 1402262066_RTA:2025EE077192O1, 1402262813_RTA:2025EE076667O1, 1402264392_RTA:2025EE081367O1, 1402264399_RTA:2025EE077192O1, 1402266812_RTA:2025EE088717O1, 1402269013_RTA:2025EE088717O1, 1402273218_RTA:2025EE090865O1.Para el periodo comprendido entre el 01 al 31 de marzo del 2025 seentregó el informe periódico de gestión de la oficina de cobro general.Asistió a las siguientes capacitaciones y reuniones:Socialización plan de continuidad del negocio Reunión equipo tutelasCapacitación sobre una transacción de Cartera y RIT</t>
  </si>
  <si>
    <t>El contratista cumplió a satisfacción las obligaciones especialesestablecidas en el contrato, apoyando la gestión de la Subdirección deInfraestructura y Localidades, asistiendo a reuniones de programaciónpresupuestal, revisando la información de programación registrada en elsistema por las entidades asignadas, apoyando la elaboración deconceptos de modificación presupuestal y brindando asesoría a lasentidades en los temas presupuestales requeridos.</t>
  </si>
  <si>
    <t>Durante el periodo comprendido entre el 01/03/2025 y el 31/03/2025,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24.681• Comunicaciones Externas Recibidas - CER: 30.365• Comunicaciones Internas Enviadas - CIE: 3.646Se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presentó una requisición de personalpendiente por contratar vacante del cargo de auxiliar decorrespondencia.6.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contratistamodificó por medio de la Resolución de tarifas de servicio No. 04 de14-02-2025, donde incrementa las tarifas del portafolio de serviciosnacionales e internacionales de mensajería de correo ofertados a partirdel mes de marzo de 2025. Los componentes de personal y equipos semantuvieron de acuerdo a lo pactado en el contrato.14.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marzo de 2025, se presentan seis envíos vencidos en el mes demarzo de 2025 donde se agotaron los tiempos de 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t>
  </si>
  <si>
    <t>El contratista ha dado cumplimiento a las obligaciones específicascontractuales y anexo</t>
  </si>
  <si>
    <t>El contrato se suspendió del 31/01/2025 al 10 marzo de 2025, conforme ala solicitud radicada por la contratista bajo el No. 2025ER021113O1, porinicio de licencia de maternidad,A partir del reinicio la contratista ha cumplido de manera puntual lasobligaciones solicitadas por la Subdirección de Asuntos Contractuales.Se certifica el recibo a satisfacción de las actividades realizadas porel contratista. La contratista ha entregado todos los documentos deparafiscales y seguridad social actualizados.</t>
  </si>
  <si>
    <t>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01/03/2025 al 31/03/2025.Obligación 1:Revisión de cambios en la estructura del MEGC.Obligación 2:Comparación CIIU 3 y 4 por análisis de textoObligación 3:No aplica para este periodo.Obligación 4:Revisión de modificaciones al Modelo de Equilibrio General Computablepor cambios de CIIU 3 a CIIU 4.Obligación 5:No aplica para este periodo.Obligación 6:Revisión de avances para modelación del MEGC.Obligación 7:No aplica para este periodo.</t>
  </si>
  <si>
    <t>Del 01 al 31 de marzo de 2025 se realizó mantenimiento y backup a lasdiferentes bases de datos de Eyes and Hands Forms que se encuentran enproducción en la SDH.Se llevó a cabo la visita mensual técnica N° 10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24 con el reporte yanexos del mantenimiento realizado a las bases de datos.</t>
  </si>
  <si>
    <t>Esta pendiente la actualización de la información para la evaluación dela calificación de riesgo de Bogotá como Sujeto de crédito y a lasemisiones internas que este lleve a cabo bajo el o los PEC. Encoordinación con el supervisor del contrato se establecerá la fecha enque se envíe la información para tal fin.</t>
  </si>
  <si>
    <t>El contratista dio cumplimientos a las obligaciones aplicables alperiodo reportado.Realizó el pago del canon de arrendamiento correspondiente al 25-02-2025al  24.03.2025.Realizó el pago correspondiente a los servicios públicos de acuerdo conla lectura de los medidores internos.</t>
  </si>
  <si>
    <t>PROFESIONAL ESPECIALIZADO - DESPACHO DIR. DISTRITAL PRESUPUESTO</t>
  </si>
  <si>
    <t>JEFE DE OFICINA - OF. GENERAL FISCALIZACION</t>
  </si>
  <si>
    <t>JEFE DE OFICINA - OF. RECURSOS TRIBUTARIOS</t>
  </si>
  <si>
    <t>SUBDIRECTOR TECNICO - SUBD. INFRAESTRUCTURA Y LOCALIDADES</t>
  </si>
  <si>
    <t>https://operaciones.colombiacompra.gov.co/tienda-virtual-del-estado-colombiano/ordenes-compra/132822</t>
  </si>
  <si>
    <t>https://community.secop.gov.co/Public/Tendering/OpportunityDetail/Index?noticeUID=CO1.NTC.7369556&amp;isFromPublicArea=True&amp;isModal=true&amp;asPopupView=true</t>
  </si>
  <si>
    <t>https://community.secop.gov.co/Public/Tendering/OpportunityDetail/Index?noticeUID=CO1.NTC.7794137&amp;isFromPublicArea=True&amp;isModal=true&amp;asPopupView=true</t>
  </si>
  <si>
    <t>https://community.secop.gov.co/Public/Tendering/OpportunityDetail/Index?noticeUID=CO1.NTC.7736178&amp;isFromPublicArea=True&amp;isModal=true&amp;asPopupView=true</t>
  </si>
  <si>
    <t>SUBD. SOLUCIONES TIC</t>
  </si>
  <si>
    <t>https://community.secop.gov.co/Public/Tendering/OpportunityDetail/Index?noticeUID=CO1.NTC.6927724&amp;isFromPublicArea=True&amp;isModal=true&amp;asPopupView=true</t>
  </si>
  <si>
    <t>https://community.secop.gov.co/Public/Tendering/OpportunityDetail/Index?noticeUID=CO1.NTC.7735848&amp;isFromPublicArea=True&amp;isModal=true&amp;asPopupView=true</t>
  </si>
  <si>
    <t>SUBD. INFRAESTRUCTURA Y LOCALIDADES</t>
  </si>
  <si>
    <t>https://community.secop.gov.co/Public/Tendering/OpportunityDetail/Index?noticeUID=CO1.NTC.7530092&amp;isFromPublicArea=True&amp;isModal=true&amp;asPopupView=true</t>
  </si>
  <si>
    <t>https://community.secop.gov.co/Public/Tendering/OpportunityDetail/Index?noticeUID=CO1.NTC.7598303&amp;isFromPublicArea=True&amp;isModal=true&amp;asPopupView=true</t>
  </si>
  <si>
    <t>https://community.secop.gov.co/Public/Tendering/OpportunityDetail/Index?noticeUID=CO1.NTC.7131101&amp;isFromPublicArea=True&amp;isModal=true&amp;asPopupView=true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</si>
</sst>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
      <patternFill patternType="solid">
        <fgColor theme="0" tint="-4.9989318521683403E-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2">
    <xf numFmtId="0" fontId="0" fillId="0" borderId="0"/>
    <xf numFmtId="43" fontId="6" fillId="0" borderId="0" applyFont="0" applyFill="0" applyBorder="0" applyAlignment="0" applyProtection="0"/>
  </cellStyleXfs>
  <cellXfs count="56">
    <xf numFmtId="0" fontId="0" fillId="0" borderId="0" xfId="0"/>
    <xf numFmtId="0" fontId="1" fillId="0" borderId="0" xfId="0" applyFont="1"/>
    <xf numFmtId="0" fontId="2"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applyAlignment="1">
      <alignment horizontal="center"/>
    </xf>
    <xf numFmtId="0" fontId="0" fillId="0" borderId="9" xfId="0" applyBorder="1" applyAlignment="1">
      <alignment horizontal="left"/>
    </xf>
    <xf numFmtId="0" fontId="1" fillId="0" borderId="0" xfId="0" applyFont="1" applyAlignment="1">
      <alignment horizontal="right"/>
    </xf>
    <xf numFmtId="0" fontId="2" fillId="0" borderId="0" xfId="0" applyFont="1" applyAlignment="1">
      <alignment horizontal="left"/>
    </xf>
    <xf numFmtId="0" fontId="1" fillId="0" borderId="16" xfId="0" applyFont="1" applyBorder="1" applyAlignment="1">
      <alignment horizontal="right" vertical="center"/>
    </xf>
    <xf numFmtId="0" fontId="2" fillId="6" borderId="14" xfId="0" applyFont="1" applyFill="1" applyBorder="1" applyAlignment="1">
      <alignment horizontal="center" vertical="center"/>
    </xf>
    <xf numFmtId="0" fontId="2" fillId="6" borderId="15" xfId="0" applyFont="1" applyFill="1" applyBorder="1" applyAlignment="1">
      <alignment horizontal="center" vertical="center"/>
    </xf>
    <xf numFmtId="0" fontId="1" fillId="6" borderId="13" xfId="0" applyFont="1" applyFill="1" applyBorder="1" applyAlignment="1">
      <alignment horizontal="right" vertical="center"/>
    </xf>
    <xf numFmtId="14" fontId="1" fillId="0" borderId="17" xfId="0" applyNumberFormat="1" applyFont="1" applyBorder="1" applyAlignment="1">
      <alignment horizontal="center"/>
    </xf>
    <xf numFmtId="14" fontId="1" fillId="0" borderId="18" xfId="0" applyNumberFormat="1" applyFont="1" applyBorder="1" applyAlignment="1">
      <alignment horizontal="center"/>
    </xf>
    <xf numFmtId="0" fontId="1" fillId="2" borderId="0" xfId="0" applyFont="1" applyFill="1" applyAlignment="1">
      <alignment horizontal="centerContinuous" vertical="center" wrapText="1"/>
    </xf>
    <xf numFmtId="0" fontId="0" fillId="0" borderId="9" xfId="0" pivotButton="1" applyBorder="1" applyAlignment="1">
      <alignment horizontal="center"/>
    </xf>
    <xf numFmtId="0" fontId="1" fillId="0" borderId="9" xfId="0" applyFont="1" applyBorder="1" applyAlignment="1">
      <alignment horizontal="center"/>
    </xf>
    <xf numFmtId="0" fontId="0" fillId="0" borderId="9" xfId="0" applyBorder="1" applyAlignment="1">
      <alignment horizontal="left" indent="1"/>
    </xf>
    <xf numFmtId="14" fontId="0" fillId="0" borderId="0" xfId="0" applyNumberFormat="1"/>
    <xf numFmtId="0" fontId="4" fillId="4" borderId="19" xfId="0" applyFont="1" applyFill="1" applyBorder="1" applyAlignment="1">
      <alignment horizontal="centerContinuous" vertical="center"/>
    </xf>
    <xf numFmtId="0" fontId="4" fillId="4" borderId="20" xfId="0" applyFont="1" applyFill="1" applyBorder="1" applyAlignment="1">
      <alignment horizontal="centerContinuous" vertical="center"/>
    </xf>
    <xf numFmtId="0" fontId="5" fillId="4" borderId="20" xfId="0" applyFont="1" applyFill="1" applyBorder="1" applyAlignment="1">
      <alignment horizontal="centerContinuous" vertical="center"/>
    </xf>
    <xf numFmtId="0" fontId="5" fillId="4" borderId="21" xfId="0" applyFont="1" applyFill="1" applyBorder="1" applyAlignment="1">
      <alignment horizontal="centerContinuous" vertical="center"/>
    </xf>
    <xf numFmtId="0" fontId="4" fillId="5" borderId="19" xfId="0" applyFont="1" applyFill="1" applyBorder="1" applyAlignment="1">
      <alignment horizontal="centerContinuous" vertical="center" wrapText="1"/>
    </xf>
    <xf numFmtId="0" fontId="4" fillId="4" borderId="21" xfId="0" applyFont="1" applyFill="1" applyBorder="1" applyAlignment="1">
      <alignment horizontal="centerContinuous" vertic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0" xfId="1" applyNumberFormat="1" applyFont="1"/>
    <xf numFmtId="164" fontId="0" fillId="0" borderId="0" xfId="1" applyNumberFormat="1" applyFont="1"/>
    <xf numFmtId="0" fontId="0" fillId="2" borderId="0" xfId="0" applyFill="1"/>
    <xf numFmtId="14" fontId="0" fillId="0" borderId="23" xfId="0" applyNumberFormat="1" applyBorder="1" applyAlignment="1">
      <alignment horizontal="center" vertical="center" wrapText="1"/>
    </xf>
    <xf numFmtId="14" fontId="0" fillId="0" borderId="22" xfId="0" applyNumberFormat="1" applyBorder="1" applyAlignment="1">
      <alignment horizontal="center" vertical="center" wrapText="1"/>
    </xf>
    <xf numFmtId="0" fontId="7" fillId="0" borderId="0" xfId="0" applyFont="1"/>
    <xf numFmtId="0" fontId="0" fillId="0" borderId="0" xfId="0" applyNumberFormat="1"/>
    <xf numFmtId="0" fontId="0" fillId="0" borderId="10" xfId="0" applyNumberFormat="1" applyBorder="1" applyAlignment="1">
      <alignment horizontal="center"/>
    </xf>
    <xf numFmtId="0" fontId="0" fillId="0" borderId="11" xfId="0" applyNumberFormat="1" applyBorder="1" applyAlignment="1">
      <alignment horizontal="center"/>
    </xf>
    <xf numFmtId="0" fontId="0" fillId="0" borderId="12" xfId="0" applyNumberFormat="1" applyBorder="1" applyAlignment="1">
      <alignment horizontal="center"/>
    </xf>
    <xf numFmtId="0" fontId="0" fillId="0" borderId="10" xfId="0" applyBorder="1" applyAlignment="1">
      <alignment horizontal="left" indent="1"/>
    </xf>
    <xf numFmtId="0" fontId="0" fillId="0" borderId="12" xfId="0" applyBorder="1" applyAlignment="1">
      <alignment horizontal="left" indent="1"/>
    </xf>
    <xf numFmtId="0" fontId="0" fillId="0" borderId="11" xfId="0" applyBorder="1" applyAlignment="1">
      <alignment horizontal="left" indent="1"/>
    </xf>
    <xf numFmtId="0" fontId="3" fillId="3" borderId="0" xfId="0" applyFont="1" applyFill="1" applyAlignment="1">
      <alignment horizontal="centerContinuous" vertical="center" wrapText="1"/>
    </xf>
    <xf numFmtId="0" fontId="8" fillId="6" borderId="26" xfId="0" applyFont="1" applyFill="1" applyBorder="1" applyAlignment="1">
      <alignment horizontal="center" vertical="center" wrapText="1"/>
    </xf>
    <xf numFmtId="0" fontId="0" fillId="0" borderId="10" xfId="0" applyBorder="1" applyAlignment="1">
      <alignment horizontal="left"/>
    </xf>
    <xf numFmtId="0" fontId="0" fillId="0" borderId="12" xfId="0" applyBorder="1" applyAlignment="1">
      <alignment horizontal="left"/>
    </xf>
    <xf numFmtId="0" fontId="0" fillId="0" borderId="4" xfId="0" applyBorder="1" applyAlignment="1">
      <alignment horizontal="left" indent="1"/>
    </xf>
    <xf numFmtId="0" fontId="0" fillId="0" borderId="6" xfId="0" applyBorder="1" applyAlignment="1">
      <alignment horizontal="left" indent="1"/>
    </xf>
    <xf numFmtId="0" fontId="0" fillId="0" borderId="11" xfId="0" applyBorder="1" applyAlignment="1">
      <alignment horizontal="left"/>
    </xf>
  </cellXfs>
  <cellStyles count="2">
    <cellStyle name="Millares" xfId="1" builtinId="3"/>
    <cellStyle name="Normal" xfId="0" builtinId="0"/>
  </cellStyles>
  <dxfs count="104">
    <dxf>
      <numFmt numFmtId="19" formatCode="d/mm/yyyy"/>
    </dxf>
    <dxf>
      <numFmt numFmtId="164" formatCode="_-* #,##0_-;\-* #,##0_-;_-* &quot;-&quot;??_-;_-@_-"/>
    </dxf>
    <dxf>
      <numFmt numFmtId="164" formatCode="_-* #,##0_-;\-* #,##0_-;_-* &quot;-&quot;??_-;_-@_-"/>
    </dxf>
    <dxf>
      <numFmt numFmtId="0" formatCode="General"/>
    </dxf>
    <dxf>
      <numFmt numFmtId="164" formatCode="_-* #,##0_-;\-* #,##0_-;_-* &quot;-&quot;??_-;_-@_-"/>
    </dxf>
    <dxf>
      <numFmt numFmtId="164" formatCode="_-* #,##0_-;\-* #,##0_-;_-* &quot;-&quot;??_-;_-@_-"/>
    </dxf>
    <dxf>
      <numFmt numFmtId="0" formatCode="General"/>
    </dxf>
    <dxf>
      <font>
        <b val="0"/>
        <i val="0"/>
        <strike val="0"/>
        <condense val="0"/>
        <extend val="0"/>
        <outline val="0"/>
        <shadow val="0"/>
        <u val="none"/>
        <vertAlign val="baseline"/>
        <sz val="11"/>
        <color theme="1"/>
        <name val="Calibri"/>
        <family val="2"/>
        <scheme val="minor"/>
      </font>
      <numFmt numFmtId="0" formatCode="General"/>
    </dxf>
    <dxf>
      <numFmt numFmtId="164" formatCode="_-* #,##0_-;\-* #,##0_-;_-* &quot;-&quot;??_-;_-@_-"/>
    </dxf>
    <dxf>
      <numFmt numFmtId="19" formatCode="d/mm/yyyy"/>
    </dxf>
    <dxf>
      <numFmt numFmtId="19" formatCode="d/mm/yyyy"/>
    </dxf>
    <dxf>
      <numFmt numFmtId="19" formatCode="d/mm/yyyy"/>
    </dxf>
    <dxf>
      <numFmt numFmtId="19" formatCode="d/mm/yyyy"/>
    </dxf>
    <dxf>
      <numFmt numFmtId="0" formatCode="General"/>
    </dxf>
    <dxf>
      <numFmt numFmtId="0" formatCode="General"/>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border>
        <bottom style="medium">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alignment horizontal="left"/>
    </dxf>
    <dxf>
      <alignment horizontal="left"/>
    </dxf>
    <dxf>
      <alignment horizontal="left"/>
    </dxf>
    <dxf>
      <alignment horizontal="left"/>
    </dxf>
    <dxf>
      <border>
        <bottom style="medium">
          <color indexed="64"/>
        </bottom>
      </border>
    </dxf>
    <dxf>
      <border>
        <bottom style="medium">
          <color indexed="64"/>
        </bottom>
      </border>
    </dxf>
    <dxf>
      <border>
        <bottom style="medium">
          <color indexed="64"/>
        </bottom>
      </border>
    </dxf>
    <dxf>
      <alignment horizontal="left" readingOrder="0"/>
    </dxf>
    <dxf>
      <alignment horizontal="left" readingOrder="0"/>
    </dxf>
    <dxf>
      <alignment horizontal="right" readingOrder="0"/>
    </dxf>
    <dxf>
      <alignment horizontal="right" readingOrder="0"/>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font>
        <b/>
      </font>
    </dxf>
    <dxf>
      <font>
        <b/>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xdr:col>
      <xdr:colOff>152399</xdr:colOff>
      <xdr:row>3</xdr:row>
      <xdr:rowOff>133350</xdr:rowOff>
    </xdr:from>
    <xdr:to>
      <xdr:col>3</xdr:col>
      <xdr:colOff>990600</xdr:colOff>
      <xdr:row>10</xdr:row>
      <xdr:rowOff>66675</xdr:rowOff>
    </xdr:to>
    <xdr:grpSp>
      <xdr:nvGrpSpPr>
        <xdr:cNvPr id="22" name="Grupo 21" descr="Describe el total de contratos reportados">
          <a:extLst>
            <a:ext uri="{FF2B5EF4-FFF2-40B4-BE49-F238E27FC236}">
              <a16:creationId xmlns:a16="http://schemas.microsoft.com/office/drawing/2014/main" id="{00000000-0008-0000-0000-000016000000}"/>
            </a:ext>
          </a:extLst>
        </xdr:cNvPr>
        <xdr:cNvGrpSpPr/>
      </xdr:nvGrpSpPr>
      <xdr:grpSpPr>
        <a:xfrm>
          <a:off x="914399" y="1123950"/>
          <a:ext cx="257175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E17">
          <xdr:nvSpPr>
            <xdr:cNvPr id="3" name="CuadroTexto 2">
              <a:extLst>
                <a:ext uri="{FF2B5EF4-FFF2-40B4-BE49-F238E27FC236}">
                  <a16:creationId xmlns:a16="http://schemas.microsoft.com/office/drawing/2014/main" id="{00000000-0008-0000-0000-000003000000}"/>
                </a:ext>
              </a:extLst>
            </xdr:cNvPr>
            <xdr:cNvSpPr txBox="1"/>
          </xdr:nvSpPr>
          <xdr:spPr>
            <a:xfrm>
              <a:off x="4505324" y="1476375"/>
              <a:ext cx="79057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CF735544-3491-425C-AEEC-D678AE11B812}" type="TxLink">
                <a:rPr lang="en-US" sz="3200" b="1" i="0" u="none" strike="noStrike">
                  <a:solidFill>
                    <a:schemeClr val="bg1"/>
                  </a:solidFill>
                  <a:latin typeface="Calibri"/>
                  <a:cs typeface="Calibri"/>
                </a:rPr>
                <a:pPr algn="ctr"/>
                <a:t>182</a:t>
              </a:fld>
              <a:endParaRPr lang="es-CO" sz="72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Contratos Reportados</a:t>
            </a:r>
            <a:endParaRPr lang="es-CO" sz="900" b="1">
              <a:solidFill>
                <a:sysClr val="windowText" lastClr="000000"/>
              </a:solidFill>
            </a:endParaRPr>
          </a:p>
        </xdr:txBody>
      </xdr:sp>
    </xdr:grpSp>
    <xdr:clientData/>
  </xdr:twoCellAnchor>
  <xdr:twoCellAnchor>
    <xdr:from>
      <xdr:col>6</xdr:col>
      <xdr:colOff>3771899</xdr:colOff>
      <xdr:row>4</xdr:row>
      <xdr:rowOff>19049</xdr:rowOff>
    </xdr:from>
    <xdr:to>
      <xdr:col>8</xdr:col>
      <xdr:colOff>6978</xdr:colOff>
      <xdr:row>7</xdr:row>
      <xdr:rowOff>76199</xdr:rowOff>
    </xdr:to>
    <xdr:grpSp>
      <xdr:nvGrpSpPr>
        <xdr:cNvPr id="25" name="Grupo 24" descr="Describe la fuente de los datos">
          <a:extLst>
            <a:ext uri="{FF2B5EF4-FFF2-40B4-BE49-F238E27FC236}">
              <a16:creationId xmlns:a16="http://schemas.microsoft.com/office/drawing/2014/main" id="{00000000-0008-0000-0000-000019000000}"/>
            </a:ext>
          </a:extLst>
        </xdr:cNvPr>
        <xdr:cNvGrpSpPr/>
      </xdr:nvGrpSpPr>
      <xdr:grpSpPr>
        <a:xfrm>
          <a:off x="8261349" y="1193799"/>
          <a:ext cx="145477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6</xdr:col>
      <xdr:colOff>3267079</xdr:colOff>
      <xdr:row>7</xdr:row>
      <xdr:rowOff>85725</xdr:rowOff>
    </xdr:from>
    <xdr:to>
      <xdr:col>8</xdr:col>
      <xdr:colOff>19056</xdr:colOff>
      <xdr:row>9</xdr:row>
      <xdr:rowOff>114300</xdr:rowOff>
    </xdr:to>
    <xdr:grpSp>
      <xdr:nvGrpSpPr>
        <xdr:cNvPr id="43" name="Grupo 42" descr="Describe las fechas del periodo de reporte.">
          <a:extLst>
            <a:ext uri="{FF2B5EF4-FFF2-40B4-BE49-F238E27FC236}">
              <a16:creationId xmlns:a16="http://schemas.microsoft.com/office/drawing/2014/main" id="{00000000-0008-0000-0000-00002B000000}"/>
            </a:ext>
          </a:extLst>
        </xdr:cNvPr>
        <xdr:cNvGrpSpPr/>
      </xdr:nvGrpSpPr>
      <xdr:grpSpPr>
        <a:xfrm>
          <a:off x="7756529" y="1812925"/>
          <a:ext cx="1971677" cy="396875"/>
          <a:chOff x="6705600" y="2047875"/>
          <a:chExt cx="1195554"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951743" y="2095500"/>
            <a:ext cx="949411"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01/03/2025 - 31/03/2025</a:t>
            </a:r>
            <a:endParaRPr lang="es-CO" sz="800"/>
          </a:p>
        </xdr:txBody>
      </xdr:sp>
    </xdr:grpSp>
    <xdr:clientData/>
  </xdr:twoCellAnchor>
  <xdr:twoCellAnchor editAs="oneCell">
    <xdr:from>
      <xdr:col>2</xdr:col>
      <xdr:colOff>123825</xdr:colOff>
      <xdr:row>1</xdr:row>
      <xdr:rowOff>123825</xdr:rowOff>
    </xdr:from>
    <xdr:to>
      <xdr:col>2</xdr:col>
      <xdr:colOff>1495426</xdr:colOff>
      <xdr:row>3</xdr:row>
      <xdr:rowOff>38101</xdr:rowOff>
    </xdr:to>
    <xdr:pic>
      <xdr:nvPicPr>
        <xdr:cNvPr id="27" name="Imagen 26" descr="Logotipo Bogotá">
          <a:extLst>
            <a:ext uri="{FF2B5EF4-FFF2-40B4-BE49-F238E27FC236}">
              <a16:creationId xmlns:a16="http://schemas.microsoft.com/office/drawing/2014/main" id="{F5D9A99D-86ED-4965-AED2-51FC5F9B3F06}"/>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41093" t="22376" r="41503" b="18982"/>
        <a:stretch/>
      </xdr:blipFill>
      <xdr:spPr>
        <a:xfrm>
          <a:off x="1066800" y="323850"/>
          <a:ext cx="1371601" cy="7239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21167</xdr:colOff>
      <xdr:row>0</xdr:row>
      <xdr:rowOff>127000</xdr:rowOff>
    </xdr:from>
    <xdr:to>
      <xdr:col>2</xdr:col>
      <xdr:colOff>263961</xdr:colOff>
      <xdr:row>2</xdr:row>
      <xdr:rowOff>75204</xdr:rowOff>
    </xdr:to>
    <xdr:pic>
      <xdr:nvPicPr>
        <xdr:cNvPr id="3" name="Imagen 2" descr="Logotipo Bogotá">
          <a:extLst>
            <a:ext uri="{FF2B5EF4-FFF2-40B4-BE49-F238E27FC236}">
              <a16:creationId xmlns:a16="http://schemas.microsoft.com/office/drawing/2014/main" id="{34A25927-D4DB-489C-95A4-26E5E43C0C0C}"/>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93" t="22376" r="41503" b="18982"/>
        <a:stretch/>
      </xdr:blipFill>
      <xdr:spPr>
        <a:xfrm>
          <a:off x="201084" y="127000"/>
          <a:ext cx="1322294" cy="66787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774.921939814813" createdVersion="6" refreshedVersion="7" minRefreshableVersion="3" recordCount="182" xr:uid="{00000000-000A-0000-FFFF-FFFF13000000}">
  <cacheSource type="worksheet">
    <worksheetSource name="Contratos"/>
  </cacheSource>
  <cacheFields count="30">
    <cacheField name="VIGENCIA" numFmtId="0">
      <sharedItems containsSemiMixedTypes="0" containsString="0" containsNumber="1" containsInteger="1" minValue="2015" maxValue="2025" count="10">
        <n v="2016"/>
        <n v="2025"/>
        <n v="2024"/>
        <n v="2023"/>
        <n v="2022" u="1"/>
        <n v="2019" u="1"/>
        <n v="2015" u="1"/>
        <n v="2020" u="1"/>
        <n v="2021" u="1"/>
        <n v="2017" u="1"/>
      </sharedItems>
    </cacheField>
    <cacheField name="NÚMERO CONTRATO" numFmtId="0">
      <sharedItems containsMixedTypes="1" containsNumber="1" containsInteger="1" minValue="230217" maxValue="250327"/>
    </cacheField>
    <cacheField name="PORTAL CONTRATACION" numFmtId="0">
      <sharedItems containsBlank="1" count="7">
        <s v="SECOP-I"/>
        <s v="SECOP-II"/>
        <s v="TVEC"/>
        <m u="1"/>
        <s v="SECOP_I" u="1"/>
        <e v="#N/A" u="1"/>
        <s v="SECOP_II" u="1"/>
      </sharedItems>
    </cacheField>
    <cacheField name="URL SECOP" numFmtId="0">
      <sharedItems/>
    </cacheField>
    <cacheField name="PROCESO SELECCIÓN" numFmtId="0">
      <sharedItems containsBlank="1" count="15">
        <s v="Directa Otras Causales"/>
        <s v="Directa Prestacion Servicios Profesionales y Apoyo a la Gestión"/>
        <s v="Selección Abreviada - Menor Cuantía"/>
        <s v="Mínima Cuantía"/>
        <s v="Licitación Pública"/>
        <s v="Concurso de Méritos Abierto"/>
        <s v="Selección Abreviada - Acuerdo Marco"/>
        <s v="Selección Abreviada - Subasta Inversa"/>
        <s v="Operaciones Conexas de Crédito Público"/>
        <s v="" u="1"/>
        <m u="1"/>
        <s v="(CPS) Directa Prestacion Servicios Profesionales y Apoyo a la Gestión" u="1"/>
        <s v="Régimen Especial - Régimen Especial" u="1"/>
        <e v="#N/A" u="1"/>
        <s v="Directa Prestacion Serv para Ejecución de Trabajos Artísticos " u="1"/>
      </sharedItems>
    </cacheField>
    <cacheField name="CLASE CONTRATO" numFmtId="0">
      <sharedItems/>
    </cacheField>
    <cacheField name="DEPENDENCIA DESTINO" numFmtId="0">
      <sharedItems/>
    </cacheField>
    <cacheField name="NOMBRE UNIDAD EJECUTORA" numFmtId="0">
      <sharedItems/>
    </cacheField>
    <cacheField name="OBJETO" numFmtId="0">
      <sharedItems longText="1"/>
    </cacheField>
    <cacheField name="NIT CONTRATISTA" numFmtId="0">
      <sharedItems containsSemiMixedTypes="0" containsString="0" containsNumber="1" containsInteger="1" minValue="4978926" maxValue="1192742509"/>
    </cacheField>
    <cacheField name="NOMBRE CONTATISTA" numFmtId="0">
      <sharedItems/>
    </cacheField>
    <cacheField name="SUPERVISOR INTERNO CARGO" numFmtId="0">
      <sharedItems/>
    </cacheField>
    <cacheField name="INTERVENTORIA EXTERNO" numFmtId="0">
      <sharedItems/>
    </cacheField>
    <cacheField name="FECHA DESDE" numFmtId="14">
      <sharedItems containsSemiMixedTypes="0" containsNonDate="0" containsDate="1" containsString="0" minDate="2025-03-01T00:00:00" maxDate="2025-03-14T00:00:00"/>
    </cacheField>
    <cacheField name="FECHA HASTA" numFmtId="14">
      <sharedItems containsSemiMixedTypes="0" containsNonDate="0" containsDate="1" containsString="0" minDate="2025-03-30T00:00:00" maxDate="2025-04-09T00:00:00"/>
    </cacheField>
    <cacheField name="INFORME EJECUCION_x000a_OBLIGACIONES GENERALES" numFmtId="0">
      <sharedItems longText="1"/>
    </cacheField>
    <cacheField name="INFORME EJECUCION_x000a_OBLIGACIONES ESPECIALES" numFmtId="0">
      <sharedItems longText="1"/>
    </cacheField>
    <cacheField name="Fecha de suscripción" numFmtId="14">
      <sharedItems containsDate="1" containsMixedTypes="1" minDate="2016-08-02T00:00:00" maxDate="2025-03-11T00:00:00"/>
    </cacheField>
    <cacheField name="Fecha de Inicio" numFmtId="14">
      <sharedItems containsDate="1" containsMixedTypes="1" minDate="2016-08-02T00:00:00" maxDate="2025-03-14T00:00:00"/>
    </cacheField>
    <cacheField name="Plazo Inicial " numFmtId="14">
      <sharedItems/>
    </cacheField>
    <cacheField name="Fecha Finalizacion Programada" numFmtId="14">
      <sharedItems containsDate="1" containsMixedTypes="1" minDate="2025-03-13T00:00:00" maxDate="2028-01-26T00:00:00"/>
    </cacheField>
    <cacheField name="Valor del Contrato_x000a_inical" numFmtId="164">
      <sharedItems containsSemiMixedTypes="0" containsString="0" containsNumber="1" containsInteger="1" minValue="0" maxValue="10804242437"/>
    </cacheField>
    <cacheField name="% Ejecución Física" numFmtId="0">
      <sharedItems containsSemiMixedTypes="0" containsString="0" containsNumber="1" containsInteger="1" minValue="0" maxValue="100"/>
    </cacheField>
    <cacheField name="% Ejecución Presupuestal" numFmtId="0">
      <sharedItems containsSemiMixedTypes="0" containsString="0" containsNumber="1" containsInteger="1" minValue="0" maxValue="100"/>
    </cacheField>
    <cacheField name="Recursos totales Ejecutados o pagados" numFmtId="164">
      <sharedItems containsSemiMixedTypes="0" containsString="0" containsNumber="1" containsInteger="1" minValue="0" maxValue="4428532108"/>
    </cacheField>
    <cacheField name="Recursos pendientes de ejecutar." numFmtId="164">
      <sharedItems containsSemiMixedTypes="0" containsString="0" containsNumber="1" containsInteger="1" minValue="0" maxValue="9133975563"/>
    </cacheField>
    <cacheField name="Cantidad de Adiciones" numFmtId="0">
      <sharedItems containsMixedTypes="1" containsNumber="1" containsInteger="1" minValue="0" maxValue="3"/>
    </cacheField>
    <cacheField name="Vr. Adiciones" numFmtId="164">
      <sharedItems containsSemiMixedTypes="0" containsString="0" containsNumber="1" containsInteger="1" minValue="0" maxValue="1476203500"/>
    </cacheField>
    <cacheField name="Vr. Total con Adiciones" numFmtId="164">
      <sharedItems containsSemiMixedTypes="0" containsString="0" containsNumber="1" containsInteger="1" minValue="0" maxValue="10867650437"/>
    </cacheField>
    <cacheField name="Plazo total con prorrogas " numFmtId="1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82">
  <r>
    <x v="0"/>
    <s v="160191-0-2016"/>
    <x v="0"/>
    <s v="https://www.contratos.gov.co/consultas/detalleProceso.do?numConstancia=16-12-5416944"/>
    <x v="0"/>
    <s v="Prestación de Servicios"/>
    <s v="SUBD. ADMINISTRATIVA Y FINANCIERA"/>
    <s v="0111-01 - Secretaría Distrital de Hacienda"/>
    <s v="Aunar esfuerzos administrativos para permitir la instalación ypermanencia de los equipos de telecomunicaciones de alta tecnología (radioenlaces) en las instalaciones del edificio del Centro Administrativo Distrital - CAD, con el apoyo permanente de la Red deInvestigaciones de Tecnología Avanzada RITA en representación de laUniversidad Distrital Francisco José de Caldas."/>
    <n v="899999230"/>
    <s v="UNIVERSIDAD DISTRITAL FRANCISCO JOSE DE CALDAS"/>
    <s v="TECNICO OPERATIVO - SUBD. ADMINISTRATIVA Y FINANCIERA"/>
    <s v=""/>
    <d v="2025-03-01T00:00:00"/>
    <d v="2025-03-31T00:00:00"/>
    <s v="SE CUMPLIÓ CON LAS OBLIGACIONES GENERALES DEL CONTRATO"/>
    <s v="SE CUMPLIÓ CON LAS OBLIGACIONES ESPECIALES DEL CONTRATO"/>
    <d v="2016-08-02T00:00:00"/>
    <d v="2016-08-02T00:00:00"/>
    <s v="10  Año(s)"/>
    <d v="2026-08-01T00:00:00"/>
    <n v="0"/>
    <n v="0"/>
    <n v="0"/>
    <n v="0"/>
    <n v="0"/>
    <n v="0"/>
    <n v="0"/>
    <n v="0"/>
    <s v="10  Año(s)"/>
  </r>
  <r>
    <x v="1"/>
    <n v="250137"/>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410221"/>
    <s v="MARILUZ  ALDANA ALZATE"/>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0"/>
    <n v="11"/>
    <n v="10161667"/>
    <n v="39888333"/>
    <n v="0"/>
    <n v="0"/>
    <n v="50050000"/>
    <s v="11  Mes(es)"/>
  </r>
  <r>
    <x v="1"/>
    <n v="250138"/>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198591"/>
    <s v="KARLA GIOVANNA GONZALEZ LOZANO"/>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0"/>
    <n v="11"/>
    <n v="10161667"/>
    <n v="39888333"/>
    <n v="0"/>
    <n v="0"/>
    <n v="50050000"/>
    <s v="11  Mes(es)"/>
  </r>
  <r>
    <x v="1"/>
    <n v="250139"/>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12437956"/>
    <s v="JENNIFER AYLIN DIAZ TRIANA"/>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2T00:00:00"/>
    <s v="11  Mes(es)"/>
    <d v="2025-12-22T00:00:00"/>
    <n v="50050000"/>
    <n v="21"/>
    <n v="12"/>
    <n v="10465000"/>
    <n v="39585000"/>
    <n v="0"/>
    <n v="0"/>
    <n v="50050000"/>
    <s v="11  Mes(es)"/>
  </r>
  <r>
    <x v="1"/>
    <n v="250140"/>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0661834"/>
    <s v="WENDY SAMANTHA TOVAR GARCIA"/>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0"/>
    <n v="11"/>
    <n v="10161667"/>
    <n v="39888333"/>
    <n v="0"/>
    <n v="0"/>
    <n v="50050000"/>
    <s v="11  Mes(es)"/>
  </r>
  <r>
    <x v="1"/>
    <n v="250141"/>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80097956"/>
    <s v="ELVERT JOHANY GALEANO ORTIZ"/>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21"/>
    <n v="12"/>
    <n v="10313333"/>
    <n v="39736667"/>
    <n v="0"/>
    <n v="0"/>
    <n v="50050000"/>
    <s v="11  Mes(es)"/>
  </r>
  <r>
    <x v="1"/>
    <n v="250142"/>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4978926"/>
    <s v="JADER GILBERTO RUIZ OLARTE"/>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21"/>
    <n v="12"/>
    <n v="10313333"/>
    <n v="39736667"/>
    <n v="0"/>
    <n v="0"/>
    <n v="50050000"/>
    <s v="11  Mes(es)"/>
  </r>
  <r>
    <x v="1"/>
    <n v="250143"/>
    <x v="1"/>
    <s v="https://community.secop.gov.co/Public/Tendering/OpportunityDetail/Index?noticeUID=CO1.NTC.7348747&amp;isFromPublicArea=True&amp;isModal=true&amp;asPopupView=true"/>
    <x v="1"/>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738032"/>
    <s v="CAROLINA  DAZA IBAÑEZ"/>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0"/>
    <n v="11"/>
    <n v="10161667"/>
    <n v="39888333"/>
    <n v="0"/>
    <n v="0"/>
    <n v="50050000"/>
    <s v="11  Mes(es)"/>
  </r>
  <r>
    <x v="1"/>
    <n v="250277"/>
    <x v="1"/>
    <s v="https://community.secop.gov.co/Public/Tendering/OpportunityDetail/Index?noticeUID=CO1.NTC.7538983&amp;isFromPublicArea=True&amp;isModal=true&amp;asPopupView=true"/>
    <x v="1"/>
    <s v="Prestación de Servicio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2418483"/>
    <s v="CINDY XIMENA BARRERA LEON"/>
    <s v="JEFE DE OFICINA - OF. LIQUID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11T00:00:00"/>
    <d v="2025-02-14T00:00:00"/>
    <s v="10  Mes(es)  6  Día(s)"/>
    <d v="2025-12-20T00:00:00"/>
    <n v="46410000"/>
    <n v="15"/>
    <n v="6"/>
    <n v="7128333"/>
    <n v="39281667"/>
    <n v="0"/>
    <n v="0"/>
    <n v="46410000"/>
    <s v="10  Mes(es)  6  Día(s)"/>
  </r>
  <r>
    <x v="1"/>
    <n v="250156"/>
    <x v="1"/>
    <s v="https://community.secop.gov.co/Public/Tendering/OpportunityDetail/Index?noticeUID=CO1.NTC.7403827&amp;isFromPublicArea=True&amp;isModal=true&amp;asPopupView=true"/>
    <x v="1"/>
    <s v="Prestación Servicio Apoyo a la Gestión"/>
    <s v="SUBD. DETERMINACION"/>
    <s v="0111-01 - Secretaría Distrital de Hacienda"/>
    <s v="Prestación de servicios de apoyo a la gestión en actividades de archivoy correspondencia de las Oficinas de la Subdirección de Determinación."/>
    <n v="1030657041"/>
    <s v="GISELLY KARINA MALPITA VANEGAS"/>
    <s v="SUBDIRECTOR TECNICO - SUBD. DETERMIN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19"/>
    <n v="10"/>
    <n v="4998000"/>
    <n v="21182000"/>
    <n v="0"/>
    <n v="0"/>
    <n v="26180000"/>
    <s v="11  Mes(es)"/>
  </r>
  <r>
    <x v="1"/>
    <n v="250158"/>
    <x v="1"/>
    <s v="https://community.secop.gov.co/Public/Tendering/OpportunityDetail/Index?noticeUID=CO1.NTC.7403827&amp;isFromPublicArea=True&amp;isModal=true&amp;asPopupView=true"/>
    <x v="1"/>
    <s v="Prestación Servicio Apoyo a la Gestión"/>
    <s v="SUBD. DETERMINACION"/>
    <s v="0111-01 - Secretaría Distrital de Hacienda"/>
    <s v="Prestación de servicios de apoyo a la gestión en actividades de archivoy correspondencia de las Oficinas de la Subdirección de Determinación."/>
    <n v="1012444536"/>
    <s v="GINA PAOLA RAMIREZ MARTINEZ"/>
    <s v="SUBDIRECTOR TECNICO - SUBD. DETERMIN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19"/>
    <n v="10"/>
    <n v="4998000"/>
    <n v="21182000"/>
    <n v="0"/>
    <n v="0"/>
    <n v="26180000"/>
    <s v="11  Mes(es)"/>
  </r>
  <r>
    <x v="1"/>
    <n v="250186"/>
    <x v="1"/>
    <s v="https://community.secop.gov.co/Public/Tendering/OpportunityDetail/Index?noticeUID=CO1.NTC.7427355&amp;isFromPublicArea=True&amp;isModal=true&amp;asPopupView=true"/>
    <x v="1"/>
    <s v="Prestación Servicios Profesionales"/>
    <s v="SUBD. DETERMINACION"/>
    <s v="0111-01 - Secretaría Distrital de Hacienda"/>
    <s v="Prestación de servicios profesionales para la administración de bases dedatos, alistamiento de información para usuarios internos y externos,así como generación de reportes de seguimiento y gestión requeridosdurante la vigencia 2025."/>
    <n v="1031138930"/>
    <s v="HAROLD GIOVANNI FAJARDO PEREIRA"/>
    <s v="SUBDIRECTOR TECNICO - SUBD. DETERMIN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3T00:00:00"/>
    <d v="2025-01-28T00:00:00"/>
    <s v="11  Mes(es)"/>
    <d v="2025-12-28T00:00:00"/>
    <n v="50050000"/>
    <n v="19"/>
    <n v="10"/>
    <n v="9555000"/>
    <n v="40495000"/>
    <n v="0"/>
    <n v="0"/>
    <n v="50050000"/>
    <s v="11  Mes(es)"/>
  </r>
  <r>
    <x v="1"/>
    <n v="250259"/>
    <x v="1"/>
    <s v="https://community.secop.gov.co/Public/Tendering/OpportunityDetail/Index?noticeUID=CO1.NTC.7515979&amp;isFromPublicArea=True&amp;isModal=true&amp;asPopupView=true"/>
    <x v="1"/>
    <s v="Prestación Servicios Profesionales"/>
    <s v="SUBD. DETERMINACION"/>
    <s v="0111-01 - Secretaría Distrital de Hacienda"/>
    <s v="Prestación de servicios profesionales para la operación de bases dedatos, elaboración de informes de avances de la gestión y producción deinsumos para la atención de requerimientos de entes de control."/>
    <n v="1030560368"/>
    <s v="JEFERSON EDUARDO MONSALVE ZAMBRANO"/>
    <s v="SUBDIRECTOR TECNICO - SUBD. DETERMIN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06T00:00:00"/>
    <d v="2025-02-12T00:00:00"/>
    <s v="10  Mes(es)  28  Día(s)"/>
    <d v="2025-12-31T00:00:00"/>
    <n v="44061333"/>
    <n v="15"/>
    <n v="6"/>
    <n v="6582333"/>
    <n v="37479000"/>
    <n v="0"/>
    <n v="0"/>
    <n v="44061333"/>
    <s v="10  Mes(es)  28  Día(s)"/>
  </r>
  <r>
    <x v="2"/>
    <n v="240522"/>
    <x v="1"/>
    <s v="https://community.secop.gov.co/Public/Tendering/OpportunityDetail/Index?noticeUID=CO1.NTC.5923773&amp;isFromPublicArea=True&amp;isModal=true&amp;asPopupView=true"/>
    <x v="2"/>
    <s v="Prestación de Servicios"/>
    <s v="SUBD. DETERMINACION"/>
    <s v="0111-01 - Secretaría Distrital de Hacienda"/>
    <s v="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
    <n v="890206351"/>
    <s v="SISTEMAS Y COMPUTADORES S.A."/>
    <s v="SUBDIRECTOR TECNICO - SUBD. DETERMINACION"/>
    <s v=""/>
    <d v="2025-03-01T00:00:00"/>
    <d v="2025-03-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asEspecificaciones y Condiciones Técnicas. Lo anterior se evidencia en elinforme del(la) contratista."/>
    <d v="2024-04-29T00:00:00"/>
    <d v="2024-05-03T00:00:00"/>
    <s v="9  Mes(es)"/>
    <d v="2025-07-12T00:00:00"/>
    <n v="588510000"/>
    <n v="83"/>
    <n v="62"/>
    <n v="489266667"/>
    <n v="99243333"/>
    <n v="0"/>
    <n v="0"/>
    <n v="588510000"/>
    <s v="  14  Mes(es)   9  Día(s)"/>
  </r>
  <r>
    <x v="1"/>
    <n v="250018"/>
    <x v="1"/>
    <s v="https://community.secop.gov.co/Public/Tendering/OpportunityDetail/Index?noticeUID=CO1.NTC.7298386&amp;isFromPublicArea=True&amp;isModal=true&amp;asPopupView=true"/>
    <x v="1"/>
    <s v="Prestación Servicios Profesionales"/>
    <s v="DESPACHO DIR. INFORMATICA Y TECNOLOGIA"/>
    <s v="0111-01 - Secretaría Distrital de Hacienda"/>
    <s v="Prestar los servicios profesionales en los asuntos administrativos ycontractuales de competencia de la Dirección de Informática y Tecnologíade conformidad a los procedimientos, guías y normas vigentes."/>
    <n v="23945301"/>
    <s v="NIDIA YANETH RODRIGUEZ CHAPARRO"/>
    <s v="ASESOR - DESPACHO SECRETARIO DISTRITAL DE HDA."/>
    <s v=""/>
    <d v="2025-03-01T00:00:00"/>
    <d v="2025-03-31T00:00:00"/>
    <s v="La contratista ha dado cumplimiento a las obligaciones generales para elperiodo certificado"/>
    <s v="La contratista ha dado cumplimiento a las obligaciones especiales parael periodo certificado"/>
    <d v="2025-01-09T00:00:00"/>
    <d v="2025-01-10T00:00:00"/>
    <s v="12  Mes(es)"/>
    <d v="2025-12-31T00:00:00"/>
    <n v="123960000"/>
    <n v="23"/>
    <n v="14"/>
    <n v="27891000"/>
    <n v="96069000"/>
    <n v="0"/>
    <n v="0"/>
    <n v="123960000"/>
    <s v="12  Mes(es)"/>
  </r>
  <r>
    <x v="2"/>
    <n v="240888"/>
    <x v="1"/>
    <s v="https://community.secop.gov.co/Public/Tendering/OpportunityDetail/Index?noticeUID=CO1.NTC.6895249&amp;isFromPublicArea=True&amp;isModal=true&amp;asPopupView=true"/>
    <x v="0"/>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3-01T00:00:00"/>
    <d v="2025-03-31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
    <d v="2024-10-17T00:00:00"/>
    <d v="2024-10-24T00:00:00"/>
    <s v="12  Mes(es)"/>
    <d v="2025-10-24T00:00:00"/>
    <n v="116794649"/>
    <n v="100"/>
    <n v="100"/>
    <n v="116794649"/>
    <n v="0"/>
    <n v="0"/>
    <n v="0"/>
    <n v="116794649"/>
    <s v="12  Mes(es)"/>
  </r>
  <r>
    <x v="1"/>
    <n v="250057"/>
    <x v="1"/>
    <s v="https://community.secop.gov.co/Public/Tendering/OpportunityDetail/Index?noticeUID=CO1.NTC.7326361&amp;isFromPublicArea=True&amp;isModal=true&amp;asPopupView=true"/>
    <x v="1"/>
    <s v="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2232484"/>
    <s v="DIANA MARCELA NIETO RESTREPO"/>
    <s v="JEFE DE OFICINA - OF. COBRO PREJURIDICO"/>
    <s v=""/>
    <d v="2025-03-01T00:00:00"/>
    <d v="2025-03-30T00:00:00"/>
    <s v="La contratista cumplió con sus obligaciones"/>
    <s v="La contratista cumplió con sus obligaciones, detallando sus actividadesen el siguiente cuadro."/>
    <d v="2025-01-13T00:00:00"/>
    <d v="2025-01-14T00:00:00"/>
    <s v="11  Mes(es)"/>
    <d v="2025-12-14T00:00:00"/>
    <n v="29590000"/>
    <n v="23"/>
    <n v="14"/>
    <n v="6814667"/>
    <n v="22775333"/>
    <n v="0"/>
    <n v="0"/>
    <n v="29590000"/>
    <s v="11  Mes(es)"/>
  </r>
  <r>
    <x v="1"/>
    <n v="250058"/>
    <x v="1"/>
    <s v="https://community.secop.gov.co/Public/Tendering/OpportunityDetail/Index?noticeUID=CO1.NTC.7326361&amp;isFromPublicArea=True&amp;isModal=true&amp;asPopupView=true"/>
    <x v="1"/>
    <s v="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3115453"/>
    <s v="MILVIA  MARTINEZ ROJAS"/>
    <s v="JEFE DE OFICINA - OF. COBRO PREJURIDICO"/>
    <s v=""/>
    <d v="2025-03-01T00:00:00"/>
    <d v="2025-03-30T00:00:00"/>
    <s v="La contratista cumplió con sus obligaciones"/>
    <s v="La contratista cumplió con sus obligaciones, detallando sus actividadesen el siguiente cuadro."/>
    <d v="2025-01-13T00:00:00"/>
    <d v="2025-01-15T00:00:00"/>
    <s v="11  Mes(es)"/>
    <d v="2025-12-15T00:00:00"/>
    <n v="29590000"/>
    <n v="23"/>
    <n v="14"/>
    <n v="6814667"/>
    <n v="22775333"/>
    <n v="0"/>
    <n v="0"/>
    <n v="29590000"/>
    <s v="11  Mes(es)"/>
  </r>
  <r>
    <x v="1"/>
    <n v="250090"/>
    <x v="1"/>
    <s v="https://community.secop.gov.co/Public/Tendering/OpportunityDetail/Index?noticeUID=CO1.NTC.7349160&amp;isFromPublicArea=True&amp;isModal=true&amp;asPopupView=true"/>
    <x v="1"/>
    <s v="Prestación Servicios Profesionales"/>
    <s v="OF. COBRO PREJURIDICO"/>
    <s v="0111-01 - Secretaría Distrital de Hacienda"/>
    <s v="Prestar servicios profesionales especializados para la planificación,consolidación, gestión, control, actualización y seguimiento de lasbases administradas por la oficina de Cobro Prejurídico."/>
    <n v="1094892495"/>
    <s v="DIANA MARCELA GARCIA GIRALDO"/>
    <s v="JEFE DE OFICINA - OF. COBRO PREJURIDICO"/>
    <s v=""/>
    <d v="2025-03-01T00:00:00"/>
    <d v="2025-03-30T00:00:00"/>
    <s v="La contratista cumplió con sus obligaciones"/>
    <s v="La contratista cumplió con sus obligaciones, detallando sus actividadesen el siguiente cuadro."/>
    <d v="2025-01-16T00:00:00"/>
    <d v="2025-01-20T00:00:00"/>
    <s v="11  Mes(es)"/>
    <d v="2025-12-20T00:00:00"/>
    <n v="86350000"/>
    <n v="21"/>
    <n v="12"/>
    <n v="18316667"/>
    <n v="68033333"/>
    <n v="0"/>
    <n v="0"/>
    <n v="86350000"/>
    <s v="11  Mes(es)"/>
  </r>
  <r>
    <x v="1"/>
    <n v="250096"/>
    <x v="1"/>
    <s v="https://community.secop.gov.co/Public/Tendering/OpportunityDetail/Index?noticeUID=CO1.NTC.7351053&amp;isFromPublicArea=True&amp;isModal=true&amp;asPopupView=true"/>
    <x v="1"/>
    <s v="Prestación Servicios Profesionales"/>
    <s v="OF. COBRO PREJURIDICO"/>
    <s v="0111-01 - Secretaría Distrital de Hacienda"/>
    <s v="Prestar los servicios profesionales especializadas para el desarrollo enlas actividades relacionadas con administración e inventario de títulosde depósito judicial y el apoyo contractual, planeación, ejecución yseguimiento de los convenios y contratos asignados a la Oficina."/>
    <n v="52422587"/>
    <s v="MARTHA GUIOVANNA SILVA LOPEZ"/>
    <s v="JEFE DE OFICINA - OF. COBRO PREJURIDICO"/>
    <s v=""/>
    <d v="2025-03-01T00:00:00"/>
    <d v="2025-03-30T00:00:00"/>
    <s v="La contratista cumplió con sus obligaciones"/>
    <s v="La contratista cumplió con sus obligaciones, detallando sus actividadesen el siguiente cuadro."/>
    <d v="2025-01-16T00:00:00"/>
    <d v="2025-01-20T00:00:00"/>
    <s v="11  Mes(es)"/>
    <d v="2025-12-20T00:00:00"/>
    <n v="86350000"/>
    <n v="21"/>
    <n v="12"/>
    <n v="18316667"/>
    <n v="68033333"/>
    <n v="0"/>
    <n v="0"/>
    <n v="86350000"/>
    <s v="11  Mes(es)"/>
  </r>
  <r>
    <x v="1"/>
    <n v="250083"/>
    <x v="1"/>
    <s v="https://community.secop.gov.co/Public/Tendering/OpportunityDetail/Index?noticeUID=CO1.NTC.7345275&amp;isFromPublicArea=True&amp;isModal=true&amp;asPopupView=true"/>
    <x v="1"/>
    <s v="Prestación Servicios Profesionales"/>
    <s v="OF. COBRO PREJURIDICO"/>
    <s v="0111-01 - Secretaría Distrital de Hacienda"/>
    <s v="Prestar servicios profesionales para desarrollo de actividades dedepuración, análisis e integración de la información de la base dedatos, repartos cartera de la oficina de Cobro Prejurídico."/>
    <n v="1064710759"/>
    <s v="INDRYS MILENA GUERRERO MARTINEZ"/>
    <s v="JEFE DE OFICINA - OF. COBRO PREJURIDICO"/>
    <s v=""/>
    <d v="2025-03-01T00:00:00"/>
    <d v="2025-03-30T00:00:00"/>
    <s v="La contratista cumplió con sus obligaciones"/>
    <s v="La contratista cumplió con sus obligaciones, detallando sus actividadesen el siguiente cuadro."/>
    <d v="2025-01-15T00:00:00"/>
    <d v="2025-01-17T00:00:00"/>
    <s v="7  Mes(es)"/>
    <d v="2025-08-17T00:00:00"/>
    <n v="39060000"/>
    <n v="35"/>
    <n v="20"/>
    <n v="13578000"/>
    <n v="25482000"/>
    <n v="0"/>
    <n v="0"/>
    <n v="39060000"/>
    <s v="7  Mes(es)"/>
  </r>
  <r>
    <x v="1"/>
    <n v="250145"/>
    <x v="1"/>
    <s v="https://community.secop.gov.co/Public/Tendering/OpportunityDetail/Index?noticeUID=CO1.NTC.7394397&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
    <n v="1030653843"/>
    <s v="NATY ALEJANDRA RAMIREZ AVENDAÑO"/>
    <s v="SUBDIRECTOR TECNICO - SUBD. CONSOLIDACION, GESTION E INVEST."/>
    <s v=""/>
    <d v="2025-03-01T00:00:00"/>
    <d v="2025-03-31T00:00:00"/>
    <s v="La contratista dió cumplimiento a cada una de las obligaciones generalespre - contractuales acordadas para la ejecución del contrato."/>
    <s v="Durante el periodo del 01 al 31 de marzo, la contratista realizóactividades de validación y consolidación contable. Llevó a cabo unamesa de trabajo con el equipo de la Subdirección y SOTIC para revisar laparametrización del anexo 10.1 PPYE por diferencias en deterioro ydepreciación. Validó los anexos 17, 26 y 27 con el CGN001_2015 reportadopor las Entidades, envió observaciones a IDEP, UAESP, IPES y laUniversidad Distrital. Apoyó la actualización del módulo de revelacionesBPC y el cierre de consolidación en BO para la presentación de EstadosFinancieros de S. Gobierno y S. Público Distrital."/>
    <d v="2025-01-22T00:00:00"/>
    <d v="2025-01-27T00:00:00"/>
    <s v="11  Mes(es)  15  Día(s)"/>
    <d v="2025-12-31T00:00:00"/>
    <n v="97405000"/>
    <n v="19"/>
    <n v="10"/>
    <n v="18069333"/>
    <n v="79335667"/>
    <n v="0"/>
    <n v="0"/>
    <n v="97405000"/>
    <s v="11  Mes(es)  15  Día(s)"/>
  </r>
  <r>
    <x v="1"/>
    <n v="250100"/>
    <x v="1"/>
    <s v="https://community.secop.gov.co/Public/Tendering/OpportunityDetail/Index?noticeUID=CO1.NTC.7358708&amp;isFromPublicArea=True&amp;isModal=true&amp;asPopupView=true"/>
    <x v="1"/>
    <s v="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79649735"/>
    <s v="LUIS EDUARDO TIBADUISA DAZ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0T00:00:00"/>
    <d v="2025-01-22T00:00:00"/>
    <s v="11  Mes(es)"/>
    <d v="2025-12-22T00:00:00"/>
    <n v="26180000"/>
    <n v="21"/>
    <n v="12"/>
    <n v="5474000"/>
    <n v="20706000"/>
    <n v="0"/>
    <n v="0"/>
    <n v="26180000"/>
    <s v="11  Mes(es)"/>
  </r>
  <r>
    <x v="1"/>
    <n v="250107"/>
    <x v="1"/>
    <s v="https://community.secop.gov.co/Public/Tendering/OpportunityDetail/Index?noticeUID=CO1.NTC.7358708&amp;isFromPublicArea=True&amp;isModal=true&amp;asPopupView=true"/>
    <x v="1"/>
    <s v="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1020835620"/>
    <s v="JHOAN MANUEL ZAMUDIO SANCHE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17T00:00:00"/>
    <d v="2025-01-22T00:00:00"/>
    <s v="11  Mes(es)"/>
    <d v="2025-12-22T00:00:00"/>
    <n v="26180000"/>
    <n v="21"/>
    <n v="3"/>
    <n v="5474000"/>
    <n v="20706000"/>
    <n v="0"/>
    <n v="0"/>
    <n v="26180000"/>
    <s v="11  Mes(es)"/>
  </r>
  <r>
    <x v="1"/>
    <n v="250192"/>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10466578"/>
    <s v="VIVIANA XIMENA PATARROYO ARCIL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1"/>
    <n v="250194"/>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79034461"/>
    <s v="YENIFER DAYANA URREGO URREGO"/>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1"/>
    <n v="250195"/>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66384"/>
    <s v="MARLEIBY  MORENO REY"/>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1"/>
    <n v="250196"/>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29318"/>
    <s v="ANA MILENA SANTAMARIA MOR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2"/>
    <n v="241081"/>
    <x v="1"/>
    <s v="https://community.secop.gov.co/Public/Tendering/OpportunityDetail/Index?noticeUID=CO1.NTC.7172583&amp;isFromPublicArea=True&amp;isModal=False"/>
    <x v="3"/>
    <s v="Seguros"/>
    <s v="SUBD. ADMINISTRATIVA Y FINANCIERA"/>
    <s v="0111-01 - Secretaría Distrital de Hacienda"/>
    <s v="ADQUIRIR LOS SEGUROS OBLIGATORIOS DE ACCIDENTES DE TRÁNSITO (SOAT) PARALOS VEHÍCULOS QUE CONFORMAN EL PARQUE AUTOMOTOR DE LA SECRETARIADISTRITAL DE HACIENDA, ASI COMO DE AQUELLOS VEHICULOS POR LOS CUALES SEARESPONSABLE Y OSTENTE INTERÉS ASEGURABLE."/>
    <n v="860002184"/>
    <s v="AXA COLPATRIA SEGUROS SA"/>
    <s v="SUBDIRECTOR TECNICO - SUBD. ADMINISTRATIVA Y FINANCIERA"/>
    <s v=""/>
    <d v="2025-03-01T00:00:00"/>
    <d v="2025-03-31T00:00:00"/>
    <s v="EL CONTRATISTA CUMPLIÓ CON LAS OBLIGACIONES GENERALES DEL CONTRATO"/>
    <s v="L CONTRATISTA CUMPLIÓ CON LAS OBLIGACIONES ESPECIFICAS DEL CONTRATO"/>
    <d v="2024-12-27T00:00:00"/>
    <d v="2024-12-27T00:00:00"/>
    <s v="365  Día(s)"/>
    <d v="2025-12-27T00:00:00"/>
    <n v="11883900"/>
    <n v="100"/>
    <n v="100"/>
    <n v="11883900"/>
    <n v="0"/>
    <n v="0"/>
    <n v="0"/>
    <n v="11883900"/>
    <s v="365  Día(s)"/>
  </r>
  <r>
    <x v="1"/>
    <n v="250197"/>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323020"/>
    <s v="DIEGO ALBERTO SUAREZ LOZANO"/>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2"/>
    <n v="240644"/>
    <x v="1"/>
    <s v="https://community.secop.gov.co/Public/Tendering/OpportunityDetail/Index?noticeUID=CO1.NTC.6242534&amp;isFromPublicArea=True&amp;isModal=true&amp;asPopupView=true"/>
    <x v="4"/>
    <s v="Seguros"/>
    <s v="SUBD. ADMINISTRATIVA Y FINANCIERA"/>
    <s v="0111-01 - Secretaría Distrital de Hacienda"/>
    <s v="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
    <n v="901849920"/>
    <s v="UT AXA COLPATRIA SEGUROS S.A. - LA PREVI SORA S.A. COMPAÑIA DE SEGUROS - MAPFRE"/>
    <s v="PROFESIONAL ESPECIALIZADO - SUBD. ADMINISTRATIVA Y FINANCIERA"/>
    <s v=""/>
    <d v="2025-03-01T00:00:00"/>
    <d v="2025-03-31T00:00:00"/>
    <s v="EL CONTRATISTA CUMPLIÓ CON LAS OBLIGACIONES GENERALES DEL CONTRATO"/>
    <s v="EL CONTRATISTA CUMPLIÓ CON LAS OBLIGACIONES ESPECIALES DEL CONTRATO"/>
    <d v="2024-07-23T00:00:00"/>
    <d v="2024-08-02T00:00:00"/>
    <s v="365  Día(s)"/>
    <d v="2025-07-13T00:00:00"/>
    <n v="3819204348"/>
    <n v="99"/>
    <n v="99"/>
    <n v="3769245143"/>
    <n v="49959205"/>
    <n v="0"/>
    <n v="0"/>
    <n v="3819204348"/>
    <s v="365  Día(s)"/>
  </r>
  <r>
    <x v="1"/>
    <n v="250198"/>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45740801"/>
    <s v="MARIA CAROLINA MERCADO DE LA HO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1"/>
    <n v="250199"/>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32453647"/>
    <s v="ANGEL MAURICIO SUAREZ LOSAD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1"/>
    <n v="250200"/>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9053772"/>
    <s v="LINA MARIA PENAGOS VELASQUE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9"/>
    <n v="10"/>
    <n v="9555000"/>
    <n v="40495000"/>
    <n v="0"/>
    <n v="0"/>
    <n v="50050000"/>
    <s v="11  Mes(es)"/>
  </r>
  <r>
    <x v="3"/>
    <n v="230217"/>
    <x v="1"/>
    <s v="https://community.secop.gov.co/Public/Tendering/OpportunityDetail/Index?noticeUID=CO1.NTC.3733168&amp;isFromPublicArea=True&amp;isModal=true&amp;asPopupView=true"/>
    <x v="5"/>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
    <n v="800018165"/>
    <s v="JARGU S. A. CORREDORES DE SEGUROS"/>
    <s v="PROFESIONAL ESPECIALIZADO - SUBD. ADMINISTRATIVA Y FINANCIERA"/>
    <s v=""/>
    <d v="2025-03-01T00:00:00"/>
    <d v="2025-03-31T00:00:00"/>
    <s v="EL CONTRATISTA CUMPLIÓ CON LAS OBLIGACIONES GENERALES DEL CONTRATO"/>
    <s v="EL CONTRATISTA CUMPLIÓ CON LAS OBLIGACIONES ESPECIALES DEL CONTRATO"/>
    <e v="#N/A"/>
    <e v="#N/A"/>
    <e v="#N/A"/>
    <e v="#N/A"/>
    <n v="0"/>
    <n v="0"/>
    <n v="0"/>
    <n v="0"/>
    <n v="0"/>
    <e v="#N/A"/>
    <n v="0"/>
    <n v="0"/>
    <e v="#N/A"/>
  </r>
  <r>
    <x v="1"/>
    <n v="250166"/>
    <x v="1"/>
    <s v="https://community.secop.gov.co/Public/Tendering/OpportunityDetail/Index?noticeUID=CO1.NTC.7414340&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30587612"/>
    <s v="MARIA JULIANA CORTES ALZATE"/>
    <s v="SUBDIRECTOR TECNICO - SUBD. CONSOLIDACION, GESTION E INVEST."/>
    <s v=""/>
    <d v="2025-03-01T00:00:00"/>
    <d v="2025-03-31T00:00:00"/>
    <s v="La contratista dió cumplimiento a cada una de las obligaciones generalespre - contractuales acordadas para la ejecución del contrato."/>
    <s v="Durante el mes de marzo de 2025, la contratista apoyó el proceso deconsolidación del Sector Gobierno Distrital y Sector Público Distritalpara diciembre 2024 con la realización de ajustes y reuniones, inició laelaboración de la nota de propiedades, planta y equipo, asistió a lareunión con la Secretaría Distrital de Gobierno para definir aspectossobre el manejo de los bienes que reciben y entregan los fondos dedesarrollo local. Atendió inquietudes presentadas por el IDRD y laSecretaría Distrital de Gobierno. Participó de las reuniones deseguimiento de las actividades de la DDC y jornadas convocadas por partede la Subdirectora de Consolidación, Gestión e Investigación deretroalimentación y sensibilización."/>
    <d v="2025-01-22T00:00:00"/>
    <d v="2025-01-27T00:00:00"/>
    <s v="11  Mes(es)  15  Día(s)"/>
    <d v="2025-12-31T00:00:00"/>
    <n v="97405000"/>
    <n v="19"/>
    <n v="10"/>
    <n v="18069333"/>
    <n v="79335667"/>
    <n v="0"/>
    <n v="0"/>
    <n v="97405000"/>
    <s v="11  Mes(es)  15  Día(s)"/>
  </r>
  <r>
    <x v="1"/>
    <n v="250217"/>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40326025"/>
    <s v="REGINA  GALOFRE SANCHE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18"/>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07249"/>
    <s v="VIVIANA KARINA GOMEZ TRIAN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19"/>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049579"/>
    <s v="MARIA ISABEL RAMOS DIA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20"/>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145788"/>
    <s v="MONICA XIMENA SILVIA ERIKA ACERO ESCOBAR"/>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21"/>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48866"/>
    <s v="ANGY LISBET PARRA ORTEG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22"/>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12024"/>
    <s v="YINA PAOLA GONZALEZ TRIAN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23"/>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24042703"/>
    <s v="ALEJANDRA GISSELLE ORDOÑEZ FLORE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24"/>
    <x v="1"/>
    <s v="https://community.secop.gov.co/Public/Tendering/OpportunityDetail/Index?noticeUID=CO1.NTC.7377325&amp;isFromPublicArea=True&amp;isModal=true&amp;asPopupView=true"/>
    <x v="1"/>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5430088"/>
    <s v="YESICA STEFANNY CONTRERAS PEÑ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9"/>
    <n v="10"/>
    <n v="9403333"/>
    <n v="40646667"/>
    <n v="0"/>
    <n v="0"/>
    <n v="50050000"/>
    <s v="11  Mes(es)"/>
  </r>
  <r>
    <x v="1"/>
    <n v="250247"/>
    <x v="1"/>
    <s v="https://community.secop.gov.co/Public/Tendering/OpportunityDetail/Index?noticeUID=CO1.NTC.7491305&amp;isFromPublicArea=True&amp;isModal=true&amp;asPopupView=true"/>
    <x v="1"/>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22366061"/>
    <s v="GELBY PAOLA BARRETO LEON"/>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18"/>
    <n v="8"/>
    <n v="8341667"/>
    <n v="38068333"/>
    <n v="0"/>
    <n v="0"/>
    <n v="46410000"/>
    <s v="10  Mes(es)  6  Día(s)"/>
  </r>
  <r>
    <x v="1"/>
    <n v="250248"/>
    <x v="1"/>
    <s v="https://community.secop.gov.co/Public/Tendering/OpportunityDetail/Index?noticeUID=CO1.NTC.7491305&amp;isFromPublicArea=True&amp;isModal=true&amp;asPopupView=true"/>
    <x v="1"/>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79217112"/>
    <s v="CARLOS MAURICIO RODRIGUEZ RODRIGUEZ"/>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18"/>
    <n v="8"/>
    <n v="8341667"/>
    <n v="38068333"/>
    <n v="0"/>
    <n v="0"/>
    <n v="46410000"/>
    <s v="10  Mes(es)  6  Día(s)"/>
  </r>
  <r>
    <x v="1"/>
    <n v="250279"/>
    <x v="1"/>
    <s v="https://community.secop.gov.co/Public/Tendering/OpportunityDetail/Index?noticeUID=CO1.NTC.7491305&amp;isFromPublicArea=True&amp;isModal=true&amp;asPopupView=true"/>
    <x v="1"/>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3051180"/>
    <s v="LADY PAOLA GARAY MENDIETA"/>
    <s v="JEFE DE OFICINA - OF. CUENTAS CORRIENTES Y DEVOLUCIONES"/>
    <s v=""/>
    <d v="2025-03-01T00:00:00"/>
    <d v="2025-03-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10T00:00:00"/>
    <d v="2025-02-12T00:00:00"/>
    <s v="10  Mes(es)  6  Día(s)"/>
    <d v="2025-12-18T00:00:00"/>
    <n v="46410000"/>
    <n v="16"/>
    <n v="6"/>
    <n v="7431667"/>
    <n v="38978333"/>
    <n v="0"/>
    <n v="0"/>
    <n v="46410000"/>
    <s v="10  Mes(es)  6  Día(s)"/>
  </r>
  <r>
    <x v="1"/>
    <n v="250091"/>
    <x v="1"/>
    <s v="https://community.secop.gov.co/Public/Tendering/OpportunityDetail/Index?noticeUID=CO1.NTC.7348897&amp;isFromPublicArea=True&amp;isModal=true&amp;asPopupView=true"/>
    <x v="1"/>
    <s v="Prestación Servicios Profesionales"/>
    <s v="SUBD. FINANZAS DISTRITALES"/>
    <s v="0111-01 - Secretaría Distrital de Hacienda"/>
    <s v="Prestar servicios profesionales a la Subdirección de FinanzasDistritales de la Dirección Distrital de Presupuesto, para apoyar la consolidación, análisis y seguimiento a la información presupuestal del Distrito."/>
    <n v="79616900"/>
    <s v="JAIME ENRIQUE ZAMBRANO SALAZAR"/>
    <s v="PROFESIONAL ESPECIALIZADO - SUBD. FINANZAS DISTRITALES"/>
    <s v=""/>
    <d v="2025-03-01T00:00:00"/>
    <d v="2025-03-31T00:00:00"/>
    <s v="El contratista acató y dio cumplimiento a las obligaciones generalesestablecidas en el contrato"/>
    <s v="El contratista cumplió a satisfacción con las obligaciones especialesestablecidas en el contrato., así:Proyectó respuesta Derechos de Petición- Concejal Juan Daniel Oviedo; informes presentados de conforme a lodescrito en el Acuerdo 840 de 2022. Radicado 2025ER076213O1.- Concejal Julián Forero; ejecución cupo de endeudamiento Acuerdo 939,por sector, entidad y proyecto, preguntas segunda parte de la nro. 1 ala nro. 5. Radicado 2025ER073199O1.Estructuró reporte del seguimiento a la ejecución del nuevo Acuerdo deendeudamiento, Acuerdo 939 de 2024, corte marzo de 2024.Realizó el reporte con la estimación de los saldos indicativos porentidad solicitado por la Subdirección de Finanzas distritales-SFD-;para compartir con la Subsecretaria Técnica de Hacienda y la Direcciónde Crédito Público.Realizó la proyección del informe de Vigencias Futuras, extrayendo ladata preliminar con corte 28 de marzo 2025, por solicitud de laSubdirección de Financiamiento con otras Entidades, insumo requeridopara el certificado de indicadores ley 358.Realizó actualización al seguimiento a la ejecución de VigenciasFuturas, con corte febrero de 2025, con base al reporte definitiva degasto, extraído desde las bases de ejecuciones presupuestales de BogDatapara las siguientes actividades:- Reporte general de Vigencias Futuras, por Sector, entidad, proyecto,CONFIS y fuente, corte febrero 2025.- Actualización del reporte de las Vigencias Futuras con corte marzo de2025, con la estimación de indexación a valores constantes de 2025, y lainclusión de los acuerdos y/o actos administrativos que, durante el mes,autorizaron Vigencias Futuras-VF-, para remitirlo a la Subdirección deanálisis Fiscal-SAF-.Participó en las reuniones con las subdirecciones de: DesarrolloLocal-SDL-, de gestión de la Información Presupuestal-SGIP-, y la Subdirección de Infraestructura y Localidades-SIL-; al respecto de definir aspectos a tener en cuenta en el proceso del cargueadecuado de la información al BogData por parte de las entidades y delos profesionales a cargo.Efectuó la actualización del Libro Cero Presupuestal, para el 2026, enlo concerniente a los datos de VF y ejecuciones del aparte del informede ejecución de cupo de endeudamiento por entidad, para los dossegmentos, el primero correspondiente al Acuerdo 840 de 2022 y elsegundo para el Acuerdo 939 de 2024.Realizó la estimación del cálculo del saldo indicativo del Acuerdo 939para las vigencias 2026 y 2027.Realizó el cálculo y estimación de la proyección del comportamiento delcupo de endeudamiento Vs. Las VF autorizadas, con base a lasreprogramaciones proyectadas y el proyecto del Acuerdo 939.Entregó reportes de las ejecuciones de cupo y reservas para la DCP, delas vigencias 2022 a 2024.Extrajo información necesaria de las bases de gasto de las vigencias2020 a 2025 (corte feb), para generar un reporte por fuente y entidad,por solicitud de la Subdirección, para ser enviada a la Subdirección deDesarrollo Social-SDS-."/>
    <d v="2025-01-16T00:00:00"/>
    <d v="2025-01-20T00:00:00"/>
    <s v="11  Mes(es)"/>
    <d v="2025-12-20T00:00:00"/>
    <n v="79530000"/>
    <n v="22"/>
    <n v="12"/>
    <n v="17111000"/>
    <n v="62419000"/>
    <n v="0"/>
    <n v="0"/>
    <n v="79530000"/>
    <s v="11  Mes(es)"/>
  </r>
  <r>
    <x v="1"/>
    <n v="250050"/>
    <x v="1"/>
    <s v="https://community.secop.gov.co/Public/Tendering/OpportunityDetail/Index?noticeUID=CO1.NTC.7315416&amp;isFromPublicArea=True&amp;isModal=true&amp;asPopupView=true"/>
    <x v="1"/>
    <s v="Prestación Servicios Profesionales"/>
    <s v="SUBD. FINANZAS DISTRITALES"/>
    <s v="0111-01 - Secretaría Distrital de Hacienda"/>
    <s v="Prestar servicios profesionales a la Subdirección de FinanzasDistritales de la Dirección Distrital de Presupuesto, para apoyar el fortalecimiento y documentación de sus procesos, así como la consolidación, análisis y gestión de la información presupuestal delDistrito."/>
    <n v="1073693483"/>
    <s v="YULY PAOLA BELTRAN TORRES"/>
    <s v="PROFESIONAL ESPECIALIZADO - SUBD. FINANZAS DISTRITALES"/>
    <s v=""/>
    <d v="2025-03-01T00:00:00"/>
    <d v="2025-03-31T00:00:00"/>
    <s v="El contratista acató y dio cumplimiento a las obligaciones generalesestablecidas en el contrato"/>
    <s v="El contratista cumplió a satisfacción con las obligaciones especialesestablecidas en el contrato., así:Apoyó en la programación y asistió a reuniones con los profesionalesMireya Daza, Mauricio Narvaez y Claudia López, con el fin de documentarel proceso de elaboración del Plan Financiero.Actualizó la plantilla plan financiero 2025, en las hojas de:- Cuencas: Creación de nueva hoja para incorporar los porcentajes dedestinaciones específicas, aquí incluirá una tabla para que se puedavincular a las hojas de distribución de ingresos y Transferencias.- Distribución de ingreso: Reclasificación de columnas, incorporación detipo de fondo para poder clasificar por los grandes grupos de fondos(Destinación específica; Ordinario; Crédito y Recursos administrados),inclusión de fórmula para enlazar el porcentaje de destinacionesespecíficas, de manera que calcule automáticamente el ordinario y en loscasos que le corresponde el 100%.- Realizó una tabla con cada uno de los pendientes por actualizar en laplantilla de plan financiera y asignó tareas a cada uno de los miembrosdel equipo para poder perfeccionar y depurar la plantilla, de modo quedurante el siguiente periodo se puedan incorporar datos y cotejar con laplantilla que se manejaba en la metodología anterior.Apoyó en la depuración de la plantilla, la cual será el principal insumopara iniciar con el diligenciamiento del plan financiero 2026, en lacual se incorporarán los recursos resultados de la situación fiscal de2024 y la proyección de ingresos corrientes remitidos por la Direcciónde Estadísticas y Estudios Fiscales DEEF.Actualizó el comparativo de 2025 del Plan Plurianual de Inversiones(PPI) frente a la programación presupuestal, organizado por sector ygrupo de fuente de financiación. Esto con el fin de analizar lavariación en la proyección versus lo programado.Apoyó en la construcción del modelo para la proyección de ingresos 2026y 2027 con base en el pronóstico de los ingresos corrientes de laadministración central remitido por DEEF el pasado 28 de febrero de2025.Apoyó en la desagregación por gastos de funcionamiento, servicio de ladeuda y el componente de inversión.Apoyó en la consolidación del comparativo de la nueva proyecciónrealizada contra los datos del Plan Plurianual de Inversiones PPI aprobado en el Plan Distrital de Desarrollo.Apoyó en el análisis por fuentes de destinaciones específicas paraexplicar las diferencias entre el PPI y la nueva proyección de ingresosDEEF, encontrando las principales fuentes que presentaron variaciones.Apoyó en la argumentación de las principales razones por las cualesdisminuyó el recurso ordinario en la nueva proyección de ingresos DEEF;entre las cuales se destacan la eliminación de los recursos de balance,disposición de activos e incremento en los gastos de funcionamiento.Realizó múltiples consultas a las bases de datos de ingresos y gastospara poder realizar los comparativos e informes solicitados.Apoyó en proyección de memorando para solicitar cambio de fuentes definanciación, dado que en el marco de la programación presupuestal parala vigencia 2025, se destinaron recursos a la Secretaría Distrital deHacienda en la posición presupuestal O23305090700101 - EAAB-ESP con lafuente de financiación incorrecta.Realizó las actividades de apoyo a la supervisión de contratos deprestación de servicios No. 250091 y 250050 de la Subdirección deFinanzas Distritales.Apoyó en la solicitud de la vigencia futura 2026 para la contratación dela consultoría para 1.     Prestar servicios de consultoría para eldiseño, desarrollo, implementación y documentación técnica y operativade cuatro (4) herramientas presupuestales para la planificación ygestión presupuestal del Distrito que incluyen: 1) el Marco de Gasto deMediano Plazo (MGMP), 2) La Situación Fiscal y el Plan Financiero delNivel Central y de los Establecimientos Públicos 3) Series históricas deGastos e Ingresos, 4) un estudio de diagnóstico de viabilidad quepermita la incorporación de criterios climáticos en la planeaciónpresupuestal del Distrito. También diligenció el formato “solicitud deautorización de vigencias futuras” con toda la información del proyectode inversión.Apoyó en la consolidación de la matriz de seguimiento al plan de acciónresultado de las sesiones realizadas de planeación estratégica de laSFD. Dicha matriz se remitió al equipo de la SFD para su revisión y/ocomplemento y queda pendiente coordinar la reunión de socialización.Dio cumplimiento a cada una de las solicitudes realizadas para elcorrecto desarrollo del objeto del presente contrato"/>
    <d v="2025-01-10T00:00:00"/>
    <d v="2025-01-15T00:00:00"/>
    <s v="11  Mes(es)"/>
    <d v="2025-12-15T00:00:00"/>
    <n v="79530000"/>
    <n v="23"/>
    <n v="14"/>
    <n v="18316000"/>
    <n v="61214000"/>
    <n v="0"/>
    <n v="0"/>
    <n v="79530000"/>
    <s v="11  Mes(es)"/>
  </r>
  <r>
    <x v="1"/>
    <n v="250165"/>
    <x v="1"/>
    <s v="https://community.secop.gov.co/Public/Tendering/OpportunityDetail/Index?noticeUID=CO1.NTC.7414340&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20773390"/>
    <s v="MIGUEL ANGEL MONROY PEREZ"/>
    <s v="SUBDIRECTOR TECNICO - SUBD. CONSOLIDACION, GESTION E INVEST."/>
    <s v=""/>
    <d v="2025-03-01T00:00:00"/>
    <d v="2025-03-31T00:00:00"/>
    <s v="El contratista dió cumplimiento a cada una de las obligaciones generalespre - contractuales acordadas para la ejecución del contrato."/>
    <s v="Durante el período del 01/03/2025 al 31/03/2025 el contratista apoyó laelaboración de las notas 1, 2, 3 y 4 del Sector Gobierno Distrital parasu consolidación. Realizó ajustes al cálculo del indicador de liquidezdepurado de Bogotá D.C. y elaboró presentación del mismo de formacomparativa con los datos de los últimos cinco años. Asistió a mesas detrabajo con la EAAB sobre cargas urbanísticas y con la SecretaríaDistrital de Ambiente sobre reconocimiento de provisiones ycontingencias. Realizó la actualización del tablero de PowerBi “Bogotáen Cifras” para los datos de Bogotá con corte a 31 de diciembre de 2024."/>
    <d v="2025-01-22T00:00:00"/>
    <d v="2025-01-27T00:00:00"/>
    <s v="11  Mes(es)  15  Día(s)"/>
    <d v="2025-12-31T00:00:00"/>
    <n v="97405000"/>
    <n v="19"/>
    <n v="10"/>
    <n v="18069333"/>
    <n v="79335667"/>
    <n v="0"/>
    <n v="0"/>
    <n v="97405000"/>
    <s v="11  Mes(es)  15  Día(s)"/>
  </r>
  <r>
    <x v="1"/>
    <n v="250225"/>
    <x v="1"/>
    <s v="https://community.secop.gov.co/Public/Tendering/OpportunityDetail/Index?noticeUID=CO1.NTC.7433258&amp;isFromPublicArea=True&amp;isModal=true&amp;asPopupView=true"/>
    <x v="1"/>
    <s v="Prestación Servicio Apoyo a la Gestión"/>
    <s v="DESPACHO DIR. DISTRITAL PRESUPUESTO"/>
    <s v="0111-01 - Secretaría Distrital de Hacienda"/>
    <s v="Prestar servicios técnicos, para apoyar el proceso de gestión documentaly archivístico de la Dirección Distrital de Presupuesto."/>
    <n v="1016066867"/>
    <s v="HECTOR ANDRES FRANCO REYES"/>
    <s v="ASESOR - DESPACHO SECRETARIO DISTRITAL DE HDA."/>
    <s v=""/>
    <d v="2025-03-01T00:00:00"/>
    <d v="2025-03-31T00:00:00"/>
    <s v="El contratista acató y dio cumplimiento a las obligaciones generalesestablecidas en el contrato"/>
    <s v="El contratista cumplió a satisfacción las obligaciones especialesestablecidas en el contrato, apoyando a la Subdirección de DesarrolloSocial con la Organización de 14 cajas (1098, 1999, 1100) y carpetaspendientes para así hacer la entrega del archivo documental"/>
    <d v="2025-01-24T00:00:00"/>
    <d v="2025-01-29T00:00:00"/>
    <s v="11  Mes(es)"/>
    <d v="2025-12-29T00:00:00"/>
    <n v="40920000"/>
    <n v="19"/>
    <n v="10"/>
    <n v="7688000"/>
    <n v="33232000"/>
    <n v="0"/>
    <n v="0"/>
    <n v="40920000"/>
    <s v="11  Mes(es)"/>
  </r>
  <r>
    <x v="1"/>
    <n v="250216"/>
    <x v="1"/>
    <s v="https://community.secop.gov.co/Public/Tendering/OpportunityDetail/Index?noticeUID=CO1.NTC.7433258&amp;isFromPublicArea=True&amp;isModal=true&amp;asPopupView=true"/>
    <x v="1"/>
    <s v="Prestación Servicio Apoyo a la Gestión"/>
    <s v="DESPACHO DIR. DISTRITAL PRESUPUESTO"/>
    <s v="0111-01 - Secretaría Distrital de Hacienda"/>
    <s v="Prestar servicios técnicos, para apoyar el proceso de gestión documentaly archivístico de la Dirección Distrital de Presupuesto."/>
    <n v="1049636106"/>
    <s v="DEISY YOLANDA TIUSABA RIVERA"/>
    <s v="ASESOR - DESPACHO SECRETARIO DISTRITAL DE HDA."/>
    <s v=""/>
    <d v="2025-03-01T00:00:00"/>
    <d v="2025-03-31T00:00:00"/>
    <s v="La contratista acató y dio cumplimiento a las obligaciones generalesestablecidas en el contrato"/>
    <s v="La contratista cumplió a satisfacción las obligaciones especialesestablecidas en el contrato, apoyando la gestión Subdirección de Desarrollo Social en cuanto a ordenación del archivo y flujo documental."/>
    <d v="2025-01-24T00:00:00"/>
    <d v="2025-01-28T00:00:00"/>
    <s v="11  Mes(es)"/>
    <d v="2025-12-28T00:00:00"/>
    <n v="40920000"/>
    <n v="19"/>
    <n v="10"/>
    <n v="7812000"/>
    <n v="33108000"/>
    <n v="0"/>
    <n v="0"/>
    <n v="40920000"/>
    <s v="11  Mes(es)"/>
  </r>
  <r>
    <x v="1"/>
    <n v="250104"/>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379744"/>
    <s v="JUAN CARLOS GONZALEZ SANCHEZ"/>
    <s v="SUBDIRECTOR TECNICO - SUBD. PLANEACION E INTELIGENCIA TRIB"/>
    <s v=""/>
    <d v="2025-03-01T00:00:00"/>
    <d v="2025-03-31T00:00:00"/>
    <s v="En la ejecución del contrato 250104 el contratista cumplió con susobligaciones generales durante el periodo del 01 de marzo al 31 de marzode 2025."/>
    <s v="En la ejecución del contrato 250104 el contratista cumplió con susobligaciones especiales durante el periodo del 01 de marzo al 31 demarzo de 2025."/>
    <d v="2025-01-17T00:00:00"/>
    <d v="2025-01-20T00:00:00"/>
    <s v="11  Mes(es)"/>
    <d v="2025-12-20T00:00:00"/>
    <n v="113630000"/>
    <n v="22"/>
    <n v="12"/>
    <n v="24447667"/>
    <n v="89182333"/>
    <n v="0"/>
    <n v="0"/>
    <n v="113630000"/>
    <s v="11  Mes(es)"/>
  </r>
  <r>
    <x v="1"/>
    <n v="250105"/>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27682336"/>
    <s v="MARTA CECILIA JAUREGUI ACEVEDO"/>
    <s v="SUBDIRECTOR TECNICO - SUBD. PLANEACION E INTELIGENCIA TRIB"/>
    <s v=""/>
    <d v="2025-03-01T00:00:00"/>
    <d v="2025-03-31T00:00:00"/>
    <s v="En la ejecución del contrato 250105 el contratista cumplió con susobligaciones generales durante el periodo del 01 de marzo al 31 de marzode 2025."/>
    <s v="En la ejecución del contrato 250105 el contratista cumplió con susobligaciones especiales durante el periodo del 01 de marzo al 31 demarzo de 2025."/>
    <d v="2025-01-17T00:00:00"/>
    <d v="2025-01-20T00:00:00"/>
    <s v="11  Mes(es)"/>
    <d v="2025-12-20T00:00:00"/>
    <n v="113630000"/>
    <n v="22"/>
    <n v="12"/>
    <n v="24447667"/>
    <n v="89182333"/>
    <n v="0"/>
    <n v="0"/>
    <n v="113630000"/>
    <s v="11  Mes(es)"/>
  </r>
  <r>
    <x v="1"/>
    <n v="250241"/>
    <x v="1"/>
    <s v="https://community.secop.gov.co/Public/Tendering/OpportunityDetail/Index?noticeUID=CO1.NTC.7345310&amp;isFromPublicArea=True&amp;isModal=true&amp;asPopupView=true"/>
    <x v="1"/>
    <s v="Prestación Servicio Apoyo a la Gestión"/>
    <s v="SUBD. GESTION INFORMACION PPTAL."/>
    <s v="0111-01 - Secretaría Distrital de Hacienda"/>
    <s v="Prestar servicios a la Subdirección de Gestión de la InformaciónPresupuestal de la Dirección Distrital de Presupuesto,  para apoyar lagestión administrativa del área y el control de roles y usuarios delSistema de Información Presupuestal del Distrito."/>
    <n v="1073685047"/>
    <s v="EVELYN JULIETH LOPEZ LOZADA"/>
    <s v="SUBDIRECTOR TECNICO - SUBD. GESTION INFORMACION PPTAL."/>
    <s v=""/>
    <d v="2025-03-01T00:00:00"/>
    <d v="2025-03-31T00:00:00"/>
    <s v="El contratista ha cumplido con las obligaciones generales asatisfacción."/>
    <s v="- Realizó las solicitudes de creación de usuarios y roles asignadascumpliendo el procedimiento establecido- Tramitó y dio respuesta a los correos recibidos en el correo dePresupuesto Bogdata.- Asignó en la mesa de servicio, las diferentes solicitudes de lasentidades y generar ticket de acuerdo con directrices recibidas.- Asistió a reuniones y capacitaciones relacionadas con el objeto delcontrato y para el desarrollo de sus actividades"/>
    <d v="2025-01-29T00:00:00"/>
    <d v="2025-01-30T00:00:00"/>
    <s v="11  Mes(es)"/>
    <d v="2025-12-30T00:00:00"/>
    <n v="40920000"/>
    <n v="18"/>
    <n v="9"/>
    <n v="7564000"/>
    <n v="33356000"/>
    <n v="0"/>
    <n v="0"/>
    <n v="40920000"/>
    <s v="11  Mes(es)"/>
  </r>
  <r>
    <x v="2"/>
    <n v="240799"/>
    <x v="2"/>
    <s v="https://operaciones.colombiacompra.gov.co/tienda-virtual-del-estado-colombiano/ordenes-compra/132822"/>
    <x v="6"/>
    <s v="Prestación de Servicios"/>
    <s v="SUBD. INFRAESTRUCTURA TIC"/>
    <s v="0111-01 - Secretaría Distrital de Hacienda"/>
    <s v="Prestar los servicios en la Nube de Oracle para los productos de laSecretaría Distrital de Hacienda."/>
    <n v="901543191"/>
    <s v="UNION TEMPORAL NUBE PUBLICA IT"/>
    <s v="SUBDIRECTOR TECNICO - SUBD. INFRAESTRUCTURA TIC"/>
    <s v=""/>
    <d v="2025-03-01T00:00:00"/>
    <d v="2025-03-31T00:00:00"/>
    <s v="Ha cumplido con las obligaciones que se encuentran contenidas en laCláusula 11 &quot;Obligaciones de los Proveedores&quot; del Acuerdo Marco dePrecios N° CCE-241-AMP-2021."/>
    <s v="Ha cumplido con las obligaciones que se encuentran contenidas en laCláusula 11 del Acuerdo Marco de Precios de Servicios de Nube PublicaIV."/>
    <d v="2024-09-04T00:00:00"/>
    <d v="2024-09-16T00:00:00"/>
    <s v="12  Mes(es)"/>
    <d v="2025-09-16T00:00:00"/>
    <n v="1120500000"/>
    <n v="97"/>
    <n v="97"/>
    <n v="1087661050"/>
    <n v="32838950"/>
    <n v="0"/>
    <n v="0"/>
    <n v="1120500000"/>
    <s v="12  Mes(es)"/>
  </r>
  <r>
    <x v="1"/>
    <n v="250101"/>
    <x v="1"/>
    <s v="https://community.secop.gov.co/Public/Tendering/OpportunityDetail/Index?noticeUID=CO1.NTC.7360108&amp;isFromPublicArea=True&amp;isModal=true&amp;asPopupView=true"/>
    <x v="1"/>
    <s v="Prestación Servicios Profesionales"/>
    <s v="SUBD. GESTION CONTABLE HACIENDA"/>
    <s v="0111-01 - Secretaría Distrital de Hacienda"/>
    <s v="Prestar servicios profesionales para adelantar los procesos de gestión ydepuración de información de terceros en el módulo BP de Bogdata."/>
    <n v="1032444254"/>
    <s v="ANDRES FELIPE SANCHEZ ESPINOSA"/>
    <s v="PROFESIONAL ESPECIALIZADO - SUBD. GESTION CONTABLE HACIENDA"/>
    <s v=""/>
    <d v="2025-03-01T00:00:00"/>
    <d v="2025-03-31T00:00:00"/>
    <s v="El contratista cumplió a satisfacción las obligaciones generales."/>
    <s v="El contratista cumplió a satisfacción las obligaciones específicas."/>
    <d v="2025-01-16T00:00:00"/>
    <d v="2025-01-20T00:00:00"/>
    <s v="11  Mes(es)  20  Día(s)"/>
    <d v="2025-12-31T00:00:00"/>
    <n v="47016667"/>
    <n v="20"/>
    <n v="12"/>
    <n v="9537667"/>
    <n v="37479000"/>
    <n v="0"/>
    <n v="0"/>
    <n v="47016667"/>
    <s v="11  Mes(es)  20  Día(s)"/>
  </r>
  <r>
    <x v="1"/>
    <n v="250103"/>
    <x v="1"/>
    <s v="https://community.secop.gov.co/Public/Tendering/OpportunityDetail/Index?noticeUID=CO1.NTC.7359854&amp;isFromPublicArea=True&amp;isModal=true&amp;asPopupView=true"/>
    <x v="1"/>
    <s v="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
    <n v="33676280"/>
    <s v="NANCY YANIRA ROA MENDOZA"/>
    <s v="PROFESIONAL ESPECIALIZADO - SUBD. GESTION CONTABLE HACIENDA"/>
    <s v=""/>
    <d v="2025-03-01T00:00:00"/>
    <d v="2025-03-31T00:00:00"/>
    <s v="La contratista cumplió a satisfacción las obligaciones generales."/>
    <s v="La contratista cumplió a satisfacción las obligaciones específicas."/>
    <d v="2025-01-16T00:00:00"/>
    <d v="2025-01-21T00:00:00"/>
    <s v="11  Mes(es)  20  Día(s)"/>
    <d v="2025-12-31T00:00:00"/>
    <n v="84350000"/>
    <n v="20"/>
    <n v="11"/>
    <n v="16870000"/>
    <n v="67480000"/>
    <n v="0"/>
    <n v="0"/>
    <n v="84350000"/>
    <s v="11  Mes(es)  20  Día(s)"/>
  </r>
  <r>
    <x v="1"/>
    <n v="250187"/>
    <x v="1"/>
    <s v="https://community.secop.gov.co/Public/Tendering/OpportunityDetail/Index?noticeUID=CO1.NTC.7414165&amp;isFromPublicArea=True&amp;isModal=true&amp;asPopupView=true"/>
    <x v="1"/>
    <s v="Prestación Servicios Profesionales"/>
    <s v="SUBD. EDUCACION TRIBUTARIA Y SERVICIO"/>
    <s v="0111-01 - Secretaría Distrital de Hacienda"/>
    <s v="Prestación de servicios profesionales para el seguimiento y control delos actos administrativos proferidos por las Oficinas de la Dirección deImpuestos de Bogotá y su correspondiente notificación, así como el apoyoa la supervisión del contrato de impresión y distribución."/>
    <n v="1030688741"/>
    <s v="ANGIE VIVIANA MEJIA SEPULVEDA"/>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3T00:00:00"/>
    <d v="2025-01-27T00:00:00"/>
    <s v="11  Mes(es)"/>
    <d v="2025-12-27T00:00:00"/>
    <n v="50050000"/>
    <n v="19"/>
    <n v="10"/>
    <n v="9706667"/>
    <n v="40343333"/>
    <n v="0"/>
    <n v="0"/>
    <n v="50050000"/>
    <s v="11  Mes(es)"/>
  </r>
  <r>
    <x v="1"/>
    <n v="250236"/>
    <x v="1"/>
    <s v="https://community.secop.gov.co/Public/Tendering/OpportunityDetail/Index?noticeUID=CO1.NTC.7465030&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30564845"/>
    <s v="ANGELA PATRICIA BALLESTEROS ARDILA"/>
    <s v="SUBDIRECTOR TECNICO - SUBD. CONSOLIDACION, GESTION E INVEST."/>
    <s v=""/>
    <d v="2025-03-01T00:00:00"/>
    <d v="2025-03-31T00:00:00"/>
    <s v="La contratista dió cumplimiento a cada una de las obligaciones generalespre - contractuales acordadas para la ejecución del contrato."/>
    <s v="Durante el mes de marzo, la contratista realizó el proceso de validaciónde cargue de la información de las entidades asignadas en las fechasestablecidas para tal fin de acuerdo con los lineamientos de la DDC yremitió correos a las entidades que presentaban inconsistencias en lapresentación de anexos de acuerdo con el control de oportunidadorientándolos sobre el cargue y la modificación del espacio de contextode los anexos con el fin de que el sistema los tome como presentados.Solicitó la apertura del sistema para que las entidades cargaran anexospendientes de acuerdo con su solicitud. Resolvió las consultasrealizadas por IDPYBA y Secretaría Distrital de la Mujer. Realizó lavalidación de las inconsistencias de operaciones recíprocas de acuerdocon las respuestas recibidas por parte de las entidades y propuse losajustes que dieron lugar de acuerdo con los soportes de lastransacciones remitidos por las mismas. Con base en la informaciónconsolidada, elaboró la proyección de las notas al consolidado de SectorGobierno Distrital, de los siguientes rubros: Provisiones y Activos ypasivos contingentes."/>
    <d v="2025-01-28T00:00:00"/>
    <d v="2025-01-30T00:00:00"/>
    <s v="9  Mes(es)"/>
    <d v="2025-10-30T00:00:00"/>
    <n v="65070000"/>
    <n v="23"/>
    <n v="11"/>
    <n v="14701000"/>
    <n v="50369000"/>
    <n v="0"/>
    <n v="0"/>
    <n v="65070000"/>
    <s v="9  Mes(es)"/>
  </r>
  <r>
    <x v="1"/>
    <n v="250093"/>
    <x v="1"/>
    <s v="https://community.secop.gov.co/Public/Tendering/OpportunityDetail/Index?noticeUID=CO1.NTC.7348579&amp;isFromPublicArea=True&amp;isModal=true&amp;asPopupView=true"/>
    <x v="1"/>
    <s v="Prestación Servicios Profesionales"/>
    <s v="SUBD. EDUCACION TRIBUTARIA Y SERVICIO"/>
    <s v="0111-01 - Secretaría Distrital de Hacienda"/>
    <s v="Prestación de servicios profesionales en los procesos de contratación yseguimiento programados para la vigencia 2025, asignados a laSubdirección de Educación Tributaria y Servicio."/>
    <n v="14398194"/>
    <s v="JOHN FREDY RAMIREZ"/>
    <s v="SUBDIRECTOR TECNICO - SUBD. EDUCACION TRIBUTARIA Y SERVICIO"/>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15T00:00:00"/>
    <d v="2025-01-20T00:00:00"/>
    <s v="11  Mes(es)"/>
    <d v="2025-12-20T00:00:00"/>
    <n v="67100000"/>
    <n v="22"/>
    <n v="12"/>
    <n v="14436667"/>
    <n v="52663333"/>
    <n v="0"/>
    <n v="0"/>
    <n v="67100000"/>
    <s v="11  Mes(es)"/>
  </r>
  <r>
    <x v="1"/>
    <n v="250226"/>
    <x v="1"/>
    <s v="https://community.secop.gov.co/Public/Tendering/OpportunityDetail/Index?noticeUID=CO1.NTC.7441381&amp;isFromPublicArea=True&amp;isModal=true&amp;asPopupView=true"/>
    <x v="1"/>
    <s v="Prestación Servicios Profesionales"/>
    <s v="SUBD. EDUCACION TRIBUTARIA Y SERVICIO"/>
    <s v="0111-01 - Secretaría Distrital de Hacienda"/>
    <s v="Prestación de servicios profesionales para el apoyo a la supervisión enla ejecución de los contratos programados para la vigencia 2025,asignados a la Subdirección de Educación Tributaria y Servicio."/>
    <n v="80761963"/>
    <s v="DUYIVER ANDRES SANIN ARIAS"/>
    <s v="SUBDIRECTOR TECNICO - SUBD. EDUCACION TRIBUTARIA Y SERVICIO"/>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7T00:00:00"/>
    <d v="2025-01-29T00:00:00"/>
    <s v="11  Mes(es)"/>
    <d v="2025-12-29T00:00:00"/>
    <n v="50050000"/>
    <n v="19"/>
    <n v="10"/>
    <n v="9403333"/>
    <n v="40646667"/>
    <n v="0"/>
    <n v="0"/>
    <n v="50050000"/>
    <s v="11  Mes(es)"/>
  </r>
  <r>
    <x v="1"/>
    <n v="250031"/>
    <x v="1"/>
    <s v="https://community.secop.gov.co/Public/Tendering/OpportunityDetail/Index?noticeUID=CO1.NTC.7306863&amp;isFromPublicArea=True&amp;isModal=true&amp;asPopupView=true"/>
    <x v="1"/>
    <s v="Prestación Servicios Profesionales"/>
    <s v="SUBD. ADMINISTRATIVA Y FINANCIERA"/>
    <s v="0111-01 - Secretaría Distrital de Hacienda"/>
    <s v="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
    <n v="85151343"/>
    <s v="JESUS ALFREDO BALAGUERA BONITTO"/>
    <s v="PROFESIONAL UNIVERSITARIO - SUBD. ADMINISTRATIVA Y FINANCIERA"/>
    <s v=""/>
    <d v="2025-03-01T00:00:00"/>
    <d v="2025-03-31T00:00:00"/>
    <s v="El Contratista ha dado cumplimiento a las obligaciones contractuales."/>
    <s v="El Contratista ha dado cumplimiento a las obligaciones contractuales."/>
    <d v="2025-01-10T00:00:00"/>
    <d v="2025-01-10T00:00:00"/>
    <s v="9  Mes(es)"/>
    <d v="2025-10-10T00:00:00"/>
    <n v="81810000"/>
    <n v="30"/>
    <n v="19"/>
    <n v="24543000"/>
    <n v="57267000"/>
    <n v="0"/>
    <n v="0"/>
    <n v="81810000"/>
    <s v="9  Mes(es)"/>
  </r>
  <r>
    <x v="1"/>
    <n v="250036"/>
    <x v="1"/>
    <s v="https://community.secop.gov.co/Public/Tendering/OpportunityDetail/Index?noticeUID=CO1.NTC.7311142&amp;isFromPublicArea=True&amp;isModal=true&amp;asPopupView=true"/>
    <x v="1"/>
    <s v="Prestación Servicios Profesionales"/>
    <s v="SUBD. ADMINISTRATIVA Y FINANCIERA"/>
    <s v="0111-01 - Secretaría Distrital de Hacienda"/>
    <s v="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
    <n v="80871952"/>
    <s v="GUSTAVO ALBERTO MENESES RIOS"/>
    <s v="SUBDIRECTOR TECNICO - SUBD. ADMINISTRATIVA Y FINANCIERA"/>
    <s v=""/>
    <d v="2025-03-01T00:00:00"/>
    <d v="2025-03-31T00:00:00"/>
    <s v="El Contratista ha dado cumplimiento a las obligaciones contractuales."/>
    <s v="El Contratista ha dado cumplimiento a las obligaciones contractuales."/>
    <d v="2025-01-10T00:00:00"/>
    <d v="2025-01-13T00:00:00"/>
    <s v="9  Mes(es)"/>
    <d v="2025-10-13T00:00:00"/>
    <n v="73800000"/>
    <n v="29"/>
    <n v="18"/>
    <n v="22022000"/>
    <n v="54208000"/>
    <n v="1"/>
    <n v="2430000"/>
    <n v="76230000"/>
    <s v="9  Mes(es)"/>
  </r>
  <r>
    <x v="1"/>
    <n v="250045"/>
    <x v="1"/>
    <s v="https://community.secop.gov.co/Public/Tendering/OpportunityDetail/Index?noticeUID=CO1.NTC.7314637&amp;isFromPublicArea=True&amp;isModal=true&amp;asPopupView=true"/>
    <x v="1"/>
    <s v="Prestación Servicios Profesionales"/>
    <s v="SUBD. ADMINISTRATIVA Y FINANCIERA"/>
    <s v="0111-01 - Secretaría Distrital de Hacienda"/>
    <s v="PRESTAR SERVICIOS PROFESIONALES PARA APOYAR LAS ACTIVIDADES DE LASUBDIRECCIÓN ADMINISTRATIVA Y FINANCIERA EN LO REFERENTE A TEMAS TRIBUTARIOS, PRESUPUESTALES Y DE PAGOS DE CONFORMIDAD A LOS PROCEDIMIENTOS, GUÍAS Y NORMATIVIDAD VIGENTES"/>
    <n v="79905282"/>
    <s v="WILSON  COLMENARES ESPINOSA"/>
    <s v="PROFESIONAL UNIVERSITARIO - SUBD. ADMINISTRATIVA Y FINANCIERA"/>
    <s v=""/>
    <d v="2025-03-01T00:00:00"/>
    <d v="2025-03-31T00:00:00"/>
    <s v="El Contratista ha dado cumplimiento a las obligaciones contractuales."/>
    <s v="El Contratista ha dado cumplimiento a las obligaciones contractuales."/>
    <d v="2025-01-10T00:00:00"/>
    <d v="2025-01-13T00:00:00"/>
    <s v="9  Mes(es)"/>
    <d v="2025-10-13T00:00:00"/>
    <n v="81810000"/>
    <n v="29"/>
    <n v="18"/>
    <n v="23634000"/>
    <n v="58176000"/>
    <n v="0"/>
    <n v="0"/>
    <n v="81810000"/>
    <s v="9  Mes(es)"/>
  </r>
  <r>
    <x v="1"/>
    <n v="250161"/>
    <x v="1"/>
    <s v="https://community.secop.gov.co/Public/Tendering/OpportunityDetail/Index?noticeUID=CO1.NTC.7414344&amp;isFromPublicArea=True&amp;isModal=true&amp;asPopupView=true"/>
    <x v="1"/>
    <s v="Prestación Servicios Profesionales"/>
    <s v="DESPACHO DIR. GESTION CORPORATIVA"/>
    <s v="0111-01 - Secretaría Distrital de Hacienda"/>
    <s v="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
    <n v="80084596"/>
    <s v="EDWARD JOSE ROMERO GOMEZ"/>
    <s v="PROFESIONAL UNIVERSITARIO - SUBD. ADMINISTRATIVA Y FINANCIERA"/>
    <s v=""/>
    <d v="2025-03-01T00:00:00"/>
    <d v="2025-03-31T00:00:00"/>
    <s v="El Contratista ha dado cumplimiento a las obligaciones contractuales."/>
    <s v="El Contratista ha dado cumplimiento a las obligaciones contractuales."/>
    <d v="2025-01-22T00:00:00"/>
    <d v="2025-01-24T00:00:00"/>
    <s v="12  Mes(es)"/>
    <d v="2025-12-31T00:00:00"/>
    <n v="101640000"/>
    <n v="19"/>
    <n v="10"/>
    <n v="18916333"/>
    <n v="82723667"/>
    <n v="0"/>
    <n v="0"/>
    <n v="101640000"/>
    <s v="12  Mes(es)"/>
  </r>
  <r>
    <x v="1"/>
    <n v="250270"/>
    <x v="1"/>
    <s v="https://community.secop.gov.co/Public/Tendering/OpportunityDetail/Index?noticeUID=CO1.NTC.7608115&amp;isFromPublicArea=True&amp;isModal=true&amp;asPopupView=true"/>
    <x v="1"/>
    <s v="Prestación Servicios Profesionales"/>
    <s v="SUBD. ADMINISTRATIVA Y FINANCIERA"/>
    <s v="0111-01 - Secretaría Distrital de Hacienda"/>
    <s v="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
    <n v="1032382620"/>
    <s v="MIGUEL ANGEL PORTILLA MUÑOZ"/>
    <s v="SUBDIRECTOR TECNICO - SUBD. ADMINISTRATIVA Y FINANCIERA"/>
    <s v=""/>
    <d v="2025-03-01T00:00:00"/>
    <d v="2025-03-31T00:00:00"/>
    <s v="El Contratista ha dado cumplimiento a las obligaciones contractuales."/>
    <s v="El Contratista ha dado cumplimiento a las obligaciones contractuales."/>
    <d v="2025-02-12T00:00:00"/>
    <d v="2025-02-18T00:00:00"/>
    <s v="8  Mes(es)"/>
    <d v="2025-10-18T00:00:00"/>
    <n v="67760000"/>
    <n v="18"/>
    <n v="5"/>
    <n v="12140333"/>
    <n v="55619667"/>
    <n v="0"/>
    <n v="0"/>
    <n v="67760000"/>
    <s v="8  Mes(es)"/>
  </r>
  <r>
    <x v="1"/>
    <n v="250227"/>
    <x v="1"/>
    <s v="https://community.secop.gov.co/Public/Tendering/OpportunityDetail/Index?noticeUID=CO1.NTC.7454048&amp;isFromPublicArea=True&amp;isModal=true&amp;asPopupView=true"/>
    <x v="1"/>
    <s v="Prestación Servicio Apoyo a la Gestión"/>
    <s v="SUBD. EDUCACION TRIBUTARIA Y SERVICIO"/>
    <s v="0111-01 - Secretaría Distrital de Hacienda"/>
    <s v="Prestación de servicios de apoyo a la gestión vinculados a la recepcióny entrega de correspondencia de la Subdirección de Educación Tributariay Servicio, así como el seguimiento de las solicitudes y traslados entrelas dependencias."/>
    <n v="1022429467"/>
    <s v="SAIRA ALEJANDRA MENDOZA BARON"/>
    <s v="SUBDIRECTOR TECNICO - SUBD. EDUCACION TRIBUTARIA Y SERVICIO"/>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7T00:00:00"/>
    <d v="2025-01-29T00:00:00"/>
    <s v="11  Mes(es)"/>
    <d v="2025-12-29T00:00:00"/>
    <n v="34100000"/>
    <n v="19"/>
    <n v="10"/>
    <n v="6406667"/>
    <n v="27693333"/>
    <n v="0"/>
    <n v="0"/>
    <n v="34100000"/>
    <s v="11  Mes(es)"/>
  </r>
  <r>
    <x v="1"/>
    <n v="250269"/>
    <x v="1"/>
    <s v="https://community.secop.gov.co/Public/Tendering/OpportunityDetail/Index?noticeUID=CO1.NTC.7600719&amp;isFromPublicArea=True&amp;isModal=true&amp;asPopupView=true"/>
    <x v="1"/>
    <s v="Prestación Servicios Profesionales"/>
    <s v="SUBD. ADMINISTRATIVA Y FINANCIERA"/>
    <s v="0111-01 - Secretaría Distrital de Hacienda"/>
    <s v="PRESTAR SERVICIOS PROFESIONALES COMO APOYO PARA EL ALMACEN GENERANDOCRUCES DE INFORMACION CON EL FIN DE LLEVAR CONTROL DEL INVENTARIO YGENERAR REPORTES DEL MISMO"/>
    <n v="1058058274"/>
    <s v="ROCIO YOLENNY VARGAS GALINDO"/>
    <s v="SUBDIRECTOR TECNICO - SUBD. ADMINISTRATIVA Y FINANCIERA"/>
    <s v=""/>
    <d v="2025-03-01T00:00:00"/>
    <d v="2025-03-31T00:00:00"/>
    <s v="El Contratista ha dado cumplimiento a las obligaciones contractuales."/>
    <s v="El Contratista ha dado cumplimiento a las obligaciones contractuales."/>
    <d v="2025-02-12T00:00:00"/>
    <d v="2025-02-14T00:00:00"/>
    <s v="8  Mes(es)"/>
    <d v="2025-10-14T00:00:00"/>
    <n v="36400000"/>
    <n v="20"/>
    <n v="7"/>
    <n v="7128333"/>
    <n v="29271667"/>
    <n v="0"/>
    <n v="0"/>
    <n v="36400000"/>
    <s v="8  Mes(es)"/>
  </r>
  <r>
    <x v="1"/>
    <n v="250167"/>
    <x v="1"/>
    <s v="https://community.secop.gov.co/Public/Tendering/OpportunityDetail/Index?noticeUID=CO1.NTC.7414340&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52495978"/>
    <s v="MONICA  SALAZAR CHIVATA"/>
    <s v="SUBDIRECTOR TECNICO - SUBD. CONSOLIDACION, GESTION E INVEST."/>
    <s v=""/>
    <d v="2025-03-01T00:00:00"/>
    <d v="2025-03-31T00:00:00"/>
    <s v="La contratista dió cumplimiento a cada una de las obligaciones generalespre - contractuales acordadas para la ejecución del contrato."/>
    <s v="Durante el mes de marzo  de 2025 la contratista apoyó el proceso deconsolidación del Sector Gobierno Distrital validando la informacióncargada en el formato CGN2015-001 Bogotá 2024-2023 y notas entregadaspor las Entidades Públicas de Bogotá, asistió a reunión con laSecretaría de Ambiente para atender la consulta de informe de procesosde SIPROJ-WEB, realizó ayuda de memoria Junta Directiva de RENOBO 2024,proyectó respuesta al radicado Canal Capital Oficio 190 asunto:Solicitud de instrucciones sobre distribución de utilidades de laempresa Canal Capital; preparó documento respuesta solicitud sobreconcepto diferencias entre el Reporte Marco Convergencia y la políticacontable de pasivos contingentes de Transmilenio S.A; realizó documentocon la compilación de la doctrina contable año 2024 emitida por la DDC,realizó presentación y brindó capacitación sobre el manejo y controlcontable de las cajas menores según solicitud de la Secretaria deEducación. Participó de reunión de seguimiento de las actividades de laDDC y jornadas convocadas por parte de la Subdirectora de Consolidación,Gestión e Investigación relacionadas con las jornadas deretroalimentación y sensibilización."/>
    <d v="2025-01-22T00:00:00"/>
    <d v="2025-01-27T00:00:00"/>
    <s v="11  Mes(es)  15  Día(s)"/>
    <d v="2025-12-31T00:00:00"/>
    <n v="97405000"/>
    <n v="19"/>
    <n v="10"/>
    <n v="18069333"/>
    <n v="79335667"/>
    <n v="0"/>
    <n v="0"/>
    <n v="97405000"/>
    <s v="11  Mes(es)  15  Día(s)"/>
  </r>
  <r>
    <x v="1"/>
    <n v="250085"/>
    <x v="1"/>
    <s v="https://community.secop.gov.co/Public/Tendering/OpportunityDetail/Index?noticeUID=CO1.NTC.7338859&amp;isFromPublicArea=True&amp;isModal=true&amp;asPopupView=true"/>
    <x v="1"/>
    <s v="Prestación Servicios Profesionales"/>
    <s v="SUBD. GESTION CONTABLE HACIENDA"/>
    <s v="0111-01 - Secretaría Distrital de Hacienda"/>
    <s v="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
    <n v="63367747"/>
    <s v="ROSMARY  BAUTISTA MARTINEZ"/>
    <s v="PROFESIONAL ESPECIALIZADO - SUBD. GESTION CONTABLE HACIENDA"/>
    <s v=""/>
    <d v="2025-03-01T00:00:00"/>
    <d v="2025-03-31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5T00:00:00"/>
    <d v="2025-01-20T00:00:00"/>
    <s v="11  Mes(es)  20  Día(s)"/>
    <d v="2025-12-31T00:00:00"/>
    <n v="47016667"/>
    <n v="20"/>
    <n v="12"/>
    <n v="9537667"/>
    <n v="37479000"/>
    <n v="0"/>
    <n v="0"/>
    <n v="47016667"/>
    <s v="11  Mes(es)  20  Día(s)"/>
  </r>
  <r>
    <x v="1"/>
    <n v="250193"/>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192742509"/>
    <s v="MICHAEL STIVEN AVENDAÑO CASTILLO"/>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3T00:00:00"/>
    <d v="2025-01-27T00:00:00"/>
    <s v="11  Mes(es)"/>
    <d v="2025-12-27T00:00:00"/>
    <n v="26180000"/>
    <n v="19"/>
    <n v="10"/>
    <n v="5077333"/>
    <n v="21102667"/>
    <n v="0"/>
    <n v="0"/>
    <n v="26180000"/>
    <s v="11  Mes(es)"/>
  </r>
  <r>
    <x v="1"/>
    <n v="250135"/>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30523384"/>
    <s v="LAURA ALEJANDRA DIAZ FAJARDO"/>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0T00:00:00"/>
    <d v="2025-01-27T00:00:00"/>
    <s v="11  Mes(es)"/>
    <d v="2025-12-27T00:00:00"/>
    <n v="26180000"/>
    <n v="19"/>
    <n v="10"/>
    <n v="5077333"/>
    <n v="21102667"/>
    <n v="0"/>
    <n v="0"/>
    <n v="26180000"/>
    <s v="11  Mes(es)"/>
  </r>
  <r>
    <x v="1"/>
    <n v="250188"/>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464045"/>
    <s v="DIANA VALENTINA MURILLO RIVAS"/>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3T00:00:00"/>
    <d v="2025-01-27T00:00:00"/>
    <s v="11  Mes(es)"/>
    <d v="2025-12-27T00:00:00"/>
    <n v="26180000"/>
    <n v="19"/>
    <n v="10"/>
    <n v="5077333"/>
    <n v="21102667"/>
    <n v="0"/>
    <n v="0"/>
    <n v="26180000"/>
    <s v="11  Mes(es)"/>
  </r>
  <r>
    <x v="1"/>
    <n v="250116"/>
    <x v="1"/>
    <s v="https://community.secop.gov.co/Public/Tendering/OpportunityDetail/Index?noticeUID=CO1.NTC.7369648&amp;isFromPublicArea=True&amp;isModal=true&amp;asPopupView=true"/>
    <x v="1"/>
    <s v="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
    <n v="39523513"/>
    <s v="ESPERANZA  PRADA DAZA"/>
    <s v="PROFESIONAL ESPECIALIZADO - SUBD. GESTION CONTABLE HACIENDA"/>
    <s v=""/>
    <d v="2025-03-01T00:00:00"/>
    <d v="2025-03-31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7T00:00:00"/>
    <d v="2025-01-20T00:00:00"/>
    <s v="11  Mes(es)  20  Día(s)"/>
    <d v="2025-12-31T00:00:00"/>
    <n v="84350000"/>
    <n v="20"/>
    <n v="13"/>
    <n v="16870000"/>
    <n v="67480000"/>
    <n v="0"/>
    <n v="0"/>
    <n v="84350000"/>
    <s v="11  Mes(es)  20  Día(s)"/>
  </r>
  <r>
    <x v="1"/>
    <n v="250136"/>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807033"/>
    <s v="ANDRES CAMILO PEREZ PULIDO"/>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0T00:00:00"/>
    <d v="2025-01-27T00:00:00"/>
    <s v="11  Mes(es)"/>
    <d v="2025-12-27T00:00:00"/>
    <n v="26180000"/>
    <n v="19"/>
    <n v="10"/>
    <n v="5077333"/>
    <n v="21102667"/>
    <n v="0"/>
    <n v="0"/>
    <n v="26180000"/>
    <s v="11  Mes(es)"/>
  </r>
  <r>
    <x v="2"/>
    <n v="241055"/>
    <x v="1"/>
    <s v="https://community.secop.gov.co/Public/Tendering/OpportunityDetail/Index?noticeUID=CO1.NTC.7006355&amp;isFromPublicArea=True&amp;isModal=true&amp;asPopupView=true"/>
    <x v="7"/>
    <s v="Prestación de Servicios"/>
    <s v="SUBD. INFRAESTRUCTURA TIC"/>
    <s v="0111-01 - Secretaría Distrital de Hacienda"/>
    <s v="Suscripción de servicios de mantenimiento y soporte para el sistema debalanceadores de carga de la Secretaría Distrital de Hacienda"/>
    <n v="900425697"/>
    <s v="HEIMCORE S.A.S"/>
    <s v="PROFESIONAL ESPECIALIZADO - SUBD. INFRAESTRUCTURA TIC"/>
    <s v=""/>
    <d v="2025-03-01T00:00:00"/>
    <d v="2025-03-31T00:00:00"/>
    <s v="Cumplió todas las obligaciones."/>
    <s v="El contratista suscribió con el fabricante el respectivo el contrato demantenimiento correctivo el cual se encuentra activo."/>
    <d v="2024-12-04T00:00:00"/>
    <d v="2024-12-06T00:00:00"/>
    <s v="12  Mes(es)"/>
    <d v="2025-12-06T00:00:00"/>
    <n v="431227895"/>
    <n v="100"/>
    <n v="100"/>
    <n v="431227895"/>
    <n v="0"/>
    <n v="0"/>
    <n v="0"/>
    <n v="431227895"/>
    <s v="12  Mes(es)"/>
  </r>
  <r>
    <x v="1"/>
    <n v="250190"/>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22446346"/>
    <s v="GABRIEL SANTIAGO VILLOTA MALAVER"/>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3T00:00:00"/>
    <d v="2025-01-27T00:00:00"/>
    <s v="11  Mes(es)"/>
    <d v="2025-12-27T00:00:00"/>
    <n v="26180000"/>
    <n v="19"/>
    <n v="10"/>
    <n v="5077333"/>
    <n v="21102667"/>
    <n v="0"/>
    <n v="0"/>
    <n v="26180000"/>
    <s v="11  Mes(es)"/>
  </r>
  <r>
    <x v="1"/>
    <n v="250144"/>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780674"/>
    <s v="DAYHANA CAROLINA BEJARANO RUIZ"/>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0T00:00:00"/>
    <d v="2025-01-27T00:00:00"/>
    <s v="11  Mes(es)"/>
    <d v="2025-12-27T00:00:00"/>
    <n v="26180000"/>
    <n v="19"/>
    <n v="10"/>
    <n v="5077333"/>
    <n v="21102667"/>
    <n v="0"/>
    <n v="0"/>
    <n v="26180000"/>
    <s v="11  Mes(es)"/>
  </r>
  <r>
    <x v="1"/>
    <n v="250287"/>
    <x v="1"/>
    <s v="https://community.secop.gov.co/Public/Tendering/OpportunityDetail/Index?noticeUID=CO1.NTC.7617858&amp;isFromPublicArea=True&amp;isModal=true&amp;asPopupView=true"/>
    <x v="1"/>
    <s v="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80801987"/>
    <s v="JUVER  RODRIGUEZ VARGAS"/>
    <s v="SUBDIRECTOR TECNICO - SUBD. DESARROLLO SOCIAL"/>
    <s v=""/>
    <d v="2025-03-01T00:00:00"/>
    <d v="2025-03-31T00:00:00"/>
    <s v="El contratista acató y dio cumplimiento a las obligaciones generalesestablecidas en el contrato"/>
    <s v="El contratista cumplió a satisfacción las obligaciones especialesestablecidas en el contrato, realizando seguimiento al gasto, tramitandosolicitudes y validando informes."/>
    <d v="2025-02-13T00:00:00"/>
    <d v="2025-02-18T00:00:00"/>
    <s v="8  Mes(es)  15  Día(s)"/>
    <d v="2025-11-02T00:00:00"/>
    <n v="61455000"/>
    <n v="17"/>
    <n v="5"/>
    <n v="10363000"/>
    <n v="51092000"/>
    <n v="0"/>
    <n v="0"/>
    <n v="61455000"/>
    <s v="8  Mes(es)  15  Día(s)"/>
  </r>
  <r>
    <x v="1"/>
    <n v="250232"/>
    <x v="1"/>
    <s v="https://community.secop.gov.co/Public/Tendering/OpportunityDetail/Index?noticeUID=CO1.NTC.7464088&amp;isFromPublicArea=True&amp;isModal=true&amp;asPopupView=true"/>
    <x v="1"/>
    <s v="Prestación Servicios Profesionales"/>
    <s v="SUBD. INFRAESTRUCTURA TIC"/>
    <s v="0111-01 - Secretaría Distrital de Hacienda"/>
    <s v="Prestar los servicios profesionales para mantener la operación de laplataforma tecnológica de los aplicativos tributarios y del ERP bajo elmodelo DevOPS, para asegurar la adecuada implementación de lasnecesidades que sean especificadas por el negocio"/>
    <n v="80419545"/>
    <s v="CARLOS FERNANDO ESCOBAR CUELLAR"/>
    <s v="SUBDIRECTOR TECNICO - SUBD. INFRAESTRUCTURA TIC"/>
    <s v=""/>
    <d v="2025-03-01T00:00:00"/>
    <d v="2025-03-31T00:00:00"/>
    <s v="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
    <s v="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
    <d v="2025-01-28T00:00:00"/>
    <d v="2025-01-30T00:00:00"/>
    <s v="12  Mes(es)"/>
    <d v="2025-12-31T00:00:00"/>
    <n v="138840000"/>
    <n v="17"/>
    <n v="9"/>
    <n v="23525666"/>
    <n v="115314334"/>
    <n v="0"/>
    <n v="0"/>
    <n v="138840000"/>
    <s v="12  Mes(es)"/>
  </r>
  <r>
    <x v="1"/>
    <n v="250191"/>
    <x v="1"/>
    <s v="https://community.secop.gov.co/Public/Tendering/OpportunityDetail/Index?noticeUID=CO1.NTC.7338359&amp;isFromPublicArea=True&amp;isModal=true&amp;asPopupView=true"/>
    <x v="1"/>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518790"/>
    <s v="JENNIFER PAOLA AMAYA NOVOA"/>
    <s v="JEFE DE OFICINA - OF. NOTIFICACIONES Y DOC. FISCAL"/>
    <s v=""/>
    <d v="2025-03-01T00:00:00"/>
    <d v="2025-03-31T00:00:00"/>
    <s v="Durante el periodo de marzo de 2025, el contratista cumplió con lasobligaciones generales estipuladas en los estudios previos."/>
    <s v="Durante el periodo de marzo de 2025, el contratista cumplió con lasobligaciones especiales estipuladas en los estudios previos."/>
    <d v="2025-01-23T00:00:00"/>
    <d v="2025-01-27T00:00:00"/>
    <s v="11  Mes(es)"/>
    <d v="2025-12-27T00:00:00"/>
    <n v="26180000"/>
    <n v="19"/>
    <n v="10"/>
    <n v="5077333"/>
    <n v="21102667"/>
    <n v="0"/>
    <n v="0"/>
    <n v="26180000"/>
    <s v="11  Mes(es)"/>
  </r>
  <r>
    <x v="1"/>
    <n v="250179"/>
    <x v="1"/>
    <s v="https://community.secop.gov.co/Public/Tendering/OpportunityDetail/Index?noticeUID=CO1.NTC.7414161&amp;isFromPublicArea=True&amp;isModal=true&amp;asPopupView=true"/>
    <x v="1"/>
    <s v="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273020"/>
    <s v="YAIRA MILENA QUINTERO CAUCALI"/>
    <s v="SUBDIRECTOR TECNICO - SUBD. GESTION INFORMACION PPTAL."/>
    <s v=""/>
    <d v="2025-03-01T00:00:00"/>
    <d v="2025-03-31T00:00:00"/>
    <s v="La contratista ha cumplido con las obligaciones generales asatisfacción."/>
    <s v="- Asistió a reuniones relacionadas con el objeto del contrato, talescomo: Reunión SGIP, Plan 2025.- Realizó el seguimiento de incidentes con estado en tratamiento- Ejecutó pruebas en la transacción ZPSM_T0054.- Actualizó la Guía Modificaciones Presupuestales con niveles deaprobación INTW DISP ARMO- Adelantó especificación del Parámetro de versión definitiva por año alconsultar reportes en BPC y BO.- Actualizó el Power BI de reservas con datos hasta febrero de 2025.- Validó el reporte SEGPLAN en relación con la vigencia y reservas deenero de 2025."/>
    <d v="2025-01-22T00:00:00"/>
    <d v="2025-01-27T00:00:00"/>
    <s v="11  Mes(es)"/>
    <d v="2025-12-27T00:00:00"/>
    <n v="99990000"/>
    <n v="19"/>
    <n v="10"/>
    <n v="19392000"/>
    <n v="80598000"/>
    <n v="0"/>
    <n v="0"/>
    <n v="99990000"/>
    <s v="11  Mes(es)"/>
  </r>
  <r>
    <x v="1"/>
    <n v="250237"/>
    <x v="1"/>
    <s v="https://community.secop.gov.co/Public/Tendering/OpportunityDetail/Index?noticeUID=CO1.NTC.7467448&amp;isFromPublicArea=True&amp;isModal=true&amp;asPopupView=true"/>
    <x v="1"/>
    <s v="Prestación Servicios Profesionales"/>
    <s v="SUBD. TALENTO HUMANO"/>
    <s v="0111-01 - Secretaría Distrital de Hacienda"/>
    <s v="Prestar servicios profesionales a la Subdirección de Talento Humano paraadelantar el desarrollo de políticas, estrategias e instrumentos para elcumplimiento del Plan de bienestar e incentivos de la SDH"/>
    <n v="1022416983"/>
    <s v="LUISA FERNANDA ALARCON VESGA"/>
    <s v="PROFESIONAL ESPECIALIZADO - SUBD. TALENTO HUMANO"/>
    <s v=""/>
    <d v="2025-03-01T00:00:00"/>
    <d v="2025-03-31T00:00:00"/>
    <s v="Durante el período se dio cumplimiento a las obligaciones generalesestipuladas en el contrato."/>
    <s v="Durante el período se dio cumplimiento a las obligaciones especialesestipuladas en el contrato."/>
    <d v="2025-01-29T00:00:00"/>
    <d v="2025-01-30T00:00:00"/>
    <s v="11  Mes(es)"/>
    <d v="2025-12-30T00:00:00"/>
    <n v="67100000"/>
    <n v="18"/>
    <n v="9"/>
    <n v="12403333"/>
    <n v="54696667"/>
    <n v="0"/>
    <n v="0"/>
    <n v="67100000"/>
    <s v="11  Mes(es)"/>
  </r>
  <r>
    <x v="1"/>
    <n v="250047"/>
    <x v="1"/>
    <s v="https://community.secop.gov.co/Public/Tendering/OpportunityDetail/Index?noticeUID=CO1.NTC.7315191&amp;isFromPublicArea=True&amp;isModal=true&amp;asPopupView=true"/>
    <x v="1"/>
    <s v="Prestación Servicios Profesionales"/>
    <s v="SUBD. ANALISIS Y SOSTENIBILIDAD PPTAL."/>
    <s v="0111-01 - Secretaría Distrital de Hacienda"/>
    <s v="Prestar servicios profesionales a la Subdirección de Análisis ySostenibilidad Presupuestal de la Dirección Distrital de Presupuesto,para apoyar la consolidación, revisión y análisis de la informaciónpresupuestal, fiscal y financiera de las entidades a cargo."/>
    <n v="1019095238"/>
    <s v="JAIRO JESUS MEDINA ROA"/>
    <s v="SUBDIRECTOR TECNICO - SUBD. ANALISIS Y SOSTENIBILIDAD PPTAL."/>
    <s v=""/>
    <d v="2025-03-01T00:00:00"/>
    <d v="2025-03-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
    <s v="Durante el mes de marzo, el contratista en el desarrollo de su contratorealizó:1. Elaboración, consolidación y transmisión de informes relacionados conel seguimiento y evaluación de la inversión pública distrital.El contratista realizó la revisión y ajuste del Formulario 20.4 deDesarrollo de Políticas Públicas para la rendición de cuentas del SGP2024 ante la Contraloría General de la República, solicitó aclaracionesa la Empresa Metro de Bogotá sobre diferencias en los pagos reportados yenvió el formulario ajustado para revisión y posterior transmisión antela CGR.2. Seguimiento a la implementación de las Políticas PúblicasDistritales, sus planes, programas y proyectos de inversión.El contratista realizó el ajuste del seguimiento del II semestre de 2024de la Política Pública de Mujeres y Equidad de Género, respondiórequerimientos de la Secretaría de Gobierno sobre procesos deconcertación con la Comunidad Negra Afrocolombiana, revisó la metodología de seguimiento de la Política Pública de los Pueblos Étnicos y articuló con la Secretaría de Planeación.3. Elaboración de respuestas y conceptos sobre asuntos presupuestales yfinancieros.El contratista realizó la revisión y ajuste del Trazador Presupuestalpara la Primera Infancia, Infancia y Adolescencia (TPPIIA), remitióinsumos para respuesta a Derecho de Petición del Concejal Óscar Bastidassobre presupuestos étnicos y elaboró una propuesta de oficio para laSecretaría Distrital de Gobierno sobre inversión en los Planes de Vidade la Comunidad Muisca de Bosa.4. Apoyo a la formulación y seguimiento de los proyectos de inversiónpública distrital.El contratista realizó el seguimiento al proyecto de inversión BPIN2024110010325 sobre Fortalecimiento de Calidad de Gasto, actualizó lapoblación afectada en el proyecto con base en proyecciones demográficasdel DANE y remitió documentación para revisión de los componentes delproyecto y solicitud de vigencias futuras.5. Apoyo en la gestión del Plan de Mejoramiento Regulatorio (PMR).El contratista realizó el seguimiento a indicadores PMR a cargo de laSubdirección, revisó el Reglamento Interno de la Comisión Intersectorialde Calidad del Gasto y Modernización Distrital, incluyó metas rezagadasy fichas técnicas en el sistema BPC, revisó y modificó el DecretoDistrital 546 de 2007 sobre calidad del gasto, ajustó el Informe PMR2024 para el Concejo Distrital y desarrolló infografías sobrepresupuesto y seguimiento a políticas públicas para mesas técnicas concomunidades étnicas.6. Participación en reuniones y espacios institucionales.El contratista asistió a reuniones sobre revisión de formularios,distribución presupuestal, metodología de seguimiento de políticaspúblicas, informes al Concejo, reuniones técnicas interinstitucionales yplanificación operativa del PMR."/>
    <d v="2025-01-13T00:00:00"/>
    <d v="2025-01-16T00:00:00"/>
    <s v="11  Mes(es)"/>
    <d v="2025-12-16T00:00:00"/>
    <n v="79530000"/>
    <n v="23"/>
    <n v="14"/>
    <n v="18075000"/>
    <n v="61455000"/>
    <n v="0"/>
    <n v="0"/>
    <n v="79530000"/>
    <s v="11  Mes(es)"/>
  </r>
  <r>
    <x v="1"/>
    <n v="250049"/>
    <x v="1"/>
    <s v="https://community.secop.gov.co/Public/Tendering/OpportunityDetail/Index?noticeUID=CO1.NTC.7313948&amp;isFromPublicArea=True&amp;isModal=true&amp;asPopupView=true"/>
    <x v="1"/>
    <s v="Prestación Servicios Profesionales"/>
    <s v="SUBD. ANALISIS Y SOSTENIBILIDAD PPTAL."/>
    <s v="0111-01 - Secretaría Distrital de Hacienda"/>
    <s v="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
    <n v="1117497071"/>
    <s v="JOSE ALEXANDER NOVOA PLAZAS"/>
    <s v="SUBDIRECTOR TECNICO - SUBD. ANALISIS Y SOSTENIBILIDAD PPTAL."/>
    <s v=""/>
    <d v="2025-03-01T00:00:00"/>
    <d v="2025-03-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periodo comprendido entre el 1 y el 31 de marzo de 2025, elcontratista Jose Alexander Novoa Plazas llevó a cabo diversasactividades en el marco del contrato No. 250049, cumpliendo con lasobligaciones contractuales establecidas.El contratista brindó apoyo en la creación, ajuste y actualización deherramientas para fortalecer la calidad del gasto distrital. Se prestóasistencia técnica en reuniones con las entidades, proporcionandoretroalimentación sobre ajustes en los Trazadores Presupuestales yparticipando en la carga del Trazador TPPIIA en el sistema deinformación BOGDATA.Asimismo, se apoyó la redacción, revisión, consolidación y actualizaciónde documentos e informes de la Subdirección de Análisis y SostenibilidadPresupuestal. Se atendieron solicitudes relacionadas con Proyectos deAcuerdo en diferentes debates y se enviaron formatos validados en laplataforma Storm User para la consolidación y transmisión del informeanual de la CGR. Además, se prepararon los giros correspondientes al 15%de la Policía, Medidas Correctivas, CAR 15% IPU y SGP Río Bogotá.En cuanto a los procesos de capacitación y socialización, el contratistaparticipó en reuniones con entidades para socializar inconsistencias enlas matrices de los Trazadores y orientar sobre las correccionesnecesarias. También acompañó el seguimiento y cumplimiento de laprogramación y ejecución presupuestal de las entidades distritales,prestando asesoría en el proceso de PMR, gestionando inconsistencias ygarantizando la correcta operación del sistema de información.El contratista participó en reuniones, eventos institucionales, talleresy comités oficiales, generando las respectivas ayudas de memoria. Sebrindó apoyo en la carga de información de Trazadores Presupuestalespara diversas entidades y en la transmisión del informe SIRECI anual.Además, se realizó la revisión de giros, la distribución del Presupuestode Funcionamiento P.P. y el seguimiento a las entidades PMR, incluyendorevisiones de trazadores presupuestales hasta diciembre de 2024.Finalmente, el contratista cumplió con las demás actividades derivadasde la ejecución del contrato, asegurando la adecuada gestión de losrecursos y la implementación de procesos de calidad en la Subdirecciónde Análisis y Sostenibilidad Presupuestal. Todas las actividades fueronverificadas por la supervisión, estableciendo la procedencia del pagocorrespondiente a este período."/>
    <d v="2025-01-13T00:00:00"/>
    <d v="2025-01-20T00:00:00"/>
    <s v="11  Mes(es)"/>
    <d v="2025-12-20T00:00:00"/>
    <n v="79530000"/>
    <n v="21"/>
    <n v="12"/>
    <n v="16870000"/>
    <n v="62660000"/>
    <n v="0"/>
    <n v="0"/>
    <n v="79530000"/>
    <s v="11  Mes(es)"/>
  </r>
  <r>
    <x v="2"/>
    <n v="240614"/>
    <x v="1"/>
    <s v="https://community.secop.gov.co/Public/Tendering/OpportunityDetail/Index?noticeUID=CO1.NTC.6284675&amp;isFromPublicArea=True&amp;isModal=true&amp;asPopupView=true"/>
    <x v="0"/>
    <s v="Prestación de Servicios"/>
    <s v="SUBD. ADMINISTRATIVA Y FINANCIERA"/>
    <s v="0111-01 - Secretaría Distrital de Hacienda"/>
    <s v="Servicios de mantenimiento con suministro de repuestos para losascensores Schindler de la Torre A Edificio CAD"/>
    <n v="860005289"/>
    <s v="ASCENSORES SCHINDLER DE COLOMBIA S A S"/>
    <s v="PROFESIONAL UNIVERSITARIO - SUBD. ADMINISTRATIVA Y FINANCIERA"/>
    <s v=""/>
    <d v="2025-03-09T00:00:00"/>
    <d v="2025-04-08T00:00:00"/>
    <s v="El contratista ha dado cumplimiento a las obligaciones generales delcontrato."/>
    <s v="El contratista ha dado cumplimiento a las obligaciones especiales delcontrato y sus anexos."/>
    <d v="2024-06-24T00:00:00"/>
    <d v="2024-07-08T00:00:00"/>
    <s v="6  Mes(es)"/>
    <d v="2025-04-30T00:00:00"/>
    <n v="132000000"/>
    <n v="8"/>
    <n v="71"/>
    <n v="12620531"/>
    <n v="144379469"/>
    <n v="1"/>
    <n v="25000000"/>
    <n v="157000000"/>
    <s v="   9  Mes(es)  21  Día(s)"/>
  </r>
  <r>
    <x v="1"/>
    <n v="250032"/>
    <x v="1"/>
    <s v="https://community.secop.gov.co/Public/Tendering/OpportunityDetail/Index?noticeUID=CO1.NTC.7312831&amp;isFromPublicArea=True&amp;isModal=true&amp;asPopupView=true"/>
    <x v="1"/>
    <s v="Prestación Servicios Profesionales"/>
    <s v="SUBD. ANALISIS Y SOSTENIBILIDAD PPTAL."/>
    <s v="0111-01 - Secretaría Distrital de Hacienda"/>
    <s v="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
    <n v="1018418838"/>
    <s v="JACOBO  ROZO ALZATE"/>
    <s v="SUBDIRECTOR TECNICO - SUBD. ANALISIS Y SOSTENIBILIDAD PPTAL."/>
    <s v=""/>
    <d v="2025-03-01T00:00:00"/>
    <d v="2025-03-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rzo, el contratista llevó a cabo diversasactividades en cumplimiento de su contrato con la Subdirección de Análisis y Sostenibilidad Presupuestal.Apoyar la centralización, estructuración y consolidación de datospresupuestales en bases maestras, garantizando su integración para elanálisis, seguimiento y generación de informes que se requieran en elmarco de la eficiencia y calidad del gasto distrital. Para ello, serealizó una revisión completa del tablero del observatorio fiscal,verificando individualmente los indicadores de producto y objetivo decada entidad del distrito. Además, se automatizó un protocolo deanálisis utilizando el programa Stata, lo que permitió evaluar lapresencia de todos los indicadores en el archivo descargable de laplataforma del observatorio y reducir significativamente los tiempos derevisión del equipo.Apoyar la implementación, consolidación y seguimiento de trazadorespresupuestales, en cumplimiento del artículo 268 del Acuerdo 927 de2024. En este sentido, se revisaron y comentaron los documentos finalessobre los avances distritales de la vigencia 2024 de los trazadores decultura ciudadana y discapacidad. Dichos documentos, elaborados por lasentidades distritales responsables, fueron evaluados para garantizar sucoherencia y precisión.Apoyar los procesos de capacitación y socialización que se requieran enel marco de calidad del gasto, PMR y Trazadores presupuestales. Comoparte de esta labor, se brindó acompañamiento a diversas institucionesen la revisión de los trazadores presupuestales, identificando ycorrigiendo inconsistencias entre las plataformas BogData y SEGPLAN.Para ello, se realizaron reuniones donde se expusieron y discutieron loserrores detectados con las entidades del distrito.Apoyar el diseño y estructuración de diagnósticos, metodologías ytableros que permitan identificar y medir la calidad del gasto público,y evidenciar los resultados de estas herramientas. Durante el mes demarzo, se realizaron ajustes significativos al tablero que reporta lasinversiones a nivel distrital de la formación bruta de capital fijo, loque permitió llegar a una versión casi final del tablero y mejorar lapresentación de la información.Participar en las reuniones, eventos institucionales, talleres, comitésde carácter oficial, espacios e instancias de participación, cuando seaconvocado por el supervisor del contrato y generar la ayuda de memoriacorrespondiente. Se asistió a varias reuniones, entre ellas, reunionesde revisión del observatorio fiscal para verificar la presencia yexactitud de los indicadores en el tablero de control; reuniones sobretrazadores presupuestales para evaluar su coherencia entre plataformas ybrindar retroalimentación a las entidades responsables; y reunionessobre formación bruta de capital fijo, donde se discutieron ajustes ymejoras en el tablero antes de su presentación oficial ante laSecretaría de Hacienda Distrital (SHD).Todas estas actividades reflejan el compromiso del contratista con elfortalecimiento de los procesos de calidad del gasto y la mejora en lagestión de la información presupuestal en el Distrito Capital."/>
    <d v="2025-01-13T00:00:00"/>
    <d v="2025-01-20T00:00:00"/>
    <s v="11  Mes(es)"/>
    <d v="2025-12-20T00:00:00"/>
    <n v="99990000"/>
    <n v="21"/>
    <n v="12"/>
    <n v="21210000"/>
    <n v="78780000"/>
    <n v="0"/>
    <n v="0"/>
    <n v="99990000"/>
    <s v="11  Mes(es)"/>
  </r>
  <r>
    <x v="1"/>
    <n v="250106"/>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10160547"/>
    <s v="LILIAM ANDREA PATIÑO SOSA"/>
    <s v="SUBDIRECTOR TECNICO - SUBD. PLANEACION E INTELIGENCIA TRIB"/>
    <s v=""/>
    <d v="2025-03-01T00:00:00"/>
    <d v="2025-03-31T00:00:00"/>
    <s v="En la ejecución del contrato 250106 el contratista cumplió con susobligaciones generales durante el periodo del 01 de marzo al 31 de marzode 2025."/>
    <s v="En la ejecución del contrato 250106 el contratista cumplió con susobligaciones especiales durante el periodo del 01 de marzo al 31 demarzo de 2025."/>
    <d v="2025-01-17T00:00:00"/>
    <d v="2025-01-20T00:00:00"/>
    <s v="11  Mes(es)"/>
    <d v="2025-12-20T00:00:00"/>
    <n v="113630000"/>
    <n v="22"/>
    <n v="12"/>
    <n v="24447667"/>
    <n v="89182333"/>
    <n v="0"/>
    <n v="0"/>
    <n v="113630000"/>
    <s v="11  Mes(es)"/>
  </r>
  <r>
    <x v="1"/>
    <n v="250148"/>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33272906"/>
    <s v="MARCELA TERESA ARRIETA TAPIA"/>
    <s v="SUBDIRECTOR TECNICO - SUBD. PLANEACION E INTELIGENCIA TRIB"/>
    <s v=""/>
    <d v="2025-03-01T00:00:00"/>
    <d v="2025-03-31T00:00:00"/>
    <s v="En la ejecución del contrato 250148 el contratista cumplió con susobligaciones generales durante el periodo del 01 de marzo al 31 de marzode 2025."/>
    <s v="En la ejecución del contrato 250148 el contratista cumplió con susobligaciones especiales durante el periodo del 01 de marzo al 31 demarzo de 2025."/>
    <d v="2025-01-21T00:00:00"/>
    <d v="2025-01-23T00:00:00"/>
    <s v="11  Mes(es)"/>
    <d v="2025-12-23T00:00:00"/>
    <n v="113630000"/>
    <n v="21"/>
    <n v="12"/>
    <n v="23414667"/>
    <n v="90215333"/>
    <n v="0"/>
    <n v="0"/>
    <n v="113630000"/>
    <s v="11  Mes(es)"/>
  </r>
  <r>
    <x v="1"/>
    <n v="250149"/>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52955336"/>
    <s v="LEYDI JOHANA GARCIA PORTES"/>
    <s v="SUBDIRECTOR TECNICO - SUBD. PLANEACION E INTELIGENCIA TRIB"/>
    <s v=""/>
    <d v="2025-03-01T00:00:00"/>
    <d v="2025-03-31T00:00:00"/>
    <s v="En la ejecución del contrato 250149 el contratista cumplió con susobligaciones generales durante el periodo del 01 de marzo al 31 de marzode 2025."/>
    <s v="En la ejecución del contrato 250149 el contratista cumplió con susobligaciones especiales durante el periodo del 01 de marzo al 31 demarzo de 2025."/>
    <d v="2025-01-21T00:00:00"/>
    <d v="2025-01-23T00:00:00"/>
    <s v="11  Mes(es)"/>
    <d v="2025-12-23T00:00:00"/>
    <n v="113630000"/>
    <n v="21"/>
    <n v="12"/>
    <n v="23414667"/>
    <n v="90215333"/>
    <n v="0"/>
    <n v="0"/>
    <n v="113630000"/>
    <s v="11  Mes(es)"/>
  </r>
  <r>
    <x v="1"/>
    <n v="250151"/>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967082"/>
    <s v="CAMILO ANDRES JARAMILLO PARRA"/>
    <s v="SUBDIRECTOR TECNICO - SUBD. PLANEACION E INTELIGENCIA TRIB"/>
    <s v=""/>
    <d v="2025-03-01T00:00:00"/>
    <d v="2025-03-31T00:00:00"/>
    <s v="En la ejecución del contrato 250151 el contratista cumplió con susobligaciones generales durante el periodo del 01 de marzo al 31 de marzode 2025."/>
    <s v="En la ejecución del contrato 250151 el contratista cumplió con susobligaciones especiales durante el periodo del 01 de marzo al 31 demarzo de 2025."/>
    <d v="2025-01-21T00:00:00"/>
    <d v="2025-01-23T00:00:00"/>
    <s v="11  Mes(es)"/>
    <d v="2025-12-23T00:00:00"/>
    <n v="113630000"/>
    <n v="21"/>
    <n v="12"/>
    <n v="23414667"/>
    <n v="90215333"/>
    <n v="0"/>
    <n v="0"/>
    <n v="113630000"/>
    <s v="11  Mes(es)"/>
  </r>
  <r>
    <x v="1"/>
    <n v="250152"/>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32386156"/>
    <s v="ANGELA TATIANA LAGOS CARDENAS"/>
    <s v="SUBDIRECTOR TECNICO - SUBD. PLANEACION E INTELIGENCIA TRIB"/>
    <s v=""/>
    <d v="2025-03-01T00:00:00"/>
    <d v="2025-03-31T00:00:00"/>
    <s v="En la ejecución del contrato 250152 el contratista cumplió con susobligaciones generales durante el periodo del 01 de marzo al 31 de marzode 2025."/>
    <s v="En la ejecución del contrato 250152 el contratista cumplió con susobligaciones especiales durante el periodo del 01 de marzo al 31 demarzo de 2025."/>
    <d v="2025-01-21T00:00:00"/>
    <d v="2025-01-23T00:00:00"/>
    <s v="11  Mes(es)"/>
    <d v="2025-12-23T00:00:00"/>
    <n v="113630000"/>
    <n v="21"/>
    <n v="12"/>
    <n v="23414667"/>
    <n v="90215333"/>
    <n v="0"/>
    <n v="0"/>
    <n v="113630000"/>
    <s v="11  Mes(es)"/>
  </r>
  <r>
    <x v="1"/>
    <n v="250189"/>
    <x v="1"/>
    <s v="https://community.secop.gov.co/Public/Tendering/OpportunityDetail/Index?noticeUID=CO1.NTC.7369307&amp;isFromPublicArea=True&amp;isModal=true&amp;asPopupView=true"/>
    <x v="1"/>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80852432"/>
    <s v="NICOLAS  RAMIREZ ORTIZ"/>
    <s v="PROFESIONAL ESPECIALIZADO - SUBD. PLANEACION E INTELIGENCIA TRIB"/>
    <s v=""/>
    <d v="2025-03-01T00:00:00"/>
    <d v="2025-03-31T00:00:00"/>
    <s v="En la ejecución del contrato 250189 el contratista cumplió con susobligaciones generales durante el periodo del 01 de marzo al 31 de marzode 2025"/>
    <s v="En la ejecución del contrato 250189 el contratista cumplió con susobligaciones especiales durante el periodo del 01 de marzo al 31 demarzo de 2025."/>
    <d v="2025-01-23T00:00:00"/>
    <d v="2025-01-28T00:00:00"/>
    <s v="11  Mes(es)"/>
    <d v="2025-12-28T00:00:00"/>
    <n v="113630000"/>
    <n v="19"/>
    <n v="10"/>
    <n v="21693000"/>
    <n v="91937000"/>
    <n v="0"/>
    <n v="0"/>
    <n v="113630000"/>
    <s v="11  Mes(es)"/>
  </r>
  <r>
    <x v="1"/>
    <n v="250231"/>
    <x v="1"/>
    <s v="https://community.secop.gov.co/Public/Tendering/OpportunityDetail/Index?noticeUID=CO1.NTC.7466305&amp;isFromPublicArea=True&amp;isModal=true&amp;asPopupView=true"/>
    <x v="1"/>
    <s v="Prestación Servicios Profesionales"/>
    <s v="SUBD. PLANEACION E INTELIGENCIA TRIB"/>
    <s v="0111-01 - Secretaría Distrital de Hacienda"/>
    <s v="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
    <n v="79917878"/>
    <s v="OSCAR JAVIER SIZA MORENO"/>
    <s v="PROFESIONAL ESPECIALIZADO - SUBD. PLANEACION E INTELIGENCIA TRIB"/>
    <s v=""/>
    <d v="2025-03-01T00:00:00"/>
    <d v="2025-03-31T00:00:00"/>
    <s v="En la ejecución del contrato 250231 el contratista cumplió con susobligaciones generales durante el periodo del 01 de marzo al 31 de marzode 2025."/>
    <s v="En la ejecución del contrato 250231 el contratista cumplió con susobligaciones especiales durante el periodo del 01 de marzo al 31 demarzo de 2025."/>
    <d v="2025-01-28T00:00:00"/>
    <d v="2025-02-01T00:00:00"/>
    <s v="3  Mes(es)"/>
    <d v="2025-05-01T00:00:00"/>
    <n v="30000000"/>
    <n v="67"/>
    <n v="33"/>
    <n v="20000000"/>
    <n v="10000000"/>
    <n v="0"/>
    <n v="0"/>
    <n v="30000000"/>
    <s v="3  Mes(es)"/>
  </r>
  <r>
    <x v="1"/>
    <n v="250115"/>
    <x v="1"/>
    <s v="https://community.secop.gov.co/Public/Tendering/OpportunityDetail/Index?noticeUID=CO1.NTC.7374558&amp;isFromPublicArea=True&amp;isModal=true&amp;asPopupView=true"/>
    <x v="1"/>
    <s v="Prestación Servicios Profesionales"/>
    <s v="SUBD. ANALISIS Y SOSTENIBILIDAD PPTAL."/>
    <s v="0111-01 - Secretaría Distrital de Hacienda"/>
    <s v="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
    <n v="65631935"/>
    <s v="LEIDY KARINA OSPINA CASTAÑEDA"/>
    <s v="SUBDIRECTOR TECNICO - SUBD. ANALISIS Y SOSTENIBILIDAD PPTAL."/>
    <s v=""/>
    <d v="2025-03-01T00:00:00"/>
    <d v="2025-03-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rzo, el contratista en el desarrollo de su contratorealizó:1. Revisión y consolidación de información- Revisión e identificación del incidente en el reporte de trazadorespresupuestales durante la consolidación y verificación de informacióncon corte al 31 de diciembre de 2024.- Registro y consolidación de la marcación de los trazadorespresupuestales en SEGPLAN y Bogdata.- Generación de matrices para los trazadores: TPIEG, TPGE, TPPD, TPCP,TPJ y TPCC, y remisión a las entidades líderes para la elaboración deinformes.- Revisión y observaciones sobre la consistencia de la informacióncargada en el &quot;&quot;Tablero PMR a diciembre 2024&quot;&quot;.- Generación de observaciones al seguimiento PMR en Power BI.- Análisis de la estructura e información del &quot;&quot;Informe al Concejo PMR&quot;&quot;con corte a diciembre 2024.- Elaboración y socialización del bosquejo del &quot;&quot;Informe al Concejo deBogotá&quot;&quot; con corte a diciembre 2024.2. Desarrollo y optimización de herramientas- Elaboración de la especificación funcional &quot;&quot;Optimización a lamarcación de los Trazadores Presupuestales 2025&quot;&quot;.- Elaboración de la codificación de categorías y subcategorías delTrazador Presupuestal de Primera Infancia, Infancia y Adolescencia(TPPIIA).- Construcción de tablero de trazadores presupuestales en Power BI.- Registro en ERP de los Textos ID proyecto correspondientes a loselementos PEP de los FDL.- Elaboración de PPT &quot;&quot;Producto P.P. Indígena -2.1.13&quot;&quot;.3. Reuniones y socialización- Reunión de &quot;&quot;Revisión prioridades&quot;&quot; con equipo SOTIC para socializarel plan de trabajo y requerimientos SASP.- Reunión con SDP, SDH y entidades líderes para consolidación delineamientos para informes de trazadores presupuestales.- Reunión de elaboración de lineamientos para los siete trazadorespresupuestales.- Reunión de socialización del cronograma de implementación del TPPIIAentre SDP y SDH.- Reunión con equipo SASP sobre metodología de distribución delpresupuesto de funcionamiento en políticas públicas.- Asistencia y participación en reuniones con SASP, SOTIC y otrasentidades para validación y análisis de inconsistencias en marcación detrazadores.- Socialización de observaciones a entidades con inconsistencias en lamarcación de trazadores presupuestales en SEGPLAN y Bogdata.- Asistencia a reuniones de revisión de distribución del presupuesto defuncionamiento.- Revisión preliminar de la construcción del informe TPCC con corte adiciembre 2024.- Reunión &quot;&quot;Cargue TPPIIA&quot;&quot; con equipo SOTIC para asignación derestricciones en Bogdata.4. Validación y ajustes en sistemas- Prueba en Bogdata de la implementación del requerimiento &quot;&quot;Reportemarcación trazadores&quot;&quot;.- Validación de la implementación de ajustes a la PPT del TrazadorPresupuestal de Juventud y Discapacidad.- Apoyo a la SDDE en la validación y cargue de CRPs para TPGE.- Apoyo a SDMUJER en la identificación de CRPs para TPIEG.5. Observaciones y ajustes- Generación de observaciones a los informes de marcación de trazadorespresupuestales (TPIEG y TPGE) con corte a diciembre 2024.- Identificación y ajustes en las observaciones de la marcación detrazadores en SEGPLAN y Bogdata por entidad (SDA, SDP, SDM, SDCRD,IDIGER, SDIS, SDDE, SDMUJER, SED, FUZA, IPES, FFDS, IDU, OFB, SDH,UAESP, TMSA, ATENEA, IDIPRON, IDT, UDFJC).- Revisión de observaciones en el archivo consolidado del PMR con cortea diciembre 2024.6. Capacitación y soporte- Desarrollo de capacitación sobre trazadores presupuestales programadapara el 04 de abril.- Apoyo y asesoría en la subsanación de inconsistencias en registros detrazadores presupuestales.- Asesoría a entidades en la validación y ajuste de CRPs en SEGPLAN yBogdata."/>
    <d v="2025-01-20T00:00:00"/>
    <d v="2025-01-20T00:00:00"/>
    <s v="11  Mes(es)"/>
    <d v="2025-12-20T00:00:00"/>
    <n v="106810000"/>
    <n v="21"/>
    <n v="12"/>
    <n v="22656667"/>
    <n v="84153333"/>
    <n v="0"/>
    <n v="0"/>
    <n v="106810000"/>
    <s v="11  Mes(es)"/>
  </r>
  <r>
    <x v="2"/>
    <n v="240711"/>
    <x v="1"/>
    <s v="https://community.secop.gov.co/Public/Tendering/OpportunityDetail/Index?noticeUID=CO1.NTC.6439285&amp;isFromPublicArea=True&amp;isModal=true&amp;asPopupView=true"/>
    <x v="3"/>
    <s v="Prestación de Servicios"/>
    <s v="SUBD. ADMINISTRATIVA Y FINANCIERA"/>
    <s v="0111-01 - Secretaría Distrital de Hacienda"/>
    <s v="Prestar servicios de alquiler de escenarios como salones, auditorios yespacios abiertos, apoyo logístico y servicio de catering para eldesarrollo de eventos que requiera la Secretaria Distrital de Hacienda"/>
    <n v="900565133"/>
    <s v="GRUPO SOCIEDAD CAPITAL SAS"/>
    <s v="ASESOR - DESPACHO SECRETARIO DISTRITAL DE HDA."/>
    <s v=""/>
    <d v="2025-03-01T00:00:00"/>
    <d v="2025-03-31T00:00:00"/>
    <s v="El contratista cumplio las obligaciones generales del contrato"/>
    <s v="El contratista dio cumplimiento a las obligaciones especificas delcontrato"/>
    <d v="2024-08-15T00:00:00"/>
    <d v="2024-08-26T00:00:00"/>
    <s v="5  Mes(es)"/>
    <d v="2025-05-31T00:00:00"/>
    <n v="70000000"/>
    <n v="82"/>
    <n v="69"/>
    <n v="85740589"/>
    <n v="19259411"/>
    <n v="1"/>
    <n v="35000000"/>
    <n v="105000000"/>
    <s v="  10  Mes(es)"/>
  </r>
  <r>
    <x v="2"/>
    <n v="240858"/>
    <x v="1"/>
    <s v="https://community.secop.gov.co/Public/Tendering/OpportunityDetail/Index?noticeUID=CO1.NTC.6577839&amp;isFromPublicArea=True&amp;isModal=true&amp;asPopupView=true"/>
    <x v="4"/>
    <s v="Prestación de Servicios"/>
    <s v="SUBD. ADMINISTRATIVA Y FINANCIERA"/>
    <s v="0111-01 - Secretaría Distrital de Hacienda"/>
    <s v="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
    <n v="901873892"/>
    <s v="UNIÓN TEMPORAL VE SDH 2024"/>
    <s v="PROFESIONAL ESPECIALIZADO - SUBD. ADMINISTRATIVA Y FINANCIERA"/>
    <s v=""/>
    <d v="2025-03-01T00:00:00"/>
    <d v="2025-03-31T00:00:00"/>
    <s v="El contratista dio cumplimiento a las obligaciones generales delContrato"/>
    <s v="El contratista dio cumplimiento a las obligaciones especificas delcontrato"/>
    <d v="2024-09-26T00:00:00"/>
    <d v="2024-10-01T00:00:00"/>
    <s v="33  Mes(es)"/>
    <d v="2027-06-30T00:00:00"/>
    <n v="10804242437"/>
    <n v="16"/>
    <n v="16"/>
    <n v="1733674874"/>
    <n v="9133975563"/>
    <n v="1"/>
    <n v="63408000"/>
    <n v="10867650437"/>
    <s v="33  Mes(es)"/>
  </r>
  <r>
    <x v="2"/>
    <n v="240917"/>
    <x v="1"/>
    <s v="https://community.secop.gov.co/Public/Tendering/OpportunityDetail/Index?noticeUID=CO1.NTC.6733412&amp;isFromPublicArea=True&amp;isModal=true&amp;asPopupView=true"/>
    <x v="7"/>
    <s v="Prestación de Servicios"/>
    <s v="SUBD. ADMINISTRATIVA Y FINANCIERA"/>
    <s v="0111-01 - Secretaría Distrital de Hacienda"/>
    <s v="Prestar los servicios integrales de aseo y cafetería y el servicio defumigación para las instalaciones de la secretaria distrital de haciendade Bogotá D.C. Y zonas comunes del centro administrativo distrital CAD"/>
    <n v="901883769"/>
    <s v="UNION TEMPORAL SERVI BIOINC SDH"/>
    <s v="ASESOR - DESPACHO SECRETARIO DISTRITAL DE HDA."/>
    <s v=""/>
    <d v="2025-03-01T00:00:00"/>
    <d v="2025-03-31T00:00:00"/>
    <s v="EL CONTRATISTA CUMPLE CON LAS OBLIGACIONES GENERALES DEL CONTRATO"/>
    <s v="a. Durante el periodo reportado el contratista designo para lacoordinación del contrato a la señora Leonor Moreno, quien cumple conlos requisitos y funciones en el anexo técnico del contrato.b. El contratista mantuvo el personal requerido para la prestación delservicio, atendió novedades con personal supernumerario y genero elrespectivo descuento por las ausencias no cubiertas.c. Se garantizó la continuidad en la prestación de los serviciosintegrales de aseo y cafetería.d. Se desconoce incumplimiento de la vinculación del personal, elcontratista remitió planillas de seguridad social y comprobantes de lanómina del periodo facturado.e. El contratista garantizó un 92% de mujeres teniendo en cuenta loscriterios del Decreto 332 de 2020.f. En el periodo certificado no se informaron casos según lo dispuestoen el artículo 5º del Decreto Distrital 332 de 2020.g. El contratista realizó la dotación correspondiente a los elementos deprotección señalados por las leyes laborales y las normas de seguridadindustrial y el personal cuenta con dotación de uniformes.h. Se soporto mediante los desprendibles de nómina el pagocorrespondiente a salario, aportes parafiscales y prestaciones socialesseñalados en la ley, así mismo se soporta mediante certificación delrevisor fiscal.i. El contratista entregó soporte de la nómina del pago efectuado parael periodo certificado.j. Se realizó jornada de fumigación para el control integral de plagas através de los métodos de desinsectación, desinfección y desratización,para mantener las instalaciones libres de microorganismos de acuerdo conlo establecido en el contratok. El contratista garantizo la calidad de los insumos y materialesofrecidos.l. El contratista gestiono las acciones preventivas y correctivas de losequipos destinados para llevar a cabo la prestación de los servicios.m. No fueron requeridos servicios en sedes adicionales.n. No se presentó novedades en cuanto a la suspensión y/o cancelacióndel servicio.o. En el periodo certificado no se presentaron novedadescorrespondientes a suspensión, traslados y/o terminación de losservicios integrales de aseo y cafetería.p. Para el periodo no se presentaron daños en las instalaciones porparte del contratista.q. El contratista dispuso canales de comunicación efectivos (correo,chat, línea celular) para atender los requerimientos de la SHD.r. No aplica para el periodo.s. Se gestionaron los requerimientos presentados por parte delsupervisor del contrato.t. El contratista aportó el informe de gestión para el periodo.u. El contratista presentó la factura mensual, la cual incluye los ítemsdetallados en el anexo técnico y los precios unitarios correspondientes.v. El contratista atendió reclamo de la supervisión sobre celeridad yoportunidad de cotizar ítem no incluidos en la oferta económica.w. El contratista realizó entrega de los insumos requeridos.x. La contratista dio cumplimiento a las instrucciones, formatos yprocedimiento informados.y. El contratista ha demostrado un adecuado cuidado y preservación delos materiales bajo su responsabilidad, garantizando su buen estado yconservación durante el periodo de ejecuciónz. El contratista realizó los reportes de las situaciones relacionadascon daños evidenciados en las instalaciones de la entidadaa. No se evidencio incumplimiento de las disposiciones legales vigentesrelacionadas con trabajo en alturas.bb. Durante el periodo fue aportado el certificado de disposición final,el manejo integral de los envases y demás elementos empleados para elalmacenamiento y transporte de los insumos (fungicidas, rodenticidas y/osimilares) conforme a lo indicado en el numeral.cc. El contratista dio cumplimiento a la obligación, presentandocertificado de residuos aprovechables y RESPEL .dd. El contratista realizó recarga mensual y el mantenimiento requeridode los dispositivos de desodorización y goteo ubicado en los baños.ee. El contratista dio cumplimiento por medio de los supervisores delcontrato.ff. El contratista realizo capacitación a su personal en: Accidentes detrabajo, proceso investigación, lección aprendida, identificación depeligro.gg. Durante el periodo no se requirieron permisos especiales ante elDistrito.hh. No se evidencio incumplimiento en la obligación de asumir costosalmacenamiento, transporte y manejo de los Bienes de Aseo y Cafeteríahasta que sean entregados en el lugar que requiera la Entidad"/>
    <d v="2024-10-29T00:00:00"/>
    <d v="2024-11-01T00:00:00"/>
    <s v="30  Mes(es)"/>
    <d v="2027-05-01T00:00:00"/>
    <n v="6224553000"/>
    <n v="12"/>
    <n v="8"/>
    <n v="720224301"/>
    <n v="5504328699"/>
    <n v="0"/>
    <n v="0"/>
    <n v="6224553000"/>
    <s v="30  Mes(es)"/>
  </r>
  <r>
    <x v="2"/>
    <n v="240766"/>
    <x v="1"/>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3-01T00:00:00"/>
    <d v="2025-03-31T00:00:00"/>
    <s v="EL CONTRATISTA CUMPLIÓ CON LAS OBLIGACIONES GENERALES DEL CONTRATO"/>
    <s v="El contratista dio cumplimientos a las obligaciones aplicables alperiodo reportado.Realizó el pago del canon de arrendamiento correspondiente al 25-02-2025al 24.03.2025.Realizó el pago correspondiente a los servicios públicos de acuerdo conla lectura de los medidores internos."/>
    <d v="2024-08-28T00:00:00"/>
    <d v="2024-09-25T00:00:00"/>
    <s v="40  Mes(es)"/>
    <d v="2028-01-25T00:00:00"/>
    <n v="0"/>
    <n v="0"/>
    <n v="0"/>
    <n v="0"/>
    <n v="0"/>
    <n v="0"/>
    <n v="0"/>
    <n v="0"/>
    <s v="40  Mes(es)"/>
  </r>
  <r>
    <x v="1"/>
    <n v="250109"/>
    <x v="1"/>
    <s v="https://community.secop.gov.co/Public/Tendering/OpportunityDetail/Index?noticeUID=CO1.NTC.7369556&amp;isFromPublicArea=True&amp;isModal=true&amp;asPopupView=true"/>
    <x v="1"/>
    <s v="Prestación Servicios Profesionales"/>
    <s v="DESPACHO DIR. DISTRITAL PRESUPUESTO"/>
    <s v="0111-01 - Secretaría Distrital de Hacienda"/>
    <s v="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
    <n v="80058596"/>
    <s v="NEIL HERNANDO BRAVO VELANDIA"/>
    <s v="PROFESIONAL ESPECIALIZADO - DESPACHO DIR. DISTRITAL PRESUPUESTO"/>
    <s v=""/>
    <d v="2025-03-01T00:00:00"/>
    <d v="2025-03-31T00:00:00"/>
    <s v="El contratista acató y dio cumplimiento a las obligaciones generalesestablecidas en el contrato"/>
    <s v="El contratista cumplió a satisfacción con el objeto y las obligacionesespeciales establecidas en el contrato 250109, apoyando la gestión de laDirección Distrital de Presupuesto, durante el periodo comprendido entreel 01 al 31 de marzo de 2025, en donde apoyo en la coordinación delmonitoreo de riesgos y brindó apoyo a la gestión contractual de laDirección en cuanto a elaboración de especificaciones técnicas,seguimiento a los procesos precontractual y contractual de contratos."/>
    <d v="2025-01-17T00:00:00"/>
    <d v="2025-01-30T00:00:00"/>
    <s v="11  Mes(es)"/>
    <d v="2025-12-30T00:00:00"/>
    <n v="79530000"/>
    <n v="18"/>
    <n v="9"/>
    <n v="14701000"/>
    <n v="64829000"/>
    <n v="0"/>
    <n v="0"/>
    <n v="79530000"/>
    <s v="11  Mes(es)"/>
  </r>
  <r>
    <x v="1"/>
    <n v="250327"/>
    <x v="1"/>
    <s v="https://community.secop.gov.co/Public/Tendering/OpportunityDetail/Index?noticeUID=CO1.NTC.7794137&amp;isFromPublicArea=True&amp;isModal=true&amp;asPopupView=true"/>
    <x v="1"/>
    <s v="Prestación Servicios Profesionales"/>
    <s v="SUBD. ADMINISTRATIVA Y FINANCIERA"/>
    <s v="0111-01 - Secretaría Distrital de Hacienda"/>
    <s v="Prestar servicios profesionales de apoyo en seguimiento del Plan Anualde Adquisiciones de la SDH y manejo del Sistema de Información Bogdataen lo que la Subdirección Administrativa y Financiera tenga a su cargo,de conformidad a los procedimientos, guías y normatividad vigentes."/>
    <n v="35532256"/>
    <s v="MONICA ANDREA GONZALEZ LOPEZ"/>
    <s v="SUBDIRECTOR TECNICO - SUBD. ADMINISTRATIVA Y FINANCIERA"/>
    <s v=""/>
    <d v="2025-03-13T00:00:00"/>
    <d v="2025-03-31T00:00:00"/>
    <s v="El Contratista ha dado cumplimiento a las obligaciones contractuales."/>
    <s v="El Contratista ha dado cumplimiento a las obligaciones contractuales."/>
    <d v="2025-03-10T00:00:00"/>
    <d v="2025-03-13T00:00:00"/>
    <s v="7  Mes(es)"/>
    <d v="2025-10-13T00:00:00"/>
    <n v="57400000"/>
    <n v="9"/>
    <n v="0"/>
    <n v="4920000"/>
    <n v="52480000"/>
    <n v="0"/>
    <n v="0"/>
    <n v="57400000"/>
    <s v="7  Mes(es)"/>
  </r>
  <r>
    <x v="1"/>
    <n v="250235"/>
    <x v="1"/>
    <s v="https://community.secop.gov.co/Public/Tendering/OpportunityDetail/Index?noticeUID=CO1.NTC.7465030&amp;isFromPublicArea=True&amp;isModal=true&amp;asPopupView=true"/>
    <x v="1"/>
    <s v="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13614377"/>
    <s v="JORGE ALBEIRO BETANCUR PINEDA"/>
    <s v="SUBDIRECTOR TECNICO - SUBD. CONSOLIDACION, GESTION E INVEST."/>
    <s v=""/>
    <d v="2025-03-01T00:00:00"/>
    <d v="2025-03-31T00:00:00"/>
    <s v="El contratista dió cumplimiento a cada una de las obligaciones generalespre - contractuales acordadas para la ejecución del contrato."/>
    <s v="Durante el periodo del 01/03/2025 al 31/03/2025  el contratista realizóla validación de las justificaciones a las diferencias en Operacionesreciprocas resultado del consolidado a 31 de diciembre de 2024 delSector Público Distrital, de las entidades asignadas, identificó ajustesque fueron propuestos a los consolidados, entre estos: COLVATEL reconoceparte del impuesto ICA en sus cuentas de costo; ETB reconoce parte delimpuesto ICA en sus cuentas de costo; ETB capitaliza en el activoalgunas de las facturas emitidas por Colvatel; Reconocimiento endiferentes cuenta por criterios contables y reglas de eliminación,cruzan transacción 704 y 707 – 703 y 705. Apoyó la revisión de lasinconsistencias de los documentos subidos a SAP-BPC y brindó asesoría aCOLVATEL, SKY.NET, la Orquesta Filarmónica de Bogotá, FDL Candelaria,FDL Rafael Uribe y ETB. Inició la consolidación de las notas 9(Inventarios) y 22 (Beneficios a los Empleados no posempleo (incluyendoplan de activos)), correspondiente a los estados financierosconsolidados de Sector Gobierno Distrital. Asistió a la mesa de trabajoconcertada entre el IDPC y SDH el 20/03/2025. Brindó apoyo en laatención, orientación y resolución de consultas que los entes yentidades distritales presentaron."/>
    <d v="2025-01-28T00:00:00"/>
    <d v="2025-01-30T00:00:00"/>
    <s v="9  Mes(es)"/>
    <d v="2025-10-30T00:00:00"/>
    <n v="65070000"/>
    <n v="23"/>
    <n v="11"/>
    <n v="14701000"/>
    <n v="50369000"/>
    <n v="0"/>
    <n v="0"/>
    <n v="65070000"/>
    <s v="9  Mes(es)"/>
  </r>
  <r>
    <x v="1"/>
    <n v="250022"/>
    <x v="1"/>
    <s v="https://community.secop.gov.co/Public/Tendering/OpportunityDetail/Index?noticeUID=CO1.NTC.7305040&amp;isFromPublicArea=True&amp;isModal=true&amp;asPopupView=true"/>
    <x v="1"/>
    <s v="Prestación Servicios Profesionales"/>
    <s v="DESPACHO DIR. INFORMATICA Y TECNOLOGIA"/>
    <s v="0111-01 - Secretaría Distrital de Hacienda"/>
    <s v="Prestar los servicios profesionales de apoyo y revisión jurídica de ladocumentación derivada de preparación, ejecución y liquidación decontratos a cargo del Ordenador del Gasto de la Dirección de Informáticay Tecnología de la Secretaría Distrital de Hacienda."/>
    <n v="40048054"/>
    <s v="ANDREA  MALDONADO BARRETO"/>
    <s v="ASESOR - DESPACHO SECRETARIO DISTRITAL DE HDA."/>
    <s v=""/>
    <d v="2025-03-01T00:00:00"/>
    <d v="2025-03-31T00:00:00"/>
    <s v="Se ha dado cumplimiento satisfactorio a estas obligaciones"/>
    <s v="Se ha dado cumplimiento satisfactorio a estas obligaciones"/>
    <d v="2025-01-09T00:00:00"/>
    <d v="2025-01-10T00:00:00"/>
    <s v="12  Mes(es)"/>
    <d v="2025-12-31T00:00:00"/>
    <n v="101640000"/>
    <n v="14"/>
    <n v="14"/>
    <n v="14399000"/>
    <n v="87241000"/>
    <n v="0"/>
    <n v="0"/>
    <n v="101640000"/>
    <s v="12  Mes(es)"/>
  </r>
  <r>
    <x v="1"/>
    <n v="250310"/>
    <x v="1"/>
    <s v="https://community.secop.gov.co/Public/Tendering/OpportunityDetail/Index?noticeUID=CO1.NTC.7736178&amp;isFromPublicArea=True&amp;isModal=true&amp;asPopupView=true"/>
    <x v="1"/>
    <s v="Prestación Servicios Profesionales"/>
    <s v="SUBD. SOLUCIONES TIC"/>
    <s v="0111-01 - Secretaría Distrital de Hacienda"/>
    <s v="Prestar servicios profesionales de soporte y mantenimiento de Nivel 2para el módulo BASIS del ERP de la Secretaría Distrital de Hacienda."/>
    <n v="79950912"/>
    <s v="CARLOS ALBERTO VILLAMARIN TIBADUIZA"/>
    <s v="SUBDIRECTOR TECNICO - SUBD. INFRAESTRUCTURA TIC"/>
    <s v=""/>
    <d v="2025-03-05T00:00:00"/>
    <d v="2025-03-31T00:00:00"/>
    <s v="Se certifica el cumplimiento de las Obligaciones Generales para elperiodo certificado"/>
    <s v="Se certifica el cumplimiento de las Obligaciones Especiales para elperiodo certificado"/>
    <d v="2025-02-28T00:00:00"/>
    <d v="2025-03-05T00:00:00"/>
    <s v="10  Mes(es)"/>
    <d v="2025-12-31T00:00:00"/>
    <n v="199000000"/>
    <n v="0"/>
    <n v="0"/>
    <n v="0"/>
    <n v="199000000"/>
    <n v="0"/>
    <n v="0"/>
    <n v="199000000"/>
    <s v="10  Mes(es)"/>
  </r>
  <r>
    <x v="1"/>
    <n v="250296"/>
    <x v="1"/>
    <s v="https://community.secop.gov.co/Public/Tendering/OpportunityDetail/Index?noticeUID=CO1.NTC.7670652&amp;isFromPublicArea=True&amp;isModal=true&amp;asPopupView=true"/>
    <x v="1"/>
    <s v="Prestación Servicios Profesionales"/>
    <s v="SUBD. ANALISIS FISCAL"/>
    <s v="0111-01 - Secretaría Distrital de Hacienda"/>
    <s v="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
    <n v="1026266743"/>
    <s v="LAURA ELENA SALAS NOGUERA"/>
    <s v="SUBDIRECTOR TECNICO - SUBD. ANALISIS FISCAL"/>
    <s v=""/>
    <d v="2025-03-01T00:00:00"/>
    <d v="2025-03-31T00:00:00"/>
    <s v="El contratista cumplió con las obligaciones generales estipuladas en losestudios previos del Contrato 250296, para la Secretaria Distrital deHacienda, durante el periodo comprendido entre el 01/03/2025 al31/03/2025."/>
    <s v="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3/2025 al 31/03/2025.Obligación 1:Se elaboró un análisis sobre errores de pronósticos de las proyeccionesde los MFMP.Obligación 2:Reunión sobre seguimiento de ingresos febrero 2025 (20 de febrero) yrevisión de circular relacionada con el seguimiento de ingresos notributarios.Obligación 3:En este periodo se avanzó en la revisión de bases de datos coninformación sobre el recaudo del impuesto de vehículos a nivel departamental.Obligación 4:En este periodo se revisaron dos versiones del Documento que estáelaborando la SDP en relación con la metodología de identificación decompetencias.Obligación 5:Revisión de documento con la propuesta de modificación de estatutos deAsocapitales y participación en reunión para verificación de lapropuesta de cálculo de la cuota de administración (3 de marzo).Obligación 6:En este periodo hubo participación en las siguientes reuniones:• Reunión sobre la circular de reporte de ingresos no tributarios conSDP (18 de marzo).• Revisión avances en análisis de errores de pronósticos y otros temascontractuales (19 de marzo).• Reuniones para revisar análisis de la metodología de definición decompetencias y distribución SGP (27 y 28 de marzo).Obligación 7:Participación en Foro sobre Ley de Competencias (27 de marzo presencialy 28 de marzo virtual)."/>
    <d v="2025-02-19T00:00:00"/>
    <d v="2025-02-27T00:00:00"/>
    <s v="10  Mes(es)"/>
    <d v="2025-12-27T00:00:00"/>
    <n v="97100000"/>
    <n v="11"/>
    <n v="1"/>
    <n v="11004667"/>
    <n v="86095333"/>
    <n v="0"/>
    <n v="0"/>
    <n v="97100000"/>
    <s v="10  Mes(es)"/>
  </r>
  <r>
    <x v="1"/>
    <n v="250184"/>
    <x v="1"/>
    <s v="https://community.secop.gov.co/Public/Tendering/OpportunityDetail/Index?noticeUID=CO1.NTC.7427605&amp;isFromPublicArea=True&amp;isModal=true&amp;asPopupView=true"/>
    <x v="1"/>
    <s v="Prestación Servicios Profesionales"/>
    <s v="DESPACHO DIR. GESTION CORPORATIVA"/>
    <s v="0111-01 - Secretaría Distrital de Hacienda"/>
    <s v="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
    <n v="1010160832"/>
    <s v="EDISON ALFREDO CADAVID ALARCON"/>
    <s v="SUBDIRECTOR TECNICO - SUBD. ADMINISTRATIVA Y FINANCIERA"/>
    <s v=""/>
    <d v="2025-03-01T00:00:00"/>
    <d v="2025-03-31T00:00:00"/>
    <s v="El Contratista ha dado cumplimiento a las obligaciones contractuales."/>
    <s v="El Contratista ha dado cumplimiento a las obligaciones contractuales."/>
    <d v="2025-01-24T00:00:00"/>
    <d v="2025-01-28T00:00:00"/>
    <s v="11  Mes(es)  9  Día(s)"/>
    <d v="2025-12-31T00:00:00"/>
    <n v="102717000"/>
    <n v="19"/>
    <n v="10"/>
    <n v="19089000"/>
    <n v="83628000"/>
    <n v="0"/>
    <n v="0"/>
    <n v="102717000"/>
    <s v="11  Mes(es)  9  Día(s)"/>
  </r>
  <r>
    <x v="1"/>
    <n v="250070"/>
    <x v="1"/>
    <s v="https://community.secop.gov.co/Public/Tendering/OpportunityDetail/Index?noticeUID=CO1.NTC.7328533&amp;isFromPublicArea=True&amp;isModal=true&amp;asPopupView=true"/>
    <x v="1"/>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23549"/>
    <s v="NADIA CAROLA LEMUS BOLAÑOS"/>
    <s v="JEFE DE OFICINA - OF. GENERAL FISCALIZACION"/>
    <s v=""/>
    <d v="2025-03-01T00:00:00"/>
    <d v="2025-03-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22"/>
    <n v="12"/>
    <n v="10768333"/>
    <n v="39281667"/>
    <n v="0"/>
    <n v="0"/>
    <n v="50050000"/>
    <s v="11  Mes(es)"/>
  </r>
  <r>
    <x v="1"/>
    <n v="250064"/>
    <x v="1"/>
    <s v="https://community.secop.gov.co/Public/Tendering/OpportunityDetail/Index?noticeUID=CO1.NTC.7328533&amp;isFromPublicArea=True&amp;isModal=true&amp;asPopupView=true"/>
    <x v="1"/>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998476"/>
    <s v="YENY ALESSANDRA PATIÑO LOPEZ"/>
    <s v="JEFE DE OFICINA - OF. GENERAL FISCALIZACION"/>
    <s v=""/>
    <d v="2025-03-01T00:00:00"/>
    <d v="2025-03-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22"/>
    <n v="12"/>
    <n v="10768333"/>
    <n v="39281667"/>
    <n v="0"/>
    <n v="0"/>
    <n v="50050000"/>
    <s v="11  Mes(es)"/>
  </r>
  <r>
    <x v="1"/>
    <n v="250069"/>
    <x v="1"/>
    <s v="https://community.secop.gov.co/Public/Tendering/OpportunityDetail/Index?noticeUID=CO1.NTC.7328533&amp;isFromPublicArea=True&amp;isModal=true&amp;asPopupView=true"/>
    <x v="1"/>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1013642128"/>
    <s v="KAREN ANDREA CALDERON SANABRIA"/>
    <s v="JEFE DE OFICINA - OF. GENERAL FISCALIZACION"/>
    <s v=""/>
    <d v="2025-03-01T00:00:00"/>
    <d v="2025-03-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22"/>
    <n v="12"/>
    <n v="10768333"/>
    <n v="39281667"/>
    <n v="0"/>
    <n v="0"/>
    <n v="50050000"/>
    <s v="11  Mes(es)"/>
  </r>
  <r>
    <x v="1"/>
    <n v="250074"/>
    <x v="1"/>
    <s v="https://community.secop.gov.co/Public/Tendering/OpportunityDetail/Index?noticeUID=CO1.NTC.7328533&amp;isFromPublicArea=True&amp;isModal=true&amp;asPopupView=true"/>
    <x v="1"/>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156459"/>
    <s v="SANDRA MILENA FONSECA BELLO"/>
    <s v="JEFE DE OFICINA - OF. GENERAL FISCALIZACION"/>
    <s v=""/>
    <d v="2025-03-01T00:00:00"/>
    <d v="2025-03-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4T00:00:00"/>
    <d v="2025-01-20T00:00:00"/>
    <s v="11  Mes(es)"/>
    <d v="2025-12-20T00:00:00"/>
    <n v="50050000"/>
    <n v="22"/>
    <n v="12"/>
    <n v="10768333"/>
    <n v="39281667"/>
    <n v="0"/>
    <n v="0"/>
    <n v="50050000"/>
    <s v="11  Mes(es)"/>
  </r>
  <r>
    <x v="2"/>
    <n v="240372"/>
    <x v="1"/>
    <s v="https://community.secop.gov.co/Public/Tendering/OpportunityDetail/Index?noticeUID=CO1.NTC.5639111&amp;isFromPublicArea=True&amp;isModal=true&amp;asPopupView=true"/>
    <x v="0"/>
    <s v="Prestación de Servicios"/>
    <s v="OF. INVERSIONES"/>
    <s v="0111-01 - Secretaría Distrital de Hacienda"/>
    <s v="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
    <n v="830085426"/>
    <s v="BOLSA DE VALORES DE COLOMBIA S.A."/>
    <s v="SUBDIRECTOR TECNICO - SUBD. PLANEACION FINANCIERA E INVERS."/>
    <s v=""/>
    <d v="2025-03-01T00:00:00"/>
    <d v="2025-03-31T00:00:00"/>
    <s v="Durante el periodo el contratista cumplió con las obligacionesgenerales."/>
    <s v="Durante el periodo el contratista garantizó el acceso al sistema paranegociación de renta fija MEC PLUS."/>
    <d v="2024-03-01T00:00:00"/>
    <d v="2024-03-13T00:00:00"/>
    <s v="12  Mes(es)"/>
    <d v="2025-03-13T00:00:00"/>
    <n v="94345000"/>
    <n v="99"/>
    <n v="99"/>
    <n v="93247644"/>
    <n v="1097356"/>
    <n v="0"/>
    <n v="0"/>
    <n v="94345000"/>
    <s v="12  Mes(es)"/>
  </r>
  <r>
    <x v="2"/>
    <n v="240368"/>
    <x v="1"/>
    <s v="https://community.secop.gov.co/Public/Tendering/OpportunityDetail/Index?noticeUID=CO1.NTC.5639044&amp;isFromPublicArea=True&amp;isModal=true&amp;asPopupView=true"/>
    <x v="0"/>
    <s v="Prestación de Servicios"/>
    <s v="OF. INVERSIONES"/>
    <s v="0111-01 - Secretaría Distrital de Hacienda"/>
    <s v="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
    <n v="830085426"/>
    <s v="BOLSA DE VALORES DE COLOMBIA S.A."/>
    <s v="SUBDIRECTOR TECNICO - SUBD. PLANEACION FINANCIERA E INVERS."/>
    <s v=""/>
    <d v="2025-03-01T00:00:00"/>
    <d v="2025-03-31T00:00:00"/>
    <s v="Durante el periodo el contratista cumplió con las obligacionesgenerales."/>
    <s v="Durante el periodo el contratista garantizó el acceso al sistema paranegociación de renta fija MEC PLUS."/>
    <d v="2024-03-01T00:00:00"/>
    <d v="2024-03-13T00:00:00"/>
    <s v="12  Mes(es)"/>
    <d v="2025-03-13T00:00:00"/>
    <n v="44896320"/>
    <n v="100"/>
    <n v="100"/>
    <n v="44896320"/>
    <n v="0"/>
    <n v="0"/>
    <n v="0"/>
    <n v="44896320"/>
    <s v="12  Mes(es)"/>
  </r>
  <r>
    <x v="1"/>
    <n v="250244"/>
    <x v="1"/>
    <s v="https://community.secop.gov.co/Public/Tendering/OpportunityDetail/Index?noticeUID=CO1.NTC.7427706&amp;isFromPublicArea=True&amp;isModal=true&amp;asPopupView=true"/>
    <x v="1"/>
    <s v="Prestación Servicios Profesionales"/>
    <s v="OF. TECNICA SISTEMA GESTION DOCUMENTAL"/>
    <s v="0111-01 - Secretaría Distrital de Hacienda"/>
    <s v="Prestar servicios profesionales para la implementación del SIC en sucomponente Plan de Preservación de Documentos Electrónicos de laSecretaria Distrital de Hacienda, para las actividades a ejecutar en  elplan de trabajo de la vigencia."/>
    <n v="79797614"/>
    <s v="CARLOS ALBERTO CASTELLANOS MEDINA"/>
    <s v="JEFE DE OFICINA - OF. TECNICA SISTEMA GESTION DOCUMENTAL"/>
    <s v=""/>
    <d v="2025-03-01T00:00:00"/>
    <d v="2025-03-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Participó reunión con la Subdirección de Gestión Documental con el finde hacer seguimiento del Sistema Integrado de Conservación con susplanes de Conservación y preservación Digital a largo plazo.Realizó reunión de contextualización de avances de implementación delplan de preservación digital a largo plazo y la actualización del Planpara la vigencia 2025-2027.Realizó para unificación el plan de preservación digital a largo plazoincluyendo la política de preservación y ajustes solicitados por lasupervisora del contrato.Envió correo de seguimiento adjunto actividades realizadas durante el2024 de la implementación de un módulo de preservación sobre WCC,igualmente adjunto las actas.Atendiendo a compromiso de reunión de seguimiento de actividades, sereenvió correo con el acta de 2024, sobre la Revisión del protocolo dedigitalización de documentos de archivo con fines probatorios y depreservación a largo plazo donde se da respuesta a las preguntasrealizadas en el marco de la preservación digital.Revisión del protocolo de digitalización de documentos de archivo confines probatorios y de preservación a largo plazo.emlPresentó Informe documentos electrónicos a preservar de acuerdo con WCC.Se presentó el informe del 01 al 31 de marzo de 2025Participó reunión con el propósito de focalizar las actividades adesarrollar del plan de trabajo que se ejecutara en el mes de marzo yAbril de 2025."/>
    <d v="2025-01-30T00:00:00"/>
    <d v="2025-02-06T00:00:00"/>
    <s v="10  Mes(es)"/>
    <d v="2025-12-06T00:00:00"/>
    <n v="50600000"/>
    <n v="18"/>
    <n v="8"/>
    <n v="8939333"/>
    <n v="41660667"/>
    <n v="0"/>
    <n v="0"/>
    <n v="50600000"/>
    <s v="10  Mes(es)"/>
  </r>
  <r>
    <x v="1"/>
    <n v="250286"/>
    <x v="1"/>
    <s v="https://community.secop.gov.co/Public/Tendering/OpportunityDetail/Index?noticeUID=CO1.NTC.7617858&amp;isFromPublicArea=True&amp;isModal=true&amp;asPopupView=true"/>
    <x v="1"/>
    <s v="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55776"/>
    <s v="MARIA ALEJANDRA CUBILLOS FUENTES"/>
    <s v="SUBDIRECTOR TECNICO - SUBD. DESARROLLO SOCIAL"/>
    <s v=""/>
    <d v="2025-03-01T00:00:00"/>
    <d v="2025-03-31T00:00:00"/>
    <s v="La contratista acató y dio cumplimiento a las obligaciones generalesestablecidas en el contrato."/>
    <s v="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 tieneconstante comunicación y resuelve las diferentes inquietudes mediantevía telefónica, correos electrónicos y Whatsapp de las entidades a cargoCVP E IDIPRON"/>
    <d v="2025-02-13T00:00:00"/>
    <d v="2025-02-18T00:00:00"/>
    <s v="8  Mes(es)  15  Día(s)"/>
    <d v="2025-11-02T00:00:00"/>
    <n v="61455000"/>
    <n v="17"/>
    <n v="5"/>
    <n v="10363000"/>
    <n v="51092000"/>
    <n v="0"/>
    <n v="0"/>
    <n v="61455000"/>
    <s v="8  Mes(es)  15  Día(s)"/>
  </r>
  <r>
    <x v="1"/>
    <n v="250178"/>
    <x v="1"/>
    <s v="https://community.secop.gov.co/Public/Tendering/OpportunityDetail/Index?noticeUID=CO1.NTC.7414161&amp;isFromPublicArea=True&amp;isModal=true&amp;asPopupView=true"/>
    <x v="1"/>
    <s v="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487823"/>
    <s v="IVONNE CONSTANZA SERRANO ROZO"/>
    <s v="SUBDIRECTOR TECNICO - SUBD. GESTION INFORMACION PPTAL."/>
    <s v=""/>
    <d v="2025-03-01T00:00:00"/>
    <d v="2025-03-31T00:00:00"/>
    <s v="La contratista ha cumplido con las obligaciones generales asatisfacción."/>
    <s v="- Realizó gestión, seguimiento y ejecutó las pruebas de los incidentesreportados en el aplicativo Solman según asignación.- Elaboró los Script de pruebas correspondientes a los ítems del planOperativo 2025- Actualizó guías y manuales que detallan el manejo del sistema"/>
    <d v="2025-01-22T00:00:00"/>
    <d v="2025-01-27T00:00:00"/>
    <s v="11  Mes(es)"/>
    <d v="2025-12-27T00:00:00"/>
    <n v="99990000"/>
    <n v="19"/>
    <n v="10"/>
    <n v="19392000"/>
    <n v="80598000"/>
    <n v="0"/>
    <n v="0"/>
    <n v="99990000"/>
    <s v="11  Mes(es)"/>
  </r>
  <r>
    <x v="1"/>
    <n v="250162"/>
    <x v="1"/>
    <s v="https://community.secop.gov.co/Public/Tendering/OpportunityDetail/Index?noticeUID=CO1.NTC.7414342&amp;isFromPublicArea=True&amp;isModal=true&amp;asPopupView=true"/>
    <x v="1"/>
    <s v="Prestación Servicios Profesionales"/>
    <s v="DESPACHO DIR. GESTION CORPORATIVA"/>
    <s v="0111-01 - Secretaría Distrital de Hacienda"/>
    <s v="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
    <n v="72156890"/>
    <s v="GUILLERMO ALBERTO SUAREZ PARDO"/>
    <s v="SUBDIRECTOR TECNICO - SUBD. ADMINISTRATIVA Y FINANCIERA"/>
    <s v=""/>
    <d v="2025-03-01T00:00:00"/>
    <d v="2025-03-31T00:00:00"/>
    <s v="El Contratista ha dado cumplimiento a las obligaciones contractuales."/>
    <s v="El Contratista ha dado cumplimiento a las obligaciones contractuales."/>
    <d v="2025-01-22T00:00:00"/>
    <d v="2025-01-24T00:00:00"/>
    <s v="12  Mes(es)"/>
    <d v="2025-12-31T00:00:00"/>
    <n v="101640000"/>
    <n v="19"/>
    <n v="10"/>
    <n v="18916333"/>
    <n v="82723667"/>
    <n v="0"/>
    <n v="0"/>
    <n v="101640000"/>
    <s v="12  Mes(es)"/>
  </r>
  <r>
    <x v="1"/>
    <n v="250099"/>
    <x v="1"/>
    <s v="https://community.secop.gov.co/Public/Tendering/OpportunityDetail/Index?noticeUID=CO1.NTC.7353234&amp;isFromPublicArea=True&amp;isModal=true&amp;asPopupView=true"/>
    <x v="1"/>
    <s v="Prestación Servicios Profesionales"/>
    <s v="SUBD. ADMINISTRATIVA Y FINANCIERA"/>
    <s v="0111-01 - Secretaría Distrital de Hacienda"/>
    <s v="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
    <n v="79668422"/>
    <s v="MAURICIO  TORRES PEÑA"/>
    <s v="SUBDIRECTOR TECNICO - SUBD. ADMINISTRATIVA Y FINANCIERA"/>
    <s v=""/>
    <d v="2025-03-01T00:00:00"/>
    <d v="2025-03-31T00:00:00"/>
    <s v="El Contratista ha dado cumplimiento a las obligaciones contractuales."/>
    <s v="El Contratista ha dado cumplimiento a las obligaciones contractuales."/>
    <d v="2025-01-16T00:00:00"/>
    <d v="2025-01-22T00:00:00"/>
    <s v="9  Mes(es)"/>
    <d v="2025-10-22T00:00:00"/>
    <n v="54900000"/>
    <n v="26"/>
    <n v="14"/>
    <n v="14030000"/>
    <n v="40870000"/>
    <n v="0"/>
    <n v="0"/>
    <n v="54900000"/>
    <s v="9  Mes(es)"/>
  </r>
  <r>
    <x v="1"/>
    <n v="250249"/>
    <x v="1"/>
    <s v="https://community.secop.gov.co/Public/Tendering/OpportunityDetail/Index?noticeUID=CO1.NTC.7499586&amp;isFromPublicArea=True&amp;isModal=true&amp;asPopupView=true"/>
    <x v="1"/>
    <s v="Prestación Servicios Profesionales"/>
    <s v="DESPACHO DIR. ESTAD. Y ESTUDIOS FISCALES"/>
    <s v="0111-01 - Secretaría Distrital de Hacienda"/>
    <s v="Prestar servicios profesionales del diseño gráfico y visualización decontenidos del Observatorio Fiscal del Distrito en su objetivo dedivulgar información sobre hacienda pública distrital."/>
    <n v="1014206122"/>
    <s v="JENNY ALEXANDRA MORENO CORTES"/>
    <s v="ASESOR - DESPACHO SECRETARIO DISTRITAL DE HDA."/>
    <s v=""/>
    <d v="2025-03-01T00:00:00"/>
    <d v="2025-03-31T00:00:00"/>
    <s v="El contratista cumplió con las obligaciones generales estipuladas en losestudios previos del Contrato 250249, para la Secretaria Distrital deHacienda, durante el periodo comprendido entre el 01/03/2025 al31/03/2025."/>
    <s v="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3/2025 al 31/03/2025.Obligación 1:Diseño de presentación PresentaciónObligación 2:Diseño de nuevas piezas gráficas para los indicadores de hacienda- Financiamiento- PAC Plan- Impuesto predal unificado, propiedad por sexo en Bogotá.- Gestión de pagos- Resultados fiscales 2024- Mercado laboral (resultados trimestrales)- InflaciónDiseño y ajustes del tablero gerencial (botones)Obligación 3:Fuentes de información para diseño de piezas:1. USA Today Snapshots2. Publimetro Colombia: Impuestos para Dummies3. Cómo dibujar la innovación. Visual thoughts, pensamientos visuales 14. Covid-19: The global crisis — in data5. Life expectancy/GDP Per capitaObligación 4:No aplica para este períodooObligación 5:No aplica para este períodoObligación 6:No aplica para este períodoObligación 7:Reunión OFDObligación 8:No aplica para este período"/>
    <d v="2025-01-31T00:00:00"/>
    <d v="2025-02-05T00:00:00"/>
    <s v="11  Mes(es)"/>
    <d v="2025-12-31T00:00:00"/>
    <n v="50050000"/>
    <n v="17"/>
    <n v="8"/>
    <n v="8493333"/>
    <n v="41556667"/>
    <n v="0"/>
    <n v="0"/>
    <n v="50050000"/>
    <s v="11  Mes(es)"/>
  </r>
  <r>
    <x v="2"/>
    <n v="240935"/>
    <x v="1"/>
    <s v="https://community.secop.gov.co/Public/Tendering/OpportunityDetail/Index?noticeUID=CO1.NTC.6692649&amp;isFromPublicArea=True&amp;isModal=true&amp;asPopupView=true"/>
    <x v="4"/>
    <s v="Obra"/>
    <s v="SUBD. ADMINISTRATIVA Y FINANCIERA"/>
    <s v="0111-01 - Secretaría Distrital de Hacienda"/>
    <s v="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
    <n v="901886750"/>
    <s v="CONSORCIO OBRAS GT"/>
    <s v="PROFESIONAL ESPECIALIZADO - SUBD. ADMINISTRATIVA Y FINANCIERA"/>
    <s v="CONSORCIO C&amp;V 2019"/>
    <d v="2025-03-01T00:00:00"/>
    <d v="2025-03-31T00:00:00"/>
    <s v="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 contratar a menores de edad, en cumplimiento de los pactos, convenios y convenciones internacionales ratificados por Colombia, segúnlo establece la Constitución Política de 1991 y demás normas vigentessobre la materia, en particular aquellas que consagran los derechos de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
    <s v="El contratista de mantenimiento integrado dio cumplimiento a lasobligaciones específicas del contratoDio estricto cumplimiento a todas las condiciones establecidas en elAnexo Técnico, mediante el cual se determinaron los requerimientos parala ejecución del contrato.Presento al supervisor/interventor del contrato, en los diez (10) díascalendario siguientes a la firma del acta de inicio, los procedimientosy protocolos que tenía para la atención de emergencias.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o que el personal que desarrolla el contrato presentara buenaconducta y buen trato con los servidores públicos, usuarios yciudadanos.Conto con un sistema de comunicación para cada integrante del personalmínimo exigido por la Entidad.Garantizo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o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o a la Entidad contratante en el traslado de muebles, elementos yenseres de las diferentes dependencias y oficinas donde se requirió.Soluciono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o informes mensuales sobre las labores ejecutadas y respuestassuministradas y demás informes que solicito el supervisor/interventordel contrato.Respondió al supervisor/interventor del contrato, todas lasobservaciones técnicas y administrativas en cuanto a la calidad de lo suministrado, presupuesto, programación, seguridad industrial, manejo 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Presento al supervisor/interventor del contrato, en los ocho (8) díascalendario siguientes a la firma del acta de inicio, los protocolos debioseguridad.Suministro los elementos de protección personal y bioseguridad a sustrabajadores o contratista expuestos.Mantuvo fijos los precios unitarios presentados en la propuestaeconómica.Vinculo para la ejecución del contrato a mujeres en un porcentaje mínimodel 9.3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SISTEMA ELECTRICOInspección de tableros eléctricos.Toma medición de consumos en medidores subestaciones y cuartoseléctricos.Aseo y limpieza - cuartos eléctricos.Ajuste de Breakers.Inspección y cambio de iluminación.Inspección parte eléctrica cafeterías.Inspección prueba de funcionamiento plantas eléctricas.Acompañamiento mantenimiento subestaciones.Mantenimiento de plantas eléctricas 1-2-3-4.Cambio de RELES subestación 2 CADSISTEMA HIDRAULICOInspección red principal y secundaria presión.Inspección, verificación y mantenimiento de registro de corteprincipales y secundarios.Verificar descargas y comprobar taponamientos.Inspección semanal de funcionamiento de sanitarios, orinales ylavamanos.Limpieza de sistemas de filtro en sensores de orinales y sanitarios.Inspección y revisión de voltajes de operación en sistemas de sensores.Verificación Sifones en lavamanos, lavaplatos, orinales y pocetas deaseo. Limpieza si se requiere por taponamiento.Verificación diaria de presión (manómetros), inspección de conexioneshidráulicas de equipos de bombeo del CAD y CRA 32.Inspección diaria de niveles de tanques de almacenamiento Aguas lluvias,agua potable, agua mixta.Mantenimiento preventivo de equipos Subsistema agua potable.Mantenimiento preventivo de equipos Subsistema agua lluvias.Mantenimiento preventivo de equipos Subsistema agua mixta.Mantenimiento preventivo de equipos Subsistema agua potable Sede CRA 32.OFICINAS, PUESTOS DE TRABAJO Y MOBILIARIO.Inspección quincenal puertas de vidrio.Mantenimiento de herrajes de divisiones de vidrio.Inspección de puertas de baño.Mantenimiento preventivo superficies.Mantenimiento preventivo mesas salas de juntas, reuniones, cafetería.Mantenimiento preventivo Sillas.Pintura de parqueadero sub sótanoPintura de reja perimetralATENCION A SOLICITUDES Y ACTIVIDADES NO PROGRAMADASSe atendieron las solicitudes de mantenimiento requeridas por elsupervisor del contrato y los funcionarios de la Entidad.Construcción de rampa en Cr32.Instalación de 3 candados grandes en el área principal del almacén.Ajuste de separador escritorios en vidrio P 4-M14.Arreglo llave de agua directa en lavamanos.Copias de llaves de escritorio CAD.Arreglo de llave poceta OCR.Arreglo estufas Piso 3.Soporte de mesas CAD Comedor.Arreglo de secadores P 14.Arreglo de Sillas Cr 32.Arreglo soporte brazo sillas.Arreglo luminarias piso 7 CAD.Ajuste de manijas puerta piso 9.Cambio de Vidrio separadores rotos piso 16 modulo 29-30.Mantenimiento puertas de vidrio (Cambio de bisagras pivotes ytornillería).Mantenimiento puertas metálicas (soldadura Bisagras, pintura, ajustebrazos).Pintura de divisiones internas de baños piso 3 y 7.Cambio de ventanas vidros almacénVer archivo de tickets marzo 2025 e informe mensual contratista encarpeta compartida del contrato con extensión:\\Aws-file-server\DGC\SAF\051000-SUBDIRECCION_ADMINISTRATIVA\Administración de servicios\Supervisiones\2024\240935-0-2024 CONSORCIO GT - MMTO INTEGRADO\EJECUCION\4 Marzo 2025\TICKETSVer archivo de informe mensual interventoría en carpeta compartida delcontrato con extensión: \\Aws-file-server\DGC\SAF\051000-SUBDIRECCION_ADMINISTRATIVA\Administración de servicios\Supervisiones\2024\240933-2024 CONSORCIO C&lt;(&gt;&amp;&lt;)&gt;V Interventoria\INFORMES"/>
    <d v="2024-11-14T00:00:00"/>
    <d v="2024-12-03T00:00:00"/>
    <s v="36  Mes(es)"/>
    <d v="2027-12-03T00:00:00"/>
    <n v="6030777000"/>
    <n v="0"/>
    <n v="13"/>
    <n v="0"/>
    <n v="6030777000"/>
    <n v="0"/>
    <n v="0"/>
    <n v="6030777000"/>
    <s v="36  Mes(es)"/>
  </r>
  <r>
    <x v="2"/>
    <n v="240933"/>
    <x v="1"/>
    <s v="https://community.secop.gov.co/Public/Tendering/OpportunityDetail/Index?noticeUID=CO1.NTC.6771758&amp;isFromPublicArea=True&amp;isModal=true&amp;asPopupView=true"/>
    <x v="5"/>
    <s v="Consultoría"/>
    <s v="SUBD. ADMINISTRATIVA Y FINANCIERA"/>
    <s v="0111-01 - Secretaría Distrital de Hacienda"/>
    <s v="Realizar la interventoría técnica, administrativa, ambiental,financiera, legal y contable para el contrato de mantenimientos integrados"/>
    <n v="901885317"/>
    <s v="CONSORCIO C&amp;V 2019"/>
    <s v="PROFESIONAL ESPECIALIZADO - SUBD. ADMINISTRATIVA Y FINANCIERA"/>
    <s v=""/>
    <d v="2025-03-01T00:00:00"/>
    <d v="2025-03-31T00:00:00"/>
    <s v="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
    <s v="La interventoría ha cumplido con las obligaciones especialesestablecidas en el anexo técnico: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 Respondiendo al supervisor del contrato, todas las observaciones técnicas, administrativas, financiera, jurídicas y ambientales, en cuanto a la calidad de los servicios y bienessuministrado por el 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o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o y aseguro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quot;Vigilo, controlo, verifico y aseguro el cumplimiento del objetocontractual y las obligaciones a cargo del contratista.Coordino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o que el contratista utilizara el personal ofertado, para eldesarrollo oportuno y adecuado de los trabajos, según lo solicitado porla Entidad.Aprobó los trabajos realizados por el contratista de mantenimiento.Apoyo a la Subdirección Administrativa y Financiera en la toma dedecisiones durante la ejecución de los proyectos y actividades, relacionadas con el alcance del objeto del presente contrato.Realizo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o informe técnico mensual debidamente soportado respecto alavance y estado del contrato principal de mantenimiento.Documento y valido el cumplimiento de toda la normatividad en temas deseguridad y salud en el trabajo.INTERVENTORÍA ADMINISTRATIVA Y OPERATIVASe realizó seguimiento y control al cumplimiento de la ejecución deactividades del contratista en la realización de rutinas de mantenimiento preventivo y correctivo de acuerdo con las solicitudes de funcionarios y las solicitudes presentadas por las diferentesáreas, las 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o todas las actuaciones requeridas y propias de laejecución del contrato con la calidad y oportunidad requeridas.Reviso y solicito ajustes y aprobó la planeación de labores ycronogramas de actividades, selección de materiales, presentados por elcontratista.Reviso, aprobó y realizo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Solicito y justifico ante el ordenador del gasto, previo visto bueno dela supervisión del contrato de interventoría, las modificaciones(prorrogas, adiciones, suspensiones, reanudaciones) que se requirieronimplementar en el contrato objeto de interventoría con el fin degarantizar el cumplimiento del objeto del contrato de forma oportuna.Elaboro de manera oportuna los informes mensuales y los demás fueronexigidos por el supervisor del contrato de interventoría.Manejo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o los correctivos que correspondieron, fijando plazos perentoriospara subsanarlos.Dejo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INTERVENTORÍA FINANCIERAReviso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o y suscribió los formatos suministrados por la SubdirecciónFinanciera para el trámite de los pagos del contrato previa revisión yaprobación de los productos contratados conforme a lo estipulado en elcontrato objeto de la interventoría.Presento dentro del informe periódico de seguimiento, el estado deejecución financiera y contable del contrato objeto de la interventoría.Verifico que el contratista hubiere realizado los aportes al sistema depensiones y salud, de conformidad con el Art. 50 de la Ley 789 de 2002.Mantuvo organizado y actualizado el archivo digital, con la informaciónutilizada y elaborada durante la ejecución del contrato objeto de lainterventoríaINTERVENTORÍA AMBIENTAL.Verifico que el contratista objeto de la interventoría cumpliera con loslineamientos ambientales descritos en el Anexo Técnico.Verifico y valido que el contratista garantizara el adecuado manejointegral de los residuos generados en las actividades según lo indicalos lineamientos ambientales descritos en el Anexo Técnico del contratoprincipal.Verifico y valido que el contratista garantizara el estrictocumplimiento de los programas de ahorro y uso eficiente de la energía ydel agua según lo indicado en los lineamientos ambientales descritos enel Anexo Técnico del contrato principal.Verifico y valido que el contratista entregara los estudios e informesambientales solicitados."/>
    <d v="2024-11-14T00:00:00"/>
    <d v="2024-12-03T00:00:00"/>
    <s v="36  Mes(es)"/>
    <d v="2027-12-03T00:00:00"/>
    <n v="1053376199"/>
    <n v="0"/>
    <n v="8"/>
    <n v="0"/>
    <n v="1053376199"/>
    <n v="0"/>
    <n v="0"/>
    <n v="1053376199"/>
    <s v="36  Mes(es)"/>
  </r>
  <r>
    <x v="1"/>
    <n v="250206"/>
    <x v="1"/>
    <s v="https://community.secop.gov.co/Public/Tendering/OpportunityDetail/Index?noticeUID=CO1.NTC.7441631&amp;isFromPublicArea=True&amp;isModal=true&amp;asPopupView=true"/>
    <x v="1"/>
    <s v="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79557607"/>
    <s v="CESAR AUGUSTO RODRIGUEZ SOSA"/>
    <s v="SUBDIRECTOR TECNICO - SUBD. GESTION INFORMACION PPTAL."/>
    <s v=""/>
    <d v="2025-03-01T00:00:00"/>
    <d v="2025-03-31T00:00:00"/>
    <s v="El contratista ha cumplido con las obligaciones generales asatisfacción."/>
    <s v="- Participó en la revisión y optimización del proceso de Roles yUsuarios, complementando el flujograma con actividades de validación deroles de BPC.- Entregó documentos de evaluación y propuestas de mejora aplicandoanálisis de procesos y DOFA- Dio respuesta a incidente en SOLMAN y realizó pruebas de carga dearchivos- Validó funcionalidades del Sistema de Información Presupuestal yparticipó en mesas de trabajo para la construcción de la matriz deprocesos y especificación de vigencias futuras- Asistió a reuniones presenciales con la Subdirectora de la SGIP- Apoyó en la firma de documentos presupuestales en el ambiente decalidad- Analizó la implementación de pruebas de calificación en la herramientaEnable Now"/>
    <d v="2025-01-27T00:00:00"/>
    <d v="2025-01-30T00:00:00"/>
    <s v="11  Mes(es)"/>
    <d v="2025-12-30T00:00:00"/>
    <n v="99990000"/>
    <n v="18"/>
    <n v="9"/>
    <n v="18483000"/>
    <n v="81507000"/>
    <n v="0"/>
    <n v="0"/>
    <n v="99990000"/>
    <s v="11  Mes(es)"/>
  </r>
  <r>
    <x v="1"/>
    <n v="250120"/>
    <x v="1"/>
    <s v="https://community.secop.gov.co/Public/Tendering/OpportunityDetail/Index?noticeUID=CO1.NTC.7388933&amp;isFromPublicArea=True&amp;isModal=true&amp;asPopupView=true"/>
    <x v="1"/>
    <s v="Prestación Servicios Profesionales"/>
    <s v="OF. TECNICA SISTEMA GESTION DOCUMENTAL"/>
    <s v="0111-01 - Secretaría Distrital de Hacienda"/>
    <s v="Prestar servicios profesionales para la implementación del SIC, en elcomponente Conservación de Documentos de archivo de la SecretaríaDistrital de Hacienda, para las actividades a ejecutar en el plan detrabajo de la vigencia."/>
    <n v="80180468"/>
    <s v="DANIEL  ISAACS CORAL"/>
    <s v="JEFE DE OFICINA - OF. TECNICA SISTEMA GESTION DOCUMENTAL"/>
    <s v=""/>
    <d v="2025-03-01T00:00:00"/>
    <d v="2025-03-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Ajustó el plan de trabajo en las obligaciones No. 4,6,10Elaboró la propuesta de presentación y el guion para la charla de&quot;buenas prácticas en la producción y manipulación documental&quot;.Programó la capacitación &quot;Uso de equipos para la medición de condicionesambientales&quot;.Elaboró el informe de análisis de las condiciones ambientalescorrespondiente al cuarto trimestre de 2024.Revisó y ajustó el Plan de Conservación Documental y se compiló con elplan de preservación digital a largo plazo en el documento del SistemaIntegrado de ConservaciónRealizó la identificación de medios de almacenamiento diferentes alpapel en el inventario documental.Solicitó a los referentes de archivo de las dependencias eldiligenciamiento del formato de Inspección de unidades dealmacenamiento.Diseño un sobre especial para el almacenamiento de medios digitales comodiscos ópticos, memorias usb y disquetes, entre otros.Elaboró un documento con lineamientos para definir las directrices aincluir en las actividades de transferencias primarias que incluyanmedios de almacenamiento digital.Presentó informe de actividades del periodo correspondiente del 1 demarzo al 31 de marzo de 2025.Participó en Revisión del plan de conservación documental y plan depreservación digital a largo plazo, presencial el día 3 de marzo.Participó Reunión sobre Especificaciones Técnicas embalaje Linea1000005047, el 4 de marzo.Participó Revisión de cantidades de insumos para conservación, el 5 demarzo.Participó Reunión seguimiento contrato 241042, presencial en lasinstalaciones del contratista, el día 6 de marzo.Participó Revisión de cantidades de insumos para conservación el 7 demarzo.Participó Reunión de seguimiento líneas presupuestales el 10 de marzo.Participó Reunión sobre actualización de lineamientos saneamientoambiental, el 27 de marzo.Participó Reunión de seguimiento líneas presupuestales el 31 de marzo.Participó Revisión estudios previos servicio de mantenimiento preventivoy correctivo de estantería rodante el 31 de marzo.Participó Reunión mesa de trabajo línea 5047 expediente precontractual2765, el 31 de marzoParticipó una visita al almacén para verificar los insumos dealmacenamiento que fueron encontrados y que no corresponden a losadquiridos en las últimas dos vigencias.Revisó y ajustó el anexo técnico para la contratación del servicio demantenimiento preventivo y correctivo de estantería rodante."/>
    <d v="2025-01-22T00:00:00"/>
    <d v="2025-01-30T00:00:00"/>
    <s v="11  Mes(es)"/>
    <d v="2025-12-30T00:00:00"/>
    <n v="55660000"/>
    <n v="18"/>
    <n v="9"/>
    <n v="10288667"/>
    <n v="45371333"/>
    <n v="0"/>
    <n v="0"/>
    <n v="55660000"/>
    <s v="11  Mes(es)"/>
  </r>
  <r>
    <x v="1"/>
    <n v="250278"/>
    <x v="1"/>
    <s v="https://community.secop.gov.co/Public/Tendering/OpportunityDetail/Index?noticeUID=CO1.NTC.7564799&amp;isFromPublicArea=True&amp;isModal=true&amp;asPopupView=true"/>
    <x v="1"/>
    <s v="Prestación Servicios Profesionales"/>
    <s v="OF. TECNICA SISTEMA GESTION DOCUMENTAL"/>
    <s v="0111-01 - Secretaría Distrital de Hacienda"/>
    <s v="Prestar servicios profesionales para participar en los procesos detransferencias secundarias y descripción documental de la SecretaríaDistrital de Hacienda"/>
    <n v="43989285"/>
    <s v="CAROLINA  CUADROS GUZMAN"/>
    <s v="JEFE DE OFICINA - OF. TECNICA SISTEMA GESTION DOCUMENTAL"/>
    <s v=""/>
    <d v="2025-03-01T00:00:00"/>
    <d v="2025-03-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Envió la propuesta de ajuste a los procedimientos de la Tabla deRetención Documental de la Oficina Asesora de Planeación de la Secretaría Distrital de Hacienda.Envió la propuesta de ajuste a los procedimientos de la Tabla deRetención Documental de la Oficina de Control Interno de la SecretaríaDistrital de Hacienda.Envió la propuesta de ajuste a los procedimientos de la Tabla deRetención Documental de la Oficina de Control Disciplinario Interno dela Secretaría Distrital de Hacienda.Envió la propuesta de ajuste a los procedimientos de la Tabla deRetención Documental de la Subsecretaría de Gestión Documental de laSecretaría Distrital de Hacienda.Envió la propuesta de ajuste a los procedimientos de la Tabla deRetención Documental de la Oficina Técnica del Sistema de Gestión Documental de la Secretaría Distrital de HaciendaPresentó informe de actividades del periodo comprendido entre el 1 demarzo y el 31 de marzo de 2025Participó en la reunión sobre el contexto de la actualización 4 de lasTRD de la Secretaría Distrital de Hacienda.Participó en la reunión donde se realizó revisión a la Tabla deRetención Documental de la Oficina de Control Interno de la SecretaríaDistrital de Hacienda.Participó en la reunión donde se realizó a revisión a las Tablas deRetención Documental de la Oficina Asesora de Planeación correspondientes al Decreto 834 de 2018.Participó en la reunión donde se realizó a revisión a las Tablas deRetención Documental de la Oficina de Control Disciplinario Interno.Participó en la mesa técnica donde se verificaron los cambios realizadosen la actualización 4 de la Tabla de Retención Documental de la OficinaAsesora de Planeación.Participó en la mesa técnica donde se revisaron las agrupacionesdocumentales producidas por la Oficina Asesora de Planeación a la luz dela normatividad vigente y de los procesos actualizados con los quecuenta la dependencia.Participó en la mesa técnica donde se revisaron los procedimientos de laTabla de Retención Documental de la Subdirección de Gestión Documental.Participó en la mesa técnica donde se revisaron los tiempos de retencióny el cierre del expediente disciplinario de la Tabla de RetenciónDocumental de la Oficina de Control Disciplinario Interno.Participó en la mesa técnica donde se revisó la valoración de la seriedocumental “Procesos Disciplinarios” contenida en la Tabla de RetenciónDocumental de la Oficina de Control Disciplinario Interno.Participó en la mesa técnica donde se revisaron las Tablas de RetenciónDocumental de la Oficina de Operaciones del Sistema de GestiónDocumental y la Oficina Técnica del Sistema de Gestión Documental.Participó en la reunión de seguimiento del Contrato 250278.Participó en la mesa técnica en la que se presentó la propuesta deajuste del campo de procedimientos de la Tabla de Retención Documentalde la Oficina Asesora de Planeación.Participó en la mesa técnica en la que se presentó la propuesta deajuste del campo de procedimientos de la Tabla de Retención Documental 4de la Oficina de Control Disciplinario Interno.Participó en la mesa de trabajo donde se revisaron las Tablas deRetención Documental de la Subdirección Técnica.Participó en la mesa técnica en la que se presentó la propuesta deajuste del campo de procedimientos de la Tabla de Retención Documental 4de la Oficina de Control Interno.Participó en la mesa técnica en la que se revisaron los avances enajuste del Cuadro de Clasificación Documental y los Cuadros de Caracterización Documental de la SDH y se presentó la propuesta de ajuste del campo de procedimientos de la Tabla de RetenciónDocumental de la Subdirección de Gestión Documental y la Oficina Técnicadel Sistema de Gestión Documental.Participó en la mesa técnica en la que se revisaron y actualizaron lasTablas de Retención Documental de la Subdirección de Infraestructura yLocalidades"/>
    <d v="2025-02-10T00:00:00"/>
    <d v="2025-02-17T00:00:00"/>
    <s v="10  Mes(es)"/>
    <d v="2025-12-17T00:00:00"/>
    <n v="50600000"/>
    <n v="14"/>
    <n v="4"/>
    <n v="7084000"/>
    <n v="43516000"/>
    <n v="0"/>
    <n v="0"/>
    <n v="50600000"/>
    <s v="10  Mes(es)"/>
  </r>
  <r>
    <x v="1"/>
    <n v="250019"/>
    <x v="1"/>
    <s v="https://community.secop.gov.co/Public/Tendering/OpportunityDetail/Index?noticeUID=CO1.NTC.7304685&amp;isFromPublicArea=True&amp;isModal=true&amp;asPopupView=true"/>
    <x v="1"/>
    <s v="Prestación Servicios Profesionales"/>
    <s v="DESPACHO DIR. INFORMATICA Y TECNOLOGIA"/>
    <s v="0111-01 - Secretaría Distrital de Hacienda"/>
    <s v="Prestar los servicios profesionales en temas administrativos y degestión de competencia de la Dirección de Informática y Tecnología deconformidad a los procedimientos, guías y normas vigentes."/>
    <n v="79870079"/>
    <s v="JUAN CARLOS CHOCONTA VARGAS"/>
    <s v="ASESOR - DESPACHO SECRETARIO DISTRITAL DE HDA."/>
    <s v=""/>
    <d v="2025-03-01T00:00:00"/>
    <d v="2025-03-31T00:00:00"/>
    <s v="Se ha dado cumplimiento satisfactorio a estas obligaciones para elperíodo arriba indicado."/>
    <s v="Se ha dado cumplimiento satisfactorio a estas obligaciones para elperíodo arriba indicado."/>
    <d v="2025-01-09T00:00:00"/>
    <d v="2025-01-10T00:00:00"/>
    <s v="12  Mes(es)"/>
    <d v="2025-12-31T00:00:00"/>
    <n v="101640000"/>
    <n v="14"/>
    <n v="23"/>
    <n v="14399000"/>
    <n v="87241000"/>
    <n v="0"/>
    <n v="0"/>
    <n v="101640000"/>
    <s v="12  Mes(es)"/>
  </r>
  <r>
    <x v="1"/>
    <n v="250234"/>
    <x v="1"/>
    <s v="https://community.secop.gov.co/Public/Tendering/OpportunityDetail/Index?noticeUID=CO1.NTC.7467571&amp;isFromPublicArea=True&amp;isModal=true&amp;asPopupView=true"/>
    <x v="1"/>
    <s v="Prestación Servicio Apoyo a la Gestión"/>
    <s v="OF. RECURSOS TRIBUTARIOS"/>
    <s v="0111-01 - Secretaría Distrital de Hacienda"/>
    <s v="Prestación de servicios de apoyo a la gestión para la organizacióndocumental de la Oficina de Recursos Tributarios."/>
    <n v="1000857084"/>
    <s v="DIANA LORENA MALAVER GARCIA"/>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12-31T00:00:00"/>
    <n v="30690000"/>
    <n v="18"/>
    <n v="8"/>
    <n v="5394000"/>
    <n v="25296000"/>
    <n v="0"/>
    <n v="0"/>
    <n v="30690000"/>
    <s v="11  Mes(es)"/>
  </r>
  <r>
    <x v="1"/>
    <n v="250113"/>
    <x v="1"/>
    <s v="https://community.secop.gov.co/Public/Tendering/OpportunityDetail/Index?noticeUID=CO1.NTC.7330088&amp;isFromPublicArea=True&amp;isModal=true&amp;asPopupView=true"/>
    <x v="1"/>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8515242"/>
    <s v="SOPHIA  HENAO AMAYA"/>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7T00:00:00"/>
    <d v="2025-01-23T00:00:00"/>
    <s v="11  Mes(es)"/>
    <d v="2025-12-23T00:00:00"/>
    <n v="50050000"/>
    <n v="21"/>
    <n v="12"/>
    <n v="10313333"/>
    <n v="39736667"/>
    <n v="0"/>
    <n v="0"/>
    <n v="50050000"/>
    <s v="11  Mes(es)"/>
  </r>
  <r>
    <x v="1"/>
    <n v="250067"/>
    <x v="1"/>
    <s v="https://community.secop.gov.co/Public/Tendering/OpportunityDetail/Index?noticeUID=CO1.NTC.7330088&amp;isFromPublicArea=True&amp;isModal=true&amp;asPopupView=true"/>
    <x v="1"/>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6084180"/>
    <s v="GINA XIMENA FORERO TRIANA"/>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21"/>
    <n v="12"/>
    <n v="10616667"/>
    <n v="39433333"/>
    <n v="0"/>
    <n v="0"/>
    <n v="50050000"/>
    <s v="11  Mes(es)"/>
  </r>
  <r>
    <x v="1"/>
    <n v="250207"/>
    <x v="1"/>
    <s v="https://community.secop.gov.co/Public/Tendering/OpportunityDetail/Index?noticeUID=CO1.NTC.7441631&amp;isFromPublicArea=True&amp;isModal=true&amp;asPopupView=true"/>
    <x v="1"/>
    <s v="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52173245"/>
    <s v="MARTHA CECILIA CALDERON SAENZ"/>
    <s v="SUBDIRECTOR TECNICO - SUBD. GESTION INFORMACION PPTAL."/>
    <s v=""/>
    <d v="2025-03-01T00:00:00"/>
    <d v="2025-03-31T00:00:00"/>
    <s v="La contratista ha cumplido con las obligaciones generales asatisfacción."/>
    <s v="- Elaboró los flujogramas del proceso de SIVICOF (General, CB_0101Ingresos, CB_0131 Mov Contable) y presentó a la Subdirección- Entregó documento de análisis del proceso de SIVICOF- Entrega propuesta de mejora del proceso SIVICOF con dos macros paraautomatizar la adecuación del archivo de Ejecución de Ingresos de BO delos EP y los FDL EIC ESE, el cual es requerido para copiar en lasplantillas de cruce.- Participó en la elaboración de archivo Excel que contiene los procesosde la SGIP de BPC y PSM, detallando los subprocesos que los conforman.- Participó en reuniones relacionadas con el objeto del contrato y lasnecesarias para adelantar la comprensión de los procesos asignados"/>
    <d v="2025-01-27T00:00:00"/>
    <d v="2025-01-29T00:00:00"/>
    <s v="11  Mes(es)"/>
    <d v="2025-12-29T00:00:00"/>
    <n v="99990000"/>
    <n v="19"/>
    <n v="10"/>
    <n v="18786000"/>
    <n v="81204000"/>
    <n v="0"/>
    <n v="0"/>
    <n v="99990000"/>
    <s v="11  Mes(es)"/>
  </r>
  <r>
    <x v="1"/>
    <n v="250068"/>
    <x v="1"/>
    <s v="https://community.secop.gov.co/Public/Tendering/OpportunityDetail/Index?noticeUID=CO1.NTC.7330088&amp;isFromPublicArea=True&amp;isModal=true&amp;asPopupView=true"/>
    <x v="1"/>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71630884"/>
    <s v="MONICA ALEXANDRA PUERTAS TERREROS"/>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21"/>
    <n v="12"/>
    <n v="10616667"/>
    <n v="39433333"/>
    <n v="0"/>
    <n v="0"/>
    <n v="50050000"/>
    <s v="11  Mes(es)"/>
  </r>
  <r>
    <x v="1"/>
    <n v="250021"/>
    <x v="1"/>
    <s v="https://community.secop.gov.co/Public/Tendering/OpportunityDetail/Index?noticeUID=CO1.NTC.7302452&amp;isFromPublicArea=True&amp;isModal=true&amp;asPopupView=true"/>
    <x v="1"/>
    <s v="Prestación Servicios Profesionales"/>
    <s v="SUBD. ADMINISTRATIVA Y FINANCIERA"/>
    <s v="0111-01 - Secretaría Distrital de Hacienda"/>
    <s v="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
    <n v="1033748954"/>
    <s v="YURI ANDREA SIABATO SIABATO"/>
    <s v="SUBDIRECTOR TECNICO - SUBD. ADMINISTRATIVA Y FINANCIERA"/>
    <s v=""/>
    <d v="2025-03-01T00:00:00"/>
    <d v="2025-03-31T00:00:00"/>
    <s v="El Contratista ha dado cumplimiento a las obligaciones contractuales."/>
    <s v="El Contratista ha dado cumplimiento a las obligaciones contractuales."/>
    <d v="2025-01-09T00:00:00"/>
    <d v="2025-01-13T00:00:00"/>
    <s v="9  Mes(es)"/>
    <d v="2025-10-13T00:00:00"/>
    <n v="36270000"/>
    <n v="29"/>
    <n v="18"/>
    <n v="10498000"/>
    <n v="25772000"/>
    <n v="0"/>
    <n v="0"/>
    <n v="36270000"/>
    <s v="9  Mes(es)"/>
  </r>
  <r>
    <x v="1"/>
    <n v="250065"/>
    <x v="1"/>
    <s v="https://community.secop.gov.co/Public/Tendering/OpportunityDetail/Index?noticeUID=CO1.NTC.7330088&amp;isFromPublicArea=True&amp;isModal=true&amp;asPopupView=true"/>
    <x v="1"/>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129499313"/>
    <s v="JOSE DANIEL TORRES VELASQUEZ"/>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21"/>
    <n v="12"/>
    <n v="10616667"/>
    <n v="39433333"/>
    <n v="0"/>
    <n v="0"/>
    <n v="50050000"/>
    <s v="11  Mes(es)"/>
  </r>
  <r>
    <x v="1"/>
    <n v="250298"/>
    <x v="1"/>
    <s v="https://community.secop.gov.co/Public/Tendering/OpportunityDetail/Index?noticeUID=CO1.NTC.7680088&amp;isFromPublicArea=True&amp;isModal=true&amp;asPopupView=true"/>
    <x v="1"/>
    <s v="Prestación Servicios Profesionales"/>
    <s v="SUBD. ANALISIS SECTORIAL"/>
    <s v="0111-01 - Secretaría Distrital de Hacienda"/>
    <s v="Prestar servicios profesionales para realizar análisis cuantitativoeconómico para la toma de decisiones de la Secretaría Distrital deHacienda"/>
    <n v="1015469292"/>
    <s v="JUAN DIEGO VARGAS GUZMAN"/>
    <s v="SUBDIRECTOR TECNICO - SUBD. ANALISIS SECTORIAL"/>
    <s v=""/>
    <d v="2025-03-01T00:00:00"/>
    <d v="2025-03-31T00:00:00"/>
    <s v="El contratista cumplió con las obligaciones generales estipuladas en losestudios previos del Contrato 250298, para la Secretaria Distrital deHacienda, durante el periodo comprendido entre el 01/03/2025 al31/03/2025."/>
    <s v="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3/2025 al 31/03/2025.Obligación 1:Contribución en el seguimiento de la demanda de validaciones deTransmilenio a febrero de 2025.Obligación 2:Contribución en la elaboración del informe al concejo de créditopúblico.Obligación 3:Contribución en la proyección de vehículos de Bogotá 2025 – 2035.Obligación 4:No aplica para este periodo.Obligación 5:- Contribución en la elaboración de la presentación de inflación febrero2025.- Contribución en la elaboración del insumo de complemento laboral.- Contribución en la elaboración del boletín de industria enero 2025.Obligación 6:No aplica para este periodo.Obligación 7:Reunión de equipo mar 05 8:00 am – 10:00 am.Obligación 8:No aplica para este periodo."/>
    <d v="2025-02-21T00:00:00"/>
    <d v="2025-02-26T00:00:00"/>
    <s v="9  Mes(es)"/>
    <d v="2025-11-26T00:00:00"/>
    <n v="36270000"/>
    <n v="13"/>
    <n v="0"/>
    <n v="4701667"/>
    <n v="31568333"/>
    <n v="0"/>
    <n v="0"/>
    <n v="36270000"/>
    <s v="9  Mes(es)"/>
  </r>
  <r>
    <x v="1"/>
    <n v="250300"/>
    <x v="1"/>
    <s v="https://community.secop.gov.co/Public/Tendering/OpportunityDetail/Index?noticeUID=CO1.NTC.7680200&amp;isFromPublicArea=True&amp;isModal=true&amp;asPopupView=true"/>
    <x v="1"/>
    <s v="Prestación Servicios Profesionales"/>
    <s v="SUBD. ANALISIS SECTORIAL"/>
    <s v="0111-01 - Secretaría Distrital de Hacienda"/>
    <s v="Prestar servicios profesionales en la Dirección de Estudios yEstadísticas Fiscales para realizar simulaciones económicas con base enmodelos de equilibrio general computable."/>
    <n v="1019113207"/>
    <s v="ANGY PAOLA MESA OSORIO"/>
    <s v="SUBDIRECTOR TECNICO - SUBD. ANALISIS SECTORIAL"/>
    <s v=""/>
    <d v="2025-03-01T00:00:00"/>
    <d v="2025-03-31T00:00:00"/>
    <s v="El contratista cumplió con las obligaciones generales estipuladas en losestudios previos del Contrato 250300, para la Secretaria Distrital deHacienda, durante el periodo comprendido entre el 01/03/2025 al31/03/2025."/>
    <s v="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3/2025 al 31/03/2025.Obligación 1:Documento agregado Informe agregado de la caracterización del ICA en elmodelo de equilibrio general computableObligación 2:Análisis y revisión Análisis y revisión de la metodología de la MCSCIIU3 contra CIIU4, en el modelo de equilibrio general computable.Obligación 3:Homologación CIIU3 a CIIU4 en MCS Hallazgos de la homologación hecha dela metodología CIIU3 a CIIU4 en la MCS.Obligación 4:Presentación de hallazgos Presentación de los principales hallazgosencontrados en el análisis de homologación de la metodología CIIU3 aCIIU4Obligación 5:No se realizaron actividades correspondientes a esta obligación.Obligación 6:No se realizaron actividades correspondientes a esta obligación.Obligación 7:Reuniones- Avances ICA homologación CIIU3-CIIU4- MECG – ICA- MECG – ICA- Reunión de equipoObligación 8:No se realizaron actividades correspondientes a esta obligación."/>
    <d v="2025-02-21T00:00:00"/>
    <d v="2025-02-26T00:00:00"/>
    <s v="8  Mes(es)"/>
    <d v="2025-10-26T00:00:00"/>
    <n v="32240000"/>
    <n v="15"/>
    <n v="0"/>
    <n v="4701667"/>
    <n v="27538333"/>
    <n v="0"/>
    <n v="0"/>
    <n v="32240000"/>
    <s v="8  Mes(es)"/>
  </r>
  <r>
    <x v="2"/>
    <n v="241042"/>
    <x v="1"/>
    <s v="https://community.secop.gov.co/Public/Tendering/OpportunityDetail/Index?noticeUID=CO1.NTC.6927724&amp;isFromPublicArea=True&amp;isModal=true&amp;asPopupView=true"/>
    <x v="7"/>
    <s v="Prestación de Servicios"/>
    <s v="OF. TECNICA SISTEMA GESTION DOCUMENTAL"/>
    <s v="0111-01 - Secretaría Distrital de Hacienda"/>
    <s v="Prestación de los servicios de custodia, consulta, préstamo y transportede documentos de archivo de la Secretaría Distrital de Hacienda, deconformidad con el anexo técnico y el pliego de condiciones."/>
    <n v="830018460"/>
    <s v="NUEVA TRANSPORTADORA SIGLO XXI S.A.S"/>
    <s v="JEFE DE OFICINA - OF. TECNICA SISTEMA GESTION DOCUMENTAL"/>
    <s v=""/>
    <d v="2025-03-01T00:00:00"/>
    <d v="2025-03-31T00:00:00"/>
    <s v="El contratista durante el periodo dio cumplimiento con la ejecución delas obligaciones generales del contrato"/>
    <s v="Durante el período del 1 al 31 de marzo el contratista realizó lassiguientes actividades:Total, de cajas custodiadas: 85812Consulta NormalNo. de consultas:  129No. de cajas: 21Remisiones: 59, 61 a 63, 65 al 78, 80 a 82Consulta UrgenteNo. de consultas: 10No. de cajas: 3Remisiones: 60, 64, 79TransporteTransporte de ida consulta urgente: 10Transporte de ida consulta normal:  129Transporte de regreso: 15RearchivosNo. de cajas: 15No. de solicitud: 14Traslado Inicial: 280 cajas"/>
    <d v="2024-11-28T00:00:00"/>
    <d v="2024-12-03T00:00:00"/>
    <s v="11  Mes(es)"/>
    <d v="2025-11-03T00:00:00"/>
    <n v="698499564"/>
    <n v="22"/>
    <n v="14"/>
    <n v="150426484"/>
    <n v="548073080"/>
    <n v="0"/>
    <n v="0"/>
    <n v="698499564"/>
    <s v="11  Mes(es)"/>
  </r>
  <r>
    <x v="1"/>
    <n v="250285"/>
    <x v="1"/>
    <s v="https://community.secop.gov.co/Public/Tendering/OpportunityDetail/Index?noticeUID=CO1.NTC.7582461&amp;isFromPublicArea=True&amp;isModal=true&amp;asPopupView=true"/>
    <x v="1"/>
    <s v="Prestación Servicios Profesionales"/>
    <s v="OF. CONTROL INTERNO"/>
    <s v="0111-01 - Secretaría Distrital de Hacienda"/>
    <s v="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
    <n v="1069717453"/>
    <s v="GERMAN ALFONSO ESPINOSA SUAREZ"/>
    <s v="JEFE DE OFICINA - OF. CONTROL INTERNO"/>
    <s v=""/>
    <d v="2025-03-01T00:00:00"/>
    <d v="2025-03-31T00:00:00"/>
    <s v="El contratista cumplió con las obligaciones generales de acuerdo con loestipulado en los estudios previos, para el periodo comprendido entre el01-03-2025 y el 31-03-2025"/>
    <s v="Durante el periodo de ejecución el contratista dio cumplimiento a lasobligaciones especiales determinadas en los estudios previos; elresultado de las mismas se describe en los productos entregados."/>
    <d v="2025-02-13T00:00:00"/>
    <d v="2025-02-17T00:00:00"/>
    <s v="10  Mes(es)  11  Día(s)"/>
    <d v="2025-12-28T00:00:00"/>
    <n v="52455333"/>
    <n v="14"/>
    <n v="5"/>
    <n v="7421333"/>
    <n v="45034000"/>
    <n v="0"/>
    <n v="0"/>
    <n v="52455333"/>
    <s v="10  Mes(es)  11  Día(s)"/>
  </r>
  <r>
    <x v="1"/>
    <n v="250027"/>
    <x v="1"/>
    <s v="https://community.secop.gov.co/Public/Tendering/OpportunityDetail/Index?noticeUID=CO1.NTC.7305197&amp;isFromPublicArea=True&amp;isModal=true&amp;asPopupView=true"/>
    <x v="1"/>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33697212"/>
    <s v="JESSICA CAROLINA SALVADOR ROMERO"/>
    <s v="JEFE DE OFICINA - OF. COBRO GENERAL"/>
    <s v=""/>
    <d v="2025-03-01T00:00:00"/>
    <d v="2025-03-31T00:00:00"/>
    <s v="La contratista durante el período cumplió con las obligaciones generalesdel contrato."/>
    <s v="La contratista durante el periodo cumplió con las obligacionesespeciales del contrato con la realización de las siguientes actividades:1-Prestó apoyo al funcionario DIEGO GALVIS en la carga de los documentosfirmados por la jefe en el aplicativo SAP así mismo envió correoinformando a los gestores y a los de CISA que los documentos seencuentran firmados y cargados en SAP para que procedan a ser enviados aEE.2-Alimentó la base de radicados diarios cargados y aprobados en SAP.3-Realizó la aplicación de títulos en el banco.4- Escaneó los títulos aplicados y devueltos para la gestión de lafuncionaria responsable.5-Cargó los títulos de depósito judicial tanto como aplicados comodevueltos en el aplicativo SAP.6-Tramitó las pruebas para la devolución de títulos judiciales.7-Imprimió los ROP para ser llevados al banco para la aplicación detítulos.8-Realizó la búsqueda del mandamiento de pago de los expedientes de TDJtanto aplicados como devoluciones para ser entregados al archivo.9- Realizó la actualización de direcciones en el aplicativo SAP, en losmandamientos de pago para enviar masivos.10-Actualizó el número del expediente en los mandamientos de pago paraenviar masivos.11-Hizo auditoría en los mandamientos de pago tanto de predial como devehículos e ICA para enviar masivos.12-Realizó la verificación de la OSA en los mandamientos de pago en elaplicativo SAP.13-Asistió a las capacitaciones sobre transacción de cartera y de RIT el18 de marzo; Socialización plan de continuidad del negocio el 7 de marzo2025; Capacitación solicitud de expedientes el 25 febrero 2025.14 - Atendió contribuyentes para la devolución de títulos judiciales."/>
    <d v="2025-01-10T00:00:00"/>
    <d v="2025-01-14T00:00:00"/>
    <s v="7  Mes(es)"/>
    <d v="2025-08-14T00:00:00"/>
    <n v="23870000"/>
    <n v="37"/>
    <n v="22"/>
    <n v="8752333"/>
    <n v="15117667"/>
    <n v="0"/>
    <n v="0"/>
    <n v="23870000"/>
    <s v="7  Mes(es)"/>
  </r>
  <r>
    <x v="1"/>
    <n v="250053"/>
    <x v="1"/>
    <s v="https://community.secop.gov.co/Public/Tendering/OpportunityDetail/Index?noticeUID=CO1.NTC.7332223&amp;isFromPublicArea=True&amp;isModal=true&amp;asPopupView=true"/>
    <x v="1"/>
    <s v="Prestación Servicios Profesionales"/>
    <s v="OF. COBRO GENERAL"/>
    <s v="0111-01 - Secretaría Distrital de Hacienda"/>
    <s v="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
    <n v="52131822"/>
    <s v="FLOR MARIA DELGADO BENAVIDES"/>
    <s v="JEFE DE OFICINA - OF. COBRO GENERAL"/>
    <s v=""/>
    <d v="2025-03-01T00:00:00"/>
    <d v="2025-03-31T00:00:00"/>
    <s v="La contratista cumplió durante el periodo con las obligaciones generalesdel contrato."/>
    <s v="La contratista dio cumplimiento durante el periodo con la realización delas siguientes actividades:Gestionó respuestas a personerías, tutelas y revisión de estas.Revisión de Respuestas y actos administrativos, radicados priorizados,peticiones y tutelas de los funcionarios y contratistas que serelacionan y los asignados por la jefatura de:JULY ANDREA RUEDA PALACIOSSONIA ROCIO OLAYA OLAYAPAOLA LIBREROS JIMENEZYEFFER CENEN MATEUS LEONFLOR MARIA DELGADO BENAVIDESYISEL ZULEIMA SUAREZ DIAZANGELA ROCIO AGUILARPAULA ALEJANDRA CLAVIJO CARVAJALVIVIANA EUGENIA RIOS AGUILARHENRY GARZÓN ÁVILADIANA ANGELICA SILVA MUÑOZDANIELA POVEDA MANCIPEY los asignados por la Jefatura.Colaboró a los funcionarios nuevos y contratistas con modelos derespuesta para solucionar los radicados a ellos asignados.Orientación para proyección de Actos administrativos y funcionamiento deaplicativos Intranet y Sap Logon.Recolección de insumo de otras oficinas para resolver los escritos defondo para:Actualización de RITAnulación de facturasAplicación de pagos (beneficio Decreto 678 de 2020)Actualización estado de cuenta en SAPSaneamiento de cuenta corrienteSolicitud de certificados de libertad de vehículos.Retiro de reporte BDME"/>
    <d v="2025-01-14T00:00:00"/>
    <d v="2025-01-16T00:00:00"/>
    <s v="11  Mes(es)"/>
    <d v="2025-12-16T00:00:00"/>
    <n v="86350000"/>
    <n v="23"/>
    <n v="14"/>
    <n v="19625000"/>
    <n v="66725000"/>
    <n v="0"/>
    <n v="0"/>
    <n v="86350000"/>
    <s v="11  Mes(es)"/>
  </r>
  <r>
    <x v="1"/>
    <n v="250086"/>
    <x v="1"/>
    <s v="https://community.secop.gov.co/Public/Tendering/OpportunityDetail/Index?noticeUID=CO1.NTC.7305197&amp;isFromPublicArea=True&amp;isModal=true&amp;asPopupView=true"/>
    <x v="1"/>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22998633"/>
    <s v="DIEGO FERNANDO GALVIS TORRES"/>
    <s v="JEFE DE OFICINA - OF. COBRO GENERAL"/>
    <s v=""/>
    <d v="2025-03-01T00:00:00"/>
    <d v="2025-03-31T00:00:00"/>
    <s v="El contratista durante el período cumplió con la ejecución de lasobligaciones generales del contrato."/>
    <s v="El contratista durante el período cumplió con la ejecución de lasobligaciones especiales, realizando las siguientes actividades:Realizó cargue de documentos en SAP.Asistió a 2 capacitaciones: Socialización plan de continuidad delnegocio y Capacitación caja menor."/>
    <d v="2025-01-15T00:00:00"/>
    <d v="2025-01-20T00:00:00"/>
    <s v="7  Mes(es)"/>
    <d v="2025-08-20T00:00:00"/>
    <n v="23870000"/>
    <n v="34"/>
    <n v="20"/>
    <n v="8070333"/>
    <n v="15799667"/>
    <n v="0"/>
    <n v="0"/>
    <n v="23870000"/>
    <s v="7  Mes(es)"/>
  </r>
  <r>
    <x v="1"/>
    <n v="250124"/>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80815185"/>
    <s v="HENRY  GARZON AVILA"/>
    <s v="JEFE DE OFICINA - OF. COBRO GENERAL"/>
    <s v=""/>
    <d v="2025-03-01T00:00:00"/>
    <d v="2025-03-31T00:00:00"/>
    <s v="El contratista durante el período cumplió con la ejecución de lasobligaciones generales del contrato."/>
    <s v="El contratista cumplió con la ejecución de las siguientes actividades:Elaboró la contestación de 9 tutelas y 15 radicados asignados por partede la jefe de oficina de Cobro General.Elaboró 6 Resoluciones de terminación de procesos.Consultó y tomó muestras para la ejecución de respuesta a 9 tutelas y 15radicados.Brindó respuesta general a 9 tutelas interpuestas ante la Oficina deCobro General Evidencias:Remitió el Informe mensual al jefe de Oficina el día 25/03/2025Brindó atención presencial a 4 contribuyentes; con respecto a la entregade TDJ, los días 19/03/2025 y 26/03/2025.Asistió a Capacitaciones Socialización plan de continuidad del negocio yTransacción de Cartera y de RIT."/>
    <d v="2025-01-17T00:00:00"/>
    <d v="2025-01-21T00:00:00"/>
    <s v="7  Mes(es)"/>
    <d v="2025-08-21T00:00:00"/>
    <n v="39060000"/>
    <n v="33"/>
    <n v="19"/>
    <n v="13020000"/>
    <n v="26040000"/>
    <n v="0"/>
    <n v="0"/>
    <n v="39060000"/>
    <s v="7  Mes(es)"/>
  </r>
  <r>
    <x v="1"/>
    <n v="250087"/>
    <x v="1"/>
    <s v="https://community.secop.gov.co/Public/Tendering/OpportunityDetail/Index?noticeUID=CO1.NTC.7305197&amp;isFromPublicArea=True&amp;isModal=true&amp;asPopupView=true"/>
    <x v="1"/>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52762971"/>
    <s v="YEIMMI VIVIANA CERQUERA RONDON"/>
    <s v="JEFE DE OFICINA - OF. COBRO GENERAL"/>
    <s v=""/>
    <d v="2025-03-01T00:00:00"/>
    <d v="2025-03-31T00:00:00"/>
    <s v="El (la)contratista dio cumplimiento a las obligaciones generales delcontrato."/>
    <s v="Para este periodo, el (la)contratista cumplió con la realización de lassiguientes actividades:Recepción de los radicados físicos ER y IE, con destino a la oficina decobro general, relacionados en las planillas de 4/72 y las planillas dela oficina de notificaciones, recibiendo un total de 5.206 recibidos enel mes de marzo, clasificados en 348 radicados ER y 4.858 actosAdministrativos IE.Apoyo en el manejo de base de datos realizando la lectura y validaciónde información de 423 radicados, en los aplicativos de trabajo como loson SAP y WCC, con el fin de ratificar la información de los radicadosregistrados en las bases.Lectura de la correspondencia recibida tanto interna como externaentregados a la oficina de cobro general, radicados ER y Actos Administrativos IE, un total 5.206.Gestión de 43 comunicaciones oficiales (títulos de depósito judicial) deacuerdo con las pautas requeridas por el grupo de Oficina de Operacióndel Sistema de Gestión documental externas enviadas virtual.Realizó la reserva de 200 actos administrativos (OSAS) en el aplicativoWCC para actualización de expedientes en el archivo de la cra 32.Identificó y organizó los radicados ER y los Actos Administrativos IE,asignando el número de proceso, vigencia, numero de carpeta y numero decaja, así mismo los clasifiqué por vigencia y guardé en cajas X200 parafutura conformación de expediente, documentos que quedan en custodia enel archivo de gestión de la oficina de cobro general. (total de 5.206)Identificó y organizó 401 títulos de depósito judicial, los clasifiquépor vigencia, registró el número de proceso, numero de carpeta y númerode caja, los embaló en cajas X200 para futura actualización deexpediente, documentos que quedan en custodia en el archivo de gestiónde la oficina de cobro general."/>
    <d v="2025-01-15T00:00:00"/>
    <d v="2025-01-22T00:00:00"/>
    <s v="7  Mes(es)"/>
    <d v="2025-08-22T00:00:00"/>
    <n v="23870000"/>
    <n v="33"/>
    <n v="19"/>
    <n v="7843000"/>
    <n v="16027000"/>
    <n v="0"/>
    <n v="0"/>
    <n v="23870000"/>
    <s v="7  Mes(es)"/>
  </r>
  <r>
    <x v="1"/>
    <n v="250121"/>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79424575"/>
    <s v="DIEGO ARTURO JAVIER REYES MORALES"/>
    <s v="JEFE DE OFICINA - OF. COBRO GENERAL"/>
    <s v=""/>
    <d v="2025-03-01T00:00:00"/>
    <d v="2025-03-31T00:00:00"/>
    <s v="El (la)contratista dio cumplimiento a las obligaciones generales delcontrato."/>
    <s v="Para este periodo, el (la)contratista realizó las siguientesactividades:Realizó 1.872 revisiones de radicados enviados por CISA desde el día24/02/2025 al día 21/03/2025, y durante el mismo período se devolvieron130 para corregir.Asistió a capacitación: Transacción de Cartera y RIT."/>
    <d v="2025-01-17T00:00:00"/>
    <d v="2025-01-21T00:00:00"/>
    <s v="7  Mes(es)"/>
    <d v="2025-08-21T00:00:00"/>
    <n v="39060000"/>
    <n v="33"/>
    <n v="19"/>
    <n v="13020000"/>
    <n v="26040000"/>
    <n v="0"/>
    <n v="0"/>
    <n v="39060000"/>
    <s v="7  Mes(es)"/>
  </r>
  <r>
    <x v="1"/>
    <n v="250128"/>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2747205"/>
    <s v="JENNIFER  MONROY PORTES"/>
    <s v="JEFE DE OFICINA - OF. COBRO GENERAL"/>
    <s v=""/>
    <d v="2025-03-01T00:00:00"/>
    <d v="2025-03-31T00:00:00"/>
    <s v="El (la) contratista ha dado cumplimiento a las obligacionescontractuales."/>
    <s v="Para este periodo, el contratista cumplió con la realización de lassiguientes actividades:Recolectó las pruebas de gestión, embargos, titulo judicial y laspruebas pertinentes para la validación de acciones de tutela y entes decontrol, así mismo, se originaron las respuestas correspondientes y sefinalizaron los radicados.Elaboró y envió informe de gestión del mes de marzo de 2025.Apoyó la revisión de radicados CISAEfectuó revisión radicados a la funcionaria Diana Silva."/>
    <d v="2025-01-20T00:00:00"/>
    <d v="2025-01-21T00:00:00"/>
    <s v="7  Mes(es)"/>
    <d v="2025-08-21T00:00:00"/>
    <n v="39060000"/>
    <n v="33"/>
    <n v="19"/>
    <n v="13020000"/>
    <n v="26040000"/>
    <n v="0"/>
    <n v="0"/>
    <n v="39060000"/>
    <s v="7  Mes(es)"/>
  </r>
  <r>
    <x v="1"/>
    <n v="250126"/>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52390157"/>
    <s v="KAROL MARITZA GALINDO ESTUPIÑAN"/>
    <s v="JEFE DE OFICINA - OF. COBRO GENERAL"/>
    <s v=""/>
    <d v="2025-03-01T00:00:00"/>
    <d v="2025-03-31T00:00:00"/>
    <s v="El (la) contratista ha dado cumplimiento a las obligacionescontractuales."/>
    <s v="Para este periodo, el contratista cumplió con la realización de lassiguientes actividades:Del 01 al 20 de marzo/2025 apoyó la gestión, trámite y generación derespuestas a derechos de petición: 2025EE084963O1 2025EE051467O12025EE054537O1 2025EE090524O1 2025EE089089O1 2025EE081166O12025EE082103O1 2025EE055730O1 2025EE053452O1 2025EE071564O1 2025EE065656O1Validación y recolección de pruebas de los radicados asignados, así comola proyección de actos administrativos y aplicación de TDJ.*Proyección aplicación y/o recolección de pruebas: Andrea del CarmenMaldonado Aparicio CC 37559738 (14/03/2025)* Resolución DCO-018419 del 17/03/2025 terminación de proceso, en etapade notificación.* Resolución DCO-018434 del 17/03/2025 terminación de proceso, en etapade notificación.* Resolución DCO-018636 del 19/03/2025 terminación de proceso, en etapade notificación* Resolución DCO-005480 del 07/03/2025 solicitud de excepciones, enetapa de notificación.* Resolución DCO-013761 del 11/03/2025 terminación de proceso en etapade notificación.* Resolución DCO-014720 del 12/03/2025 modifica mandamiento de pago, enetapa de notificación. Entregó el informe periódico de gestión de laoficina de cobro general. Atendió personalmente a los siguientescontribuyentes, en relación con sus solicitudes de devolución de TDJ*Ramiro José Rodríguez Severiche CC 92506900*Viviana Cardona CC 52394426Asistió a reuniones de capacitación: 1. Cartera y de RI"/>
    <d v="2025-01-20T00:00:00"/>
    <d v="2025-01-21T00:00:00"/>
    <s v="7  Mes(es)"/>
    <d v="2025-08-21T00:00:00"/>
    <n v="39060000"/>
    <n v="30"/>
    <n v="19"/>
    <n v="11904000"/>
    <n v="27156000"/>
    <n v="0"/>
    <n v="0"/>
    <n v="39060000"/>
    <s v="7  Mes(es)"/>
  </r>
  <r>
    <x v="1"/>
    <n v="250125"/>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23954545"/>
    <s v="KAREN YANINE PLAZAS ROJAS"/>
    <s v="JEFE DE OFICINA - OF. COBRO GENERAL"/>
    <s v=""/>
    <d v="2025-03-01T00:00:00"/>
    <d v="2025-03-31T00:00:00"/>
    <s v="El (la) contratista ha dado cumplimiento a las obligacionescontractuales."/>
    <s v="Para este periodo, el contratista realizó las siguientes actividades:Asistió a reuniones de unificación de información con CISA.Ajustó y actualizó prueba de gestión.Elaboró informe de seguimiento CISA, comparó lo reportado por CISA ydescargue de CRM, validó los radicados finalizados y ajustó informesegún lo requerido por la OCG.Realizó cargue y capacitación al equipo de gestores, en el uso de lacarpeta de red y sus diferentes herramientas para el descargue depruebas de gestión.Realizó informe de la gestión realizada por CISA, para seguimiento ycontrol.Realizó apoyo y manejo de bases.Adaptó y realizó implementación en la herramienta de radicados de la OCG2025.Asistió a reunión preliminar plan de radicados OCG y gestión radicados."/>
    <d v="2025-01-20T00:00:00"/>
    <d v="2025-01-23T00:00:00"/>
    <s v="7  Mes(es)"/>
    <d v="2025-08-23T00:00:00"/>
    <n v="39060000"/>
    <n v="32"/>
    <n v="18"/>
    <n v="12648000"/>
    <n v="26412000"/>
    <n v="0"/>
    <n v="0"/>
    <n v="39060000"/>
    <s v="7  Mes(es)"/>
  </r>
  <r>
    <x v="1"/>
    <n v="250242"/>
    <x v="1"/>
    <s v="https://community.secop.gov.co/Public/Tendering/OpportunityDetail/Index?noticeUID=CO1.NTC.7473849&amp;isFromPublicArea=True&amp;isModal=true&amp;asPopupView=true"/>
    <x v="1"/>
    <s v="Prestación Servicios Profesionales"/>
    <s v="OF. COBRO GENERAL"/>
    <s v="0111-01 - Secretaría Distrital de Hacienda"/>
    <s v="Prestar sus servicios profesionales especializados, para el manejo delas Bases de datos de la OCG, el análisis de la cartera, la emisión deproceso masivos, y el control de la información que se gestiona en laOCG."/>
    <n v="1085921345"/>
    <s v="CARLOS ALBERTO VALDIVIESO VALDIVIESO"/>
    <s v="JEFE DE OFICINA - OF. COBRO GENERAL"/>
    <s v=""/>
    <d v="2025-03-01T00:00:00"/>
    <d v="2025-03-31T00:00:00"/>
    <s v="El (la) contratista ha dado cumplimiento a las obligaciones Generalesdel contrato."/>
    <s v="Para este periodo, el contratista cumplió con la realización de lassiguientes actividades:Clasificó y dividió la cartera conforme a las instrucciones de laSubdirección y la cruzó con la gestión.Generó un reporte detallado conforme a los lineamientos de la OGC y dela subdirección.Presentó el insumo de la gestión de la población POA.Realizó el reporte en Power BI de la gestión del mes de febrero de laoficina de cobro general.Realizó cruces de bases de datos para atender las solicitudes internas yexternas a la OGC.Generó un tablero Power BI de la subdirección."/>
    <d v="2025-01-29T00:00:00"/>
    <d v="2025-02-03T00:00:00"/>
    <s v="11  Mes(es)"/>
    <d v="2025-12-31T00:00:00"/>
    <n v="86350000"/>
    <n v="18"/>
    <n v="8"/>
    <n v="15176667"/>
    <n v="71173333"/>
    <n v="0"/>
    <n v="0"/>
    <n v="86350000"/>
    <s v="11  Mes(es)"/>
  </r>
  <r>
    <x v="1"/>
    <n v="250122"/>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25279371"/>
    <s v="VIVIANA EUGENIA RIOS AGUILAR"/>
    <s v="JEFE DE OFICINA - OF. COBRO GENERAL"/>
    <s v=""/>
    <d v="2025-03-01T00:00:00"/>
    <d v="2025-03-31T00:00:00"/>
    <s v="El (la)contratista dio cumplimiento a las obligaciones generales delcontrato."/>
    <s v="Para este periodo, el (la)contratista realizó las siguientesactividades:Gestionó respuestas a facilidades de pago.Recolectó las pruebas de gestión, embargo, titulo judicial y las pruebaspertinentes para la validación de radicados de facilidades de pago y delos radicados priorizados.Gestionó respuestas a facilidades de pago.Presentó informe de gestión mes de marzoParticipó en las capacitaciones Socialización del plan de continuidaddel negocio 07/03/2025, Temas varios de tutelas 14/03/2025, Transacciones de cartera y RIT 18/03/2025."/>
    <d v="2025-01-20T00:00:00"/>
    <d v="2025-01-21T00:00:00"/>
    <s v="7  Mes(es)"/>
    <d v="2025-08-21T00:00:00"/>
    <n v="39060000"/>
    <n v="33"/>
    <n v="19"/>
    <n v="13020000"/>
    <n v="26040000"/>
    <n v="0"/>
    <n v="0"/>
    <n v="39060000"/>
    <s v="7  Mes(es)"/>
  </r>
  <r>
    <x v="1"/>
    <n v="250123"/>
    <x v="1"/>
    <s v="https://community.secop.gov.co/Public/Tendering/OpportunityDetail/Index?noticeUID=CO1.NTC.7360369&amp;isFromPublicArea=True&amp;isModal=true&amp;asPopupView=true"/>
    <x v="1"/>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3114866"/>
    <s v="DIANA ANGELICA SILVA MUÑOZ"/>
    <s v="JEFE DE OFICINA - OF. COBRO GENERAL"/>
    <s v=""/>
    <d v="2025-03-01T00:00:00"/>
    <d v="2025-03-31T00:00:00"/>
    <s v="El (la)contratista durante el período dio cumplimiento a la ejecución delas obligaciones."/>
    <s v="Para este periodo, el (la)contratista realizó las siguientesactividades:Gestionó 16 respuestas para responder 25 derechos de petición(Tutelas):2025EE048934O1 del 27/02/2025, 2025EE049005O1 del 27/02/2025,2025EE051417O1, 2025EE051532O1, 2025EE052174O1, 2025EE052611O1,2025EE052681O1, 2025EE052756O1, 2025EE053535O1, 2025EE056012O1, 2025EE064205O1, 2025EE076667O1, 2025EE077192O1, 2025EE081367O1, 2025EE088717O1, 2025EE090865O1.Proyectó respuestas para revisión para los radicados 2024ER342010O1,2024ER135362O1, 2024ER176887O1, 2024ER247735O1,2025ER003313O1, 01/03/2025 al 31/03/2025Recolecto pruebas y proyectó oficios de respuesta a las siguientespeticiones (Tutelas), cumpliendo con los requisitos del proceso de cobropara dar respuesta a los radicados donde se evidencia las pruebascargadas en los siguientes ID del aplicativo SAP:  1402210387_RTA:2025EE030481O1, 1402216387_RTA:2025ER006859O1,  1402220596_RTA:2025EE030329O1, 1402228439_RTA:2025EE048934O1, 1402228454_RTA:2025EE048934O1, 1402228721_RTA:2025EE049005O1, 1402230113_RTA:2025EE051417O1, 1402230114_RTA:2025EE051417O1, 1402230115_RTA:2025EE051417O1, 1402231053_RTA:2025EE052756O1, 1402232209_RTA:2025EE051532O1, 1402232210_RTA:2025EE052611O1, 1402232227_RTA:2025EE052681O1, 1402247952_RTA:2025EE052174O1, 1402251907_RTA:2025EE053535O1, 1402253905_RTA:2025EE056012O1,1402255916_RTA:2025EE064205O1, 1402257356_RTA:2025EE064205O1, 1402262066_RTA:2025EE077192O1, 1402262813_RTA:2025EE076667O1, 1402264392_RTA:2025EE081367O1, 1402264399_RTA:2025EE077192O1, 1402266812_RTA:2025EE088717O1, 1402269013_RTA:2025EE088717O1, 1402273218_RTA:2025EE090865O1.Para el periodo comprendido entre el 01 al 31 de marzo del 2025 seentregó el informe periódico de gestión de la oficina de cobro general.Asistió a las siguientes capacitaciones y reuniones:Socialización plan de continuidad del negocio Reunión equipo tutelasCapacitación sobre una transacción de Cartera y RIT"/>
    <d v="2025-01-21T00:00:00"/>
    <d v="2025-01-23T00:00:00"/>
    <s v="7  Mes(es)"/>
    <d v="2025-08-23T00:00:00"/>
    <n v="39060000"/>
    <n v="32"/>
    <n v="18"/>
    <n v="12600000"/>
    <n v="26460000"/>
    <n v="0"/>
    <n v="0"/>
    <n v="39060000"/>
    <s v="7  Mes(es)"/>
  </r>
  <r>
    <x v="1"/>
    <n v="250313"/>
    <x v="1"/>
    <s v="https://community.secop.gov.co/Public/Tendering/OpportunityDetail/Index?noticeUID=CO1.NTC.7735848&amp;isFromPublicArea=True&amp;isModal=true&amp;asPopupView=true"/>
    <x v="1"/>
    <s v="Prestación Servicios Profesionales"/>
    <s v="SUBD. INFRAESTRUCTURA Y LOCALIDADES"/>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46439"/>
    <s v="ALVARO ANDRES CABRERA COTRINA"/>
    <s v="SUBDIRECTOR TECNICO - SUBD. INFRAESTRUCTURA Y LOCALIDADES"/>
    <s v=""/>
    <d v="2025-03-03T00:00:00"/>
    <d v="2025-03-31T00:00:00"/>
    <s v="El contratista acató y dio cumplimiento a las obligaciones generalesestablecidas en el contrato."/>
    <s v="El contratista cumplió a satisfacción las obligaciones especialesestablecidas en el contrato, apoyando la gestión de la Subdirección deInfraestructura y Localidades, asistiendo a reuniones de programaciónpresupuestal, revisando la información de programación registrada en elsistema por las entidades asignadas, apoyando la elaboración deconceptos de modificación presupuestal y brindando asesoría a lasentidades en los temas presupuestales requeridos."/>
    <d v="2025-02-28T00:00:00"/>
    <d v="2025-03-03T00:00:00"/>
    <s v="8  Mes(es)  15  Día(s)"/>
    <d v="2025-11-18T00:00:00"/>
    <n v="61455000"/>
    <n v="11"/>
    <n v="0"/>
    <n v="6748000"/>
    <n v="54707000"/>
    <n v="0"/>
    <n v="0"/>
    <n v="61455000"/>
    <s v="8  Mes(es)  15  Día(s)"/>
  </r>
  <r>
    <x v="1"/>
    <n v="250066"/>
    <x v="1"/>
    <s v="https://community.secop.gov.co/Public/Tendering/OpportunityDetail/Index?noticeUID=CO1.NTC.7330088&amp;isFromPublicArea=True&amp;isModal=true&amp;asPopupView=true"/>
    <x v="1"/>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53818330"/>
    <s v="GINA PAOLA BLANCO URREA"/>
    <s v="JEFE DE OFICINA - OF. RECURSOS TRIBUTARIOS"/>
    <s v=""/>
    <d v="2025-03-01T00:00:00"/>
    <d v="2025-03-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21"/>
    <n v="12"/>
    <n v="10616667"/>
    <n v="39433333"/>
    <n v="0"/>
    <n v="0"/>
    <n v="50050000"/>
    <s v="11  Mes(es)"/>
  </r>
  <r>
    <x v="2"/>
    <n v="240519"/>
    <x v="1"/>
    <s v="https://community.secop.gov.co/Public/Tendering/OpportunityDetail/Index?noticeUID=CO1.NTC.5887086&amp;isFromPublicArea=True&amp;isModal=true&amp;asPopupView=true"/>
    <x v="7"/>
    <s v="Prestación de Servicios"/>
    <s v="SUBD. EDUCACION TRIBUTARIA Y SERVICIO"/>
    <s v="0111-01 - Secretaría Distrital de Hacienda"/>
    <s v="Proveer el soporte logístico, técnico y tecnológico para robustecer laslabores que conllevan a formar, informar e incentivar a la ciudadanía entorno a la realidad tributaria y sus principios, en el marco de laestrategia de educación tributaria y de servicio."/>
    <n v="800212052"/>
    <s v="ORGANIZACION AXON360 SAS"/>
    <s v="SUBDIRECTOR TECNICO - SUBD. EDUCACION TRIBUTARIA Y SERVICIO"/>
    <s v=""/>
    <d v="2025-03-01T00:00:00"/>
    <d v="2025-03-31T00:00:00"/>
    <s v="Durante el periodo facturado, el contratista cumplió con lasobligaciones generales establecidas."/>
    <s v="Durante el periodo facturado, el contratista cumplió con lasobligaciones especiales establecidas."/>
    <d v="2024-04-26T00:00:00"/>
    <d v="2024-05-03T00:00:00"/>
    <s v="8  Mes(es)"/>
    <d v="2025-04-03T00:00:00"/>
    <n v="2952407000"/>
    <n v="100"/>
    <n v="99"/>
    <n v="4428532108"/>
    <n v="78392"/>
    <n v="3"/>
    <n v="1476203500"/>
    <n v="4428610500"/>
    <s v="  11  Mes(es)"/>
  </r>
  <r>
    <x v="2"/>
    <n v="240847"/>
    <x v="1"/>
    <s v="https://community.secop.gov.co/Public/Tendering/OpportunityDetail/Index?noticeUID=CO1.NTC.6780625&amp;isFromPublicArea=True&amp;isModal=true&amp;asPopupView=true"/>
    <x v="0"/>
    <s v="Interadministrativo"/>
    <s v="OF. OPERACION SISTEMA GESTION DOCUMENTAL"/>
    <s v="0111-01 - Secretaría Distrital de Hacienda"/>
    <s v="Prestar servicios para la gestión de correspondencia y mensajeríaexpresa masiva para la Secretaría Distrital de Hacienda"/>
    <n v="900062917"/>
    <s v="SERVICIOS POSTALES NACIONALES S.A.S."/>
    <s v="JEFE DE OFICINA - OF. OPERACION SISTEMA GESTION DOCUMENTAL"/>
    <s v=""/>
    <d v="2025-03-01T00:00:00"/>
    <d v="2025-03-31T00:00:00"/>
    <s v="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
    <s v="Durante el periodo comprendido entre el 01/03/2025 y el 31/03/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24.681• Comunicaciones Externas Recibidas - CER: 30.365• Comunicaciones Internas Enviadas - CIE: 3.646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ó una requisición de personalpendiente por contratar vacante del cargo de auxiliar decorrespondencia.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ó por medio de la Resolución de tarifas de servicio No. 04 de14-02-2025, donde incrementa las tarifas del portafolio de serviciosnacionales e internacionales de mensajería de correo ofertados a partirdel mes de marzo de 2025. Los componentes de personal y equipos semantuvieron de acuerdo a lo pactado en el contrato.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marzo de 2025, se presentan seis envíos vencidos en el mes demarzo de 2025 donde se agotaron los tiempos de 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
    <d v="2024-09-27T00:00:00"/>
    <d v="2024-10-01T00:00:00"/>
    <s v="32  Mes(es)"/>
    <d v="2027-05-31T00:00:00"/>
    <n v="5834731722"/>
    <n v="20"/>
    <n v="16"/>
    <n v="1160578970"/>
    <n v="4674152752"/>
    <n v="0"/>
    <n v="0"/>
    <n v="5834731722"/>
    <s v="32  Mes(es)"/>
  </r>
  <r>
    <x v="1"/>
    <n v="250281"/>
    <x v="1"/>
    <s v="https://community.secop.gov.co/Public/Tendering/OpportunityDetail/Index?noticeUID=CO1.NTC.7583232&amp;isFromPublicArea=True&amp;isModal=true&amp;asPopupView=true"/>
    <x v="1"/>
    <s v="Prestación Servicios Profesionales"/>
    <s v="OF. CONTROL INTERNO"/>
    <s v="0111-01 - Secretaría Distrital de Hacienda"/>
    <s v="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
    <n v="79620116"/>
    <s v="FABIAN ALEXANDER GONZALEZ OCHOA"/>
    <s v="JEFE DE OFICINA - OF. CONTROL INTERNO"/>
    <s v=""/>
    <d v="2025-03-01T00:00:00"/>
    <d v="2025-03-31T00:00:00"/>
    <s v="El contratista cumplió con las obligaciones generales de acuerdo con loestipulado en los estudios previos, para el periodo comprendido entre el01-03-2025 y el 31-03-2025"/>
    <s v="Durante el periodo de ejecución el contratista dio cumplimiento a lasobligaciones especiales determinadas en los estudios previos; elresultado de las mismas se describe en los productos entregados."/>
    <d v="2025-02-10T00:00:00"/>
    <d v="2025-02-12T00:00:00"/>
    <s v="11  Mes(es)"/>
    <d v="2025-12-31T00:00:00"/>
    <n v="79530000"/>
    <n v="15"/>
    <n v="6"/>
    <n v="11809000"/>
    <n v="67721000"/>
    <n v="0"/>
    <n v="0"/>
    <n v="79530000"/>
    <s v="11  Mes(es)"/>
  </r>
  <r>
    <x v="2"/>
    <n v="240466"/>
    <x v="1"/>
    <s v="https://community.secop.gov.co/Public/Tendering/OpportunityDetail/Index?noticeUID=CO1.NTC.5821882&amp;isFromPublicArea=True&amp;isModal=true&amp;asPopupView=true"/>
    <x v="3"/>
    <s v="Prestación de Servicios"/>
    <s v="SUBD. ADMINISTRATIVA Y FINANCIERA"/>
    <s v="0111-01 - Secretaría Distrital de Hacienda"/>
    <s v="Prestar los servicios de rutinas de mantenimiento preventivo ycorrectivo con suministro de repuestos así como ejecutar actividades delatonería y pintura propias del desgaste por uso de los vehículos depropiedad de la Secretaria Distrital de Hacienda"/>
    <n v="800250589"/>
    <s v="CENTRO CAR 19 LIMITADA"/>
    <s v="DIRECTOR TECNICO - DESPACHO DIR. GESTION CORPORATIVA"/>
    <s v=""/>
    <d v="2025-03-01T00:00:00"/>
    <d v="2025-03-31T00:00:00"/>
    <s v="El contratista ha dado cumplimiento a las obligaciones generalescontractuales y anexo"/>
    <s v="El contratista ha dado cumplimiento a las obligaciones específicascontractuales y anexo"/>
    <d v="2024-04-05T00:00:00"/>
    <d v="2024-04-09T00:00:00"/>
    <s v="10  Mes(es)"/>
    <d v="2025-05-31T00:00:00"/>
    <n v="60538000"/>
    <n v="71"/>
    <n v="64"/>
    <n v="59677247"/>
    <n v="24860753"/>
    <n v="1"/>
    <n v="24000000"/>
    <n v="84538000"/>
    <s v="  13  Mes(es)  22  Día(s)"/>
  </r>
  <r>
    <x v="1"/>
    <n v="250263"/>
    <x v="1"/>
    <s v="https://community.secop.gov.co/Public/Tendering/OpportunityDetail/Index?noticeUID=CO1.NTC.7530092&amp;isFromPublicArea=True&amp;isModal=true&amp;asPopupView=true"/>
    <x v="1"/>
    <s v="Prestación Servicios Profesionales"/>
    <s v="OF. CONTROL INTERNO"/>
    <s v="0111-01 - Secretaría Distrital de Hacienda"/>
    <s v="Prestar servicios profesionales en materia jurídica para el cumplimientoy apoyo a las funciones de la Oficina de Control Interno de laSecretaría Distrital de Hacienda."/>
    <n v="1023881351"/>
    <s v="LADY ANDREA LOPEZ QUILAGUY"/>
    <s v="JEFE DE OFICINA - OF. CONTROL INTERNO"/>
    <s v=""/>
    <d v="2025-03-01T00:00:00"/>
    <d v="2025-03-31T00:00:00"/>
    <s v="El contratista cumplió con las obligaciones generales de acuerdo con loestipulado en los estudios previos, para el periodo comprendido entre el01-03-2025 y el 31-03-2025"/>
    <s v="Durante el periodo de ejecución el contratista dio cumplimiento a lasobligaciones especiales determinadas en los estudios previos; elresultado de las mismas se describe en los productos entregados."/>
    <d v="2025-02-06T00:00:00"/>
    <d v="2025-02-12T00:00:00"/>
    <s v="9  Mes(es)"/>
    <d v="2025-11-12T00:00:00"/>
    <n v="40950000"/>
    <n v="18"/>
    <n v="7"/>
    <n v="7431667"/>
    <n v="33518333"/>
    <n v="0"/>
    <n v="0"/>
    <n v="40950000"/>
    <s v="9  Mes(es)"/>
  </r>
  <r>
    <x v="1"/>
    <n v="250002"/>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39753021"/>
    <s v="AMANDA LILIANA RICO DIAZ"/>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23"/>
    <n v="23"/>
    <n v="25420000"/>
    <n v="86180000"/>
    <n v="0"/>
    <n v="0"/>
    <n v="111600000"/>
    <s v="12  Mes(es)"/>
  </r>
  <r>
    <x v="1"/>
    <n v="250029"/>
    <x v="1"/>
    <s v="https://community.secop.gov.co/Public/Tendering/OpportunityDetail/Index?noticeUID=CO1.NTC.7307204&amp;isFromPublicArea=True&amp;isModal=true&amp;asPopupView=true"/>
    <x v="1"/>
    <s v="Prestación Servicios Profesionales"/>
    <s v="SUBD. ASUNTOS CONTRACTUALES"/>
    <s v="0111-01 - Secretaría Distrital de Hacienda"/>
    <s v="Prestar servicios profesionales a la Subdirección de AsuntosContractuales para gestionar la construcción de documentos precontractuales."/>
    <n v="80030552"/>
    <s v="ALBERT ANDRES JAMAICA MOLANO"/>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1  Mes(es)"/>
    <d v="2025-12-13T00:00:00"/>
    <n v="80300000"/>
    <n v="24"/>
    <n v="24"/>
    <n v="18980000"/>
    <n v="61320000"/>
    <n v="0"/>
    <n v="0"/>
    <n v="80300000"/>
    <s v="11  Mes(es)"/>
  </r>
  <r>
    <x v="1"/>
    <n v="250039"/>
    <x v="1"/>
    <s v="https://community.secop.gov.co/Public/Tendering/OpportunityDetail/Index?noticeUID=CO1.NTC.7310898&amp;isFromPublicArea=True&amp;isModal=true&amp;asPopupView=true"/>
    <x v="1"/>
    <s v="Prestación Servicios Profesionales"/>
    <s v="SUBD. ASUNTOS CONTRACTUALES"/>
    <s v="0111-01 - Secretaría Distrital de Hacienda"/>
    <s v="Prestar servicios profesionales para realizar las actividades necesariaspara la implementación y operación del sistema de contratación, lasactividades relacionadas con el Sistema Integrado de Gestión y elseguimiento de los procesos en la Subdirección de Asuntos Contractuales."/>
    <n v="1033743357"/>
    <s v="CINDY PAOLA MACIAS QUEVED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62160000"/>
    <n v="21"/>
    <n v="21"/>
    <n v="13122667"/>
    <n v="49037333"/>
    <n v="0"/>
    <n v="0"/>
    <n v="62160000"/>
    <s v="12  Mes(es)"/>
  </r>
  <r>
    <x v="1"/>
    <n v="250006"/>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190351"/>
    <s v="CRISTIAN GIOVANNI BOHORQUEZ MOLANO"/>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23"/>
    <n v="23"/>
    <n v="25420000"/>
    <n v="86180000"/>
    <n v="0"/>
    <n v="0"/>
    <n v="111600000"/>
    <s v="12  Mes(es)"/>
  </r>
  <r>
    <x v="1"/>
    <n v="250001"/>
    <x v="1"/>
    <s v="https://community.secop.gov.co/Public/Tendering/OpportunityDetail/Index?noticeUID=CO1.NTC.728615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32435647"/>
    <s v="DIANA MILENA CORTES CASAS"/>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7T00:00:00"/>
    <d v="2025-01-09T00:00:00"/>
    <s v="11  Mes(es)  15  Día(s)"/>
    <d v="2025-12-24T00:00:00"/>
    <n v="106950000"/>
    <n v="24"/>
    <n v="15"/>
    <n v="25420000"/>
    <n v="81530000"/>
    <n v="0"/>
    <n v="0"/>
    <n v="106950000"/>
    <s v="11  Mes(es)  15  Día(s)"/>
  </r>
  <r>
    <x v="1"/>
    <n v="250008"/>
    <x v="1"/>
    <s v="https://community.secop.gov.co/Public/Tendering/OpportunityDetail/Index?noticeUID=CO1.NTC.7296597&amp;isFromPublicArea=True&amp;isModal=true&amp;asPopupView=true"/>
    <x v="1"/>
    <s v="Prestación Servicios Profesionales"/>
    <s v="SUBD. ASUNTOS CONTRACTUALES"/>
    <s v="0111-01 - Secretaría Distrital de Hacienda"/>
    <s v="Prestar servicios profesionales a la Subdirección de AsuntosContractuales para gestionar la construcción de documentos precontractuales."/>
    <n v="20830634"/>
    <s v="ERIKA NATHALIA JARAMILLO GUERRER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87600000"/>
    <n v="23"/>
    <n v="23"/>
    <n v="19710000"/>
    <n v="67890000"/>
    <n v="0"/>
    <n v="0"/>
    <n v="87600000"/>
    <s v="12  Mes(es)"/>
  </r>
  <r>
    <x v="1"/>
    <n v="250005"/>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9615371"/>
    <s v="GIOVANNI  SUAREZ USECHE"/>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23"/>
    <n v="23"/>
    <n v="25420000"/>
    <n v="86180000"/>
    <n v="0"/>
    <n v="0"/>
    <n v="111600000"/>
    <s v="12  Mes(es)"/>
  </r>
  <r>
    <x v="1"/>
    <n v="250024"/>
    <x v="1"/>
    <s v="https://community.secop.gov.co/Public/Tendering/OpportunityDetail/Index?noticeUID=CO1.NTC.7304845&amp;isFromPublicArea=True&amp;isModal=true&amp;asPopupView=true"/>
    <x v="1"/>
    <s v="Prestación Servicios Profesionales"/>
    <s v="SUBD. ASUNTOS CONTRACTUALES"/>
    <s v="0111-01 - Secretaría Distrital de Hacienda"/>
    <s v="Prestar servicios profesionales a la Subdirección de AsuntosContractuales para gestionar la construcción de documentos precontractuales."/>
    <n v="79043206"/>
    <s v="HECTOR WILSON GUALTEROS BUITRAGO"/>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2  Mes(es)"/>
    <d v="2025-12-31T00:00:00"/>
    <n v="111600000"/>
    <n v="22"/>
    <n v="22"/>
    <n v="24180000"/>
    <n v="87420000"/>
    <n v="0"/>
    <n v="0"/>
    <n v="111600000"/>
    <s v="12  Mes(es)"/>
  </r>
  <r>
    <x v="1"/>
    <n v="250004"/>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778617"/>
    <s v="JOHN MAURICIO CONTRERAS DIAZ"/>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111600000"/>
    <n v="23"/>
    <n v="14"/>
    <n v="25110000"/>
    <n v="86490000"/>
    <n v="0"/>
    <n v="0"/>
    <n v="111600000"/>
    <s v="12  Mes(es)"/>
  </r>
  <r>
    <x v="1"/>
    <n v="250015"/>
    <x v="1"/>
    <s v="https://community.secop.gov.co/Public/Tendering/OpportunityDetail/Index?noticeUID=CO1.NTC.7289639&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875295"/>
    <s v="JUAN CARLOS GOMEZ BAUTISTA"/>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1  Mes(es)"/>
    <d v="2025-12-09T00:00:00"/>
    <n v="102300000"/>
    <n v="25"/>
    <n v="25"/>
    <n v="25420000"/>
    <n v="76880000"/>
    <n v="0"/>
    <n v="0"/>
    <n v="102300000"/>
    <s v="11  Mes(es)"/>
  </r>
  <r>
    <x v="1"/>
    <n v="250071"/>
    <x v="1"/>
    <s v="https://community.secop.gov.co/Public/Tendering/OpportunityDetail/Index?noticeUID=CO1.NTC.7304182&amp;isFromPublicArea=True&amp;isModal=true&amp;asPopupView=true"/>
    <x v="1"/>
    <s v="Prestación Servicios Profesionales"/>
    <s v="SUBD. ASUNTOS CONTRACTUALES"/>
    <s v="0111-01 - Secretaría Distrital de Hacienda"/>
    <s v="Prestar los servicios profesionales para realizar apoyo de creación ycargue de información en el sistema Web Center Content de losexpedientes digitales y aplicación de las TRD y TVD de los expedientesfísicos en la Subdirección de Asuntos Contractuales."/>
    <n v="40277284"/>
    <s v="LILIANA  ZAMBRANO AYALA"/>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4T00:00:00"/>
    <d v="2025-01-17T00:00:00"/>
    <s v="12  Mes(es)"/>
    <d v="2025-12-31T00:00:00"/>
    <n v="55800000"/>
    <n v="21"/>
    <n v="21"/>
    <n v="11470000"/>
    <n v="44330000"/>
    <n v="0"/>
    <n v="0"/>
    <n v="55800000"/>
    <s v="12  Mes(es)"/>
  </r>
  <r>
    <x v="1"/>
    <n v="250010"/>
    <x v="1"/>
    <s v="https://community.secop.gov.co/Public/Tendering/OpportunityDetail/Index?noticeUID=CO1.NTC.7298022&amp;isFromPublicArea=True&amp;isModal=true&amp;asPopupView=true"/>
    <x v="1"/>
    <s v="Prestación Servicios Profesionales"/>
    <s v="SUBD. ASUNTOS CONTRACTUALES"/>
    <s v="0111-01 - Secretaría Distrital de Hacienda"/>
    <s v="Prestar servicios profesionales para dar soporte y apoyo en lasupervisión de contratos y realizar las actividades de seguimiento ymonitoreo de los asuntos a cargo de la Subdirección de AsuntosContractuales."/>
    <n v="52047756"/>
    <s v="MARIA CLAUDIA ORTEGA REYES"/>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55800000"/>
    <n v="23"/>
    <n v="23"/>
    <n v="12555000"/>
    <n v="43245000"/>
    <n v="0"/>
    <n v="0"/>
    <n v="55800000"/>
    <s v="12  Mes(es)"/>
  </r>
  <r>
    <x v="1"/>
    <n v="250041"/>
    <x v="1"/>
    <s v="https://community.secop.gov.co/Public/Tendering/OpportunityDetail/Index?noticeUID=CO1.NTC.7305280&amp;isFromPublicArea=True&amp;isModal=true&amp;asPopupView=true"/>
    <x v="1"/>
    <s v="Prestación Servicio Apoyo a la Gestión"/>
    <s v="SUBD. ASUNTOS CONTRACTUALES"/>
    <s v="0111-01 - Secretaría Distrital de Hacienda"/>
    <s v="Prestar servicios de apoyo a la gestión de carácter administrativo a laSubdirección de Asuntos Contractuales, contribuyendo con laconsolidación y organización de documentos."/>
    <n v="1012376909"/>
    <s v="MARIA CLAUDIA RAMIREZ QUIJAN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30000000"/>
    <n v="21"/>
    <n v="21"/>
    <n v="6333333"/>
    <n v="23666667"/>
    <n v="0"/>
    <n v="0"/>
    <n v="30000000"/>
    <s v="12  Mes(es)"/>
  </r>
  <r>
    <x v="1"/>
    <n v="250111"/>
    <x v="1"/>
    <s v="https://community.secop.gov.co/Public/Tendering/OpportunityDetail/Index?noticeUID=CO1.NTC.7289639&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634090"/>
    <s v="MILTON ENRIQUE BARROS SANCHEZ"/>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17T00:00:00"/>
    <d v="2025-01-20T00:00:00"/>
    <s v="11  Mes(es)"/>
    <d v="2025-12-20T00:00:00"/>
    <n v="102300000"/>
    <n v="22"/>
    <n v="22"/>
    <n v="22010000"/>
    <n v="80290000"/>
    <n v="0"/>
    <n v="0"/>
    <n v="102300000"/>
    <s v="11  Mes(es)"/>
  </r>
  <r>
    <x v="1"/>
    <n v="250013"/>
    <x v="1"/>
    <s v="https://community.secop.gov.co/Public/Tendering/OpportunityDetail/Index?noticeUID=CO1.NTC.7298550&amp;isFromPublicArea=True&amp;isModal=true&amp;asPopupView=true"/>
    <x v="1"/>
    <s v="Prestación Servicio Apoyo a la Gestión"/>
    <s v="SUBD. ASUNTOS CONTRACTUALES"/>
    <s v="0111-01 - Secretaría Distrital de Hacienda"/>
    <s v="Prestar servicios a la Subdirección de Asuntos Contractuales en lasensibilización y apropiación del uso de la plataforma tecnológica SECOPII, Tienda Virtual del Estado Colombiano (TVEC) y SECOP I, en el marcodel fortalecimiento de la gestión administrativa."/>
    <n v="1014257850"/>
    <s v="NICOLAS  FAGUA SUAREZ"/>
    <s v="SUBDIRECTOR TECNICO - SUBD. ASUNTOS CONTRACTUALES"/>
    <s v=""/>
    <d v="2025-03-01T00:00:00"/>
    <d v="2025-03-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44640000"/>
    <n v="23"/>
    <n v="23"/>
    <n v="10044000"/>
    <n v="34596000"/>
    <n v="0"/>
    <n v="0"/>
    <n v="44640000"/>
    <s v="12  Mes(es)"/>
  </r>
  <r>
    <x v="1"/>
    <n v="250007"/>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52353515"/>
    <s v="PAOLA  SABOGAL CARRILL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23"/>
    <n v="23"/>
    <n v="25420000"/>
    <n v="86180000"/>
    <n v="0"/>
    <n v="0"/>
    <n v="111600000"/>
    <s v="12  Mes(es)"/>
  </r>
  <r>
    <x v="1"/>
    <n v="250014"/>
    <x v="1"/>
    <s v="https://community.secop.gov.co/Public/Tendering/OpportunityDetail/Index?noticeUID=CO1.NTC.7289630&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16013985"/>
    <s v="VALENTINA ALEXA CARVAJAL AGUDEL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23"/>
    <n v="23"/>
    <n v="25420000"/>
    <n v="86180000"/>
    <n v="0"/>
    <n v="0"/>
    <n v="111600000"/>
    <s v="12  Mes(es)"/>
  </r>
  <r>
    <x v="1"/>
    <n v="250020"/>
    <x v="1"/>
    <s v="https://community.secop.gov.co/Public/Tendering/OpportunityDetail/Index?noticeUID=CO1.NTC.7289639&amp;isFromPublicArea=True&amp;isModal=true&amp;asPopupView=true"/>
    <x v="1"/>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110457483"/>
    <s v="VIVIAN LORENA PRIETO TRUJILLO"/>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9T00:00:00"/>
    <d v="2025-01-10T00:00:00"/>
    <s v="11  Mes(es)"/>
    <d v="2025-12-10T00:00:00"/>
    <n v="102300000"/>
    <n v="25"/>
    <n v="25"/>
    <n v="25110000"/>
    <n v="77190000"/>
    <n v="0"/>
    <n v="0"/>
    <n v="102300000"/>
    <s v="11  Mes(es)"/>
  </r>
  <r>
    <x v="1"/>
    <n v="250009"/>
    <x v="1"/>
    <s v="https://community.secop.gov.co/Public/Tendering/OpportunityDetail/Index?noticeUID=CO1.NTC.7296597&amp;isFromPublicArea=True&amp;isModal=true&amp;asPopupView=true"/>
    <x v="1"/>
    <s v="Prestación Servicios Profesionales"/>
    <s v="SUBD. ASUNTOS CONTRACTUALES"/>
    <s v="0111-01 - Secretaría Distrital de Hacienda"/>
    <s v="Prestar servicios profesionales a la Subdirección de AsuntosContractuales para gestionar la construcción de documentos precontractuales."/>
    <n v="1032442751"/>
    <s v="VIVIANA  OTALORA CORTES"/>
    <s v="SUBDIRECTOR TECNICO - SUBD. ASUNTOS CONTRACTUALES"/>
    <s v=""/>
    <d v="2025-03-01T00:00:00"/>
    <d v="2025-03-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87600000"/>
    <n v="23"/>
    <n v="23"/>
    <n v="19710000"/>
    <n v="67890000"/>
    <n v="0"/>
    <n v="0"/>
    <n v="87600000"/>
    <s v="12  Mes(es)"/>
  </r>
  <r>
    <x v="1"/>
    <n v="250037"/>
    <x v="1"/>
    <s v="https://community.secop.gov.co/Public/Tendering/OpportunityDetail/Index?noticeUID=CO1.NTC.7310899&amp;isFromPublicArea=True&amp;isModal=true&amp;asPopupView=true"/>
    <x v="1"/>
    <s v="Prestación Servicios Profesionales"/>
    <s v="SUBD. ASUNTOS CONTRACTUALES"/>
    <s v="0111-01 - Secretaría Distrital de Hacienda"/>
    <s v="Prestar servicios profesionales a la Subdirección de AsuntosContractuales en la preparación de información y bases de datos para laatención de requerimientos y solicitudes realizadas a la Subdirección ydemás actividades que requieran gestión  en el sistema BOGDATA"/>
    <n v="1019107803"/>
    <s v="SANDRA PAOLA MORENO CARVAJAL"/>
    <s v="SUBDIRECTOR TECNICO - SUBD. ASUNTOS CONTRACTUALES"/>
    <s v=""/>
    <d v="2025-03-11T00:00:00"/>
    <d v="2025-03-31T00:00:00"/>
    <s v="El contrato se suspendió del 31/01/2025 al 10 marzo de 2025, conforme ala solicitud radicada por la contratista bajo el No. 2025ER021113O1, porinicio de licencia de maternidad.A partir del reinicio se dio cumplimiento a las obligaciones generalesestablecidas en el Estudio previo."/>
    <s v="El contrato se suspendió del 31/01/2025 al 10 marzo de 2025, conforme ala solicitud radicada por la contratista bajo el No. 2025ER021113O1, porinicio de licencia de maternidad,A partir del reinicio la contratista ha cumplido de manera puntual lasobligaciones solicitadas por la Subdirección de Asuntos Contractuales.Se certifica el recibo a satisfacción de las actividades realizadas porel contratista. La contratista ha entregado todos los documentos deparafiscales y seguridad social actualizados."/>
    <d v="2025-01-10T00:00:00"/>
    <d v="2025-01-13T00:00:00"/>
    <s v="11  Mes(es)  15  Día(s)"/>
    <d v="2025-12-31T00:00:00"/>
    <n v="53475000"/>
    <n v="11"/>
    <n v="11"/>
    <n v="5890000"/>
    <n v="47585000"/>
    <n v="0"/>
    <n v="0"/>
    <n v="53475000"/>
    <s v="11  Mes(es)  15  Día(s)"/>
  </r>
  <r>
    <x v="1"/>
    <n v="250299"/>
    <x v="1"/>
    <s v="https://community.secop.gov.co/Public/Tendering/OpportunityDetail/Index?noticeUID=CO1.NTC.7680093&amp;isFromPublicArea=True&amp;isModal=true&amp;asPopupView=true"/>
    <x v="1"/>
    <s v="Prestación Servicios Profesionales"/>
    <s v="SUBD. ANALISIS SECTORIAL"/>
    <s v="0111-01 - Secretaría Distrital de Hacienda"/>
    <s v="Prestar servicios profesionales para apoyar los procesos de análisiseconómico y proyección de modelos cuantitativos."/>
    <n v="1015476581"/>
    <s v="MATEO  PEDRAZA ASPRILLA"/>
    <s v="SUBDIRECTOR TECNICO - SUBD. ANALISIS SECTORIAL"/>
    <s v=""/>
    <d v="2025-03-01T00:00:00"/>
    <d v="2025-03-31T00:00:00"/>
    <s v="El contratista cumplió con las obligaciones generales estipuladas en losestudios previos del Contrato 250299, para la Secretaria Distrital deHacienda, durante el periodo comprendido entre el 01/03/2025 al31/03/2025."/>
    <s v="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3/2025 al 31/03/2025.Obligación 1:Revisión de cambios en la estructura del MEGC.Obligación 2:Comparación CIIU 3 y 4 por análisis de textoObligación 3:No aplica para este periodo.Obligación 4:Revisión de modificaciones al Modelo de Equilibrio General Computablepor cambios de CIIU 3 a CIIU 4.Obligación 5:No aplica para este periodo.Obligación 6:Revisión de avances para modelación del MEGC.Obligación 7:No aplica para este periodo."/>
    <d v="2025-02-21T00:00:00"/>
    <d v="2025-02-26T00:00:00"/>
    <s v="8  Mes(es)  12  Día(s)"/>
    <d v="2025-11-07T00:00:00"/>
    <n v="46872000"/>
    <n v="14"/>
    <n v="0"/>
    <n v="6510000"/>
    <n v="40362000"/>
    <n v="0"/>
    <n v="0"/>
    <n v="46872000"/>
    <s v="8  Mes(es)  12  Día(s)"/>
  </r>
  <r>
    <x v="2"/>
    <n v="240491"/>
    <x v="1"/>
    <s v="https://community.secop.gov.co/Public/Tendering/OpportunityDetail/Index?noticeUID=CO1.NTC.5867497&amp;isFromPublicArea=True&amp;isModal=true&amp;asPopupView=true"/>
    <x v="3"/>
    <s v="Prestación de Servicios"/>
    <s v="OF. OPERACION SISTEMA GESTION DOCUMENTAL"/>
    <s v="0111-01 - Secretaría Distrital de Hacienda"/>
    <s v="Proveer el servicio de soporte y mantenimiento del software Eyes &lt;(&gt;&amp;&lt;)&gt;Hands for FORMS de propiedad de la Secretaría Distrital de Hacienda"/>
    <n v="900583318"/>
    <s v="E CAPTURE SAS"/>
    <s v="PROFESIONAL ESPECIALIZADO - OF. OPERACION SISTEMA GESTION DOCUMENTAL"/>
    <s v=""/>
    <d v="2025-03-01T00:00:00"/>
    <d v="2025-03-31T00:00:00"/>
    <s v="El contratista ECAPTURE SAS dio cumplimiento a las obligacionesgenerales estipuladas en los documentos integrantes del contrato."/>
    <s v="Del 01 al 31 de marzo de 2025 se realizó mantenimiento y backup a lasdiferentes bases de datos de Eyes and Hands Forms que se encuentran enproducción en la SDH.Se llevó a cabo la visita mensual técnica N° 10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4 con el reporte yanexos del mantenimiento realizado a las bases de datos."/>
    <d v="2024-04-29T00:00:00"/>
    <d v="2024-05-23T00:00:00"/>
    <s v="12  Mes(es)"/>
    <d v="2025-05-23T00:00:00"/>
    <n v="62341810"/>
    <n v="86"/>
    <n v="75"/>
    <n v="53336880"/>
    <n v="9004930"/>
    <n v="0"/>
    <n v="0"/>
    <n v="62341810"/>
    <s v="12  Mes(es)"/>
  </r>
  <r>
    <x v="2"/>
    <n v="240335"/>
    <x v="1"/>
    <s v="https://community.secop.gov.co/Public/Tendering/OpportunityDetail/Index?noticeUID=CO1.NTC.5536900&amp;isFromPublicArea=True&amp;isModal=true&amp;asPopupView=true"/>
    <x v="3"/>
    <s v="Suministro"/>
    <s v="SUBD. ADMINISTRATIVA Y FINANCIERA"/>
    <s v="0111-01 - Secretaría Distrital de Hacienda"/>
    <s v="Suministro de combustible para la Secretaria Distrital De Hacienda"/>
    <n v="900459737"/>
    <s v="GRUPO EDS AUTOGAS S.A.S"/>
    <s v="PROFESIONAL UNIVERSITARIO - SUBD. ADMINISTRATIVA Y FINANCIERA"/>
    <s v=""/>
    <d v="2025-03-01T00:00:00"/>
    <d v="2025-03-31T00:00:00"/>
    <s v="El contratista ha dado cumplimiento a las obligaciones generalescontractuales y anexo"/>
    <s v="El contratista ha dado cumplimiento a las obligaciones específicascontractuales y anexos"/>
    <d v="2024-02-12T00:00:00"/>
    <d v="2024-02-29T00:00:00"/>
    <s v="10  Mes(es)"/>
    <d v="2025-05-31T00:00:00"/>
    <n v="80960000"/>
    <n v="79"/>
    <n v="74"/>
    <n v="84959599"/>
    <n v="22000401"/>
    <n v="1"/>
    <n v="26000000"/>
    <n v="106960000"/>
    <s v="  15  Mes(es)   3  Día(s)"/>
  </r>
  <r>
    <x v="1"/>
    <n v="250267"/>
    <x v="1"/>
    <s v="https://community.secop.gov.co/Public/Tendering/OpportunityDetail/Index?noticeUID=CO1.NTC.7598303&amp;isFromPublicArea=True&amp;isModal=true&amp;asPopupView=true"/>
    <x v="1"/>
    <s v="Prestación Servicios Profesionales"/>
    <s v="SUBD. ADMINISTRATIVA Y FINANCIERA"/>
    <s v="0111-01 - Secretaría Distrital de Hacienda"/>
    <s v="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
    <n v="79957872"/>
    <s v="DIEGO ALEXANDER SANCHEZ HIGUERA"/>
    <s v="SUBDIRECTOR TECNICO - SUBD. ADMINISTRATIVA Y FINANCIERA"/>
    <s v=""/>
    <d v="2025-03-01T00:00:00"/>
    <d v="2025-03-31T00:00:00"/>
    <s v="El Contratista ha dado cumplimiento a las obligaciones contractuales."/>
    <s v="El Contratista ha dado cumplimiento a las obligaciones contractuales."/>
    <d v="2025-02-12T00:00:00"/>
    <d v="2025-02-18T00:00:00"/>
    <s v="8  Mes(es)"/>
    <d v="2025-10-18T00:00:00"/>
    <n v="67760000"/>
    <n v="18"/>
    <n v="5"/>
    <n v="12140333"/>
    <n v="55619667"/>
    <n v="0"/>
    <n v="0"/>
    <n v="67760000"/>
    <s v="8  Mes(es)"/>
  </r>
  <r>
    <x v="2"/>
    <n v="241048"/>
    <x v="1"/>
    <s v="https://community.secop.gov.co/Public/Tendering/OpportunityDetail/Index?noticeUID=CO1.NTC.7131101&amp;isFromPublicArea=True&amp;isModal=true&amp;asPopupView=true"/>
    <x v="8"/>
    <s v="Prestación de Servicios"/>
    <s v="SUBD. FINANCIAMIENTO CON OTRAS ENTIDADES"/>
    <s v="0111-03 - Crédito Público"/>
    <s v="Prestar servicios para la calificación de Bogotá D.C. como sujeto decrédito y calificación del o los programas de emisión y colocación debonos de deuda pública interna - PEC del Distrito Capital a partir del2025, de acuerdo a lo establecido por la Ley 819 de 2003 y demás normasaplicables."/>
    <n v="800214001"/>
    <s v="FITCH RATINGS COLOMBIA S A SOCIEDAD CALI FICADORA DE VALORES"/>
    <s v="SUBDIRECTOR TECNICO - SUBD. FINANCIAMIENTO CON OTRAS ENTIDADES"/>
    <s v=""/>
    <d v="2025-03-01T00:00:00"/>
    <d v="2025-03-31T00:00:00"/>
    <s v="La calificadora ha cumplido con las obligaciones generales del contratodurante el periodo de ejecución certificado"/>
    <s v="Esta pendiente la actualización de la información para la evaluación dela calificación de riesgo de Bogotá como Sujeto de crédito y a lasemisiones internas que este lleve a cabo bajo el o los PEC. Encoordinación con el supervisor del contrato se establecerá la fecha enque se envíe la información para tal fin."/>
    <d v="2024-12-02T00:00:00"/>
    <d v="2024-12-04T00:00:00"/>
    <s v="36  Mes(es)"/>
    <d v="2027-12-04T00:00:00"/>
    <n v="192780000"/>
    <n v="15"/>
    <n v="15"/>
    <n v="29452000"/>
    <n v="163328000"/>
    <n v="0"/>
    <n v="0"/>
    <n v="192780000"/>
    <s v="36  Mes(es)"/>
  </r>
  <r>
    <x v="2"/>
    <n v="240766"/>
    <x v="1"/>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3-01T00:00:00"/>
    <d v="2025-03-31T00:00:00"/>
    <s v="EL CONTRATISTA CUMPLIÓ CON LAS OBLIGACIONES GENERALES DEL CONTRATO"/>
    <s v="El contratista dio cumplimientos a las obligaciones aplicables alperiodo reportado.Realizó el pago del canon de arrendamiento correspondiente al 25-02-2025al  24.03.2025.Realizó el pago correspondiente a los servicios públicos de acuerdo conla lectura de los medidores internos."/>
    <d v="2024-08-28T00:00:00"/>
    <d v="2024-09-25T00:00:00"/>
    <s v="40  Mes(es)"/>
    <d v="2028-01-25T00:00:00"/>
    <n v="0"/>
    <n v="0"/>
    <n v="0"/>
    <n v="0"/>
    <n v="0"/>
    <n v="0"/>
    <n v="0"/>
    <n v="0"/>
    <s v="40  Mes(es)"/>
  </r>
  <r>
    <x v="2"/>
    <n v="240888"/>
    <x v="1"/>
    <s v="https://community.secop.gov.co/Public/Tendering/OpportunityDetail/Index?noticeUID=CO1.NTC.6895249&amp;isFromPublicArea=True&amp;isModal=true&amp;asPopupView=true"/>
    <x v="0"/>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3-01T00:00:00"/>
    <d v="2025-03-31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
    <d v="2024-10-17T00:00:00"/>
    <d v="2024-10-24T00:00:00"/>
    <s v="12  Mes(es)"/>
    <d v="2025-10-24T00:00:00"/>
    <n v="116794649"/>
    <n v="100"/>
    <n v="100"/>
    <n v="116794649"/>
    <n v="0"/>
    <n v="0"/>
    <n v="0"/>
    <n v="116794649"/>
    <s v="12  Mes(e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3" cacheId="14"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Modalidad / Clase Contrato - Conve">
  <location ref="G13:H29" firstHeaderRow="1" firstDataRow="1" firstDataCol="1"/>
  <pivotFields count="30">
    <pivotField axis="axisRow" dataField="1" showAll="0" sortType="ascending" defaultSubtotal="0">
      <items count="10">
        <item m="1" x="6"/>
        <item x="0"/>
        <item m="1" x="9"/>
        <item m="1" x="5"/>
        <item m="1" x="7"/>
        <item m="1" x="8"/>
        <item m="1" x="4"/>
        <item x="3"/>
        <item x="2"/>
        <item x="1"/>
      </items>
    </pivotField>
    <pivotField showAll="0" defaultSubtotal="0"/>
    <pivotField showAll="0" defaultSubtotal="0"/>
    <pivotField showAll="0" defaultSubtotal="0"/>
    <pivotField axis="axisRow" showAll="0" defaultSubtotal="0">
      <items count="15">
        <item x="5"/>
        <item x="0"/>
        <item x="1"/>
        <item x="4"/>
        <item x="3"/>
        <item x="2"/>
        <item x="7"/>
        <item x="6"/>
        <item m="1" x="14"/>
        <item x="8"/>
        <item m="1" x="12"/>
        <item m="1" x="10"/>
        <item m="1" x="13"/>
        <item m="1" x="9"/>
        <item m="1" x="11"/>
      </items>
    </pivotField>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2">
    <field x="0"/>
    <field x="4"/>
  </rowFields>
  <rowItems count="16">
    <i>
      <x v="1"/>
    </i>
    <i r="1">
      <x v="1"/>
    </i>
    <i>
      <x v="7"/>
    </i>
    <i r="1">
      <x/>
    </i>
    <i>
      <x v="8"/>
    </i>
    <i r="1">
      <x/>
    </i>
    <i r="1">
      <x v="1"/>
    </i>
    <i r="1">
      <x v="3"/>
    </i>
    <i r="1">
      <x v="4"/>
    </i>
    <i r="1">
      <x v="5"/>
    </i>
    <i r="1">
      <x v="6"/>
    </i>
    <i r="1">
      <x v="7"/>
    </i>
    <i r="1">
      <x v="9"/>
    </i>
    <i>
      <x v="9"/>
    </i>
    <i r="1">
      <x v="2"/>
    </i>
    <i t="grand">
      <x/>
    </i>
  </rowItems>
  <colItems count="1">
    <i/>
  </colItems>
  <dataFields count="1">
    <dataField name="No. Contratos/Conv" fld="0" subtotal="count" baseField="0" baseItem="0"/>
  </dataFields>
  <formats count="50">
    <format dxfId="80">
      <pivotArea type="all" dataOnly="0" outline="0" fieldPosition="0"/>
    </format>
    <format dxfId="79">
      <pivotArea outline="0" collapsedLevelsAreSubtotals="1" fieldPosition="0"/>
    </format>
    <format dxfId="78">
      <pivotArea dataOnly="0" labelOnly="1" outline="0" axis="axisValues" fieldPosition="0"/>
    </format>
    <format dxfId="77">
      <pivotArea dataOnly="0" labelOnly="1" grandRow="1" outline="0" fieldPosition="0"/>
    </format>
    <format dxfId="76">
      <pivotArea dataOnly="0" labelOnly="1" outline="0" axis="axisValues" fieldPosition="0"/>
    </format>
    <format dxfId="75">
      <pivotArea dataOnly="0" labelOnly="1" grandRow="1" outline="0" fieldPosition="0"/>
    </format>
    <format dxfId="74">
      <pivotArea type="all" dataOnly="0" outline="0" fieldPosition="0"/>
    </format>
    <format dxfId="73">
      <pivotArea dataOnly="0" labelOnly="1" outline="0" axis="axisValues" fieldPosition="0"/>
    </format>
    <format dxfId="72">
      <pivotArea dataOnly="0" labelOnly="1" grandRow="1" outline="0" fieldPosition="0"/>
    </format>
    <format dxfId="71">
      <pivotArea dataOnly="0" labelOnly="1" outline="0" axis="axisValues" fieldPosition="0"/>
    </format>
    <format dxfId="70">
      <pivotArea dataOnly="0" labelOnly="1" outline="0" axis="axisValues" fieldPosition="0"/>
    </format>
    <format dxfId="69">
      <pivotArea dataOnly="0" labelOnly="1" outline="0" axis="axisValues" fieldPosition="0"/>
    </format>
    <format dxfId="68">
      <pivotArea type="all" dataOnly="0" outline="0" fieldPosition="0"/>
    </format>
    <format dxfId="67">
      <pivotArea dataOnly="0" labelOnly="1" grandRow="1" outline="0" fieldPosition="0"/>
    </format>
    <format dxfId="66">
      <pivotArea type="all" dataOnly="0" outline="0" fieldPosition="0"/>
    </format>
    <format dxfId="65">
      <pivotArea dataOnly="0" labelOnly="1" grandRow="1" outline="0" fieldPosition="0"/>
    </format>
    <format dxfId="64">
      <pivotArea dataOnly="0" labelOnly="1" fieldPosition="0">
        <references count="1">
          <reference field="4" count="0"/>
        </references>
      </pivotArea>
    </format>
    <format dxfId="63">
      <pivotArea dataOnly="0" labelOnly="1" grandRow="1" outline="0" fieldPosition="0"/>
    </format>
    <format dxfId="62">
      <pivotArea dataOnly="0" labelOnly="1" fieldPosition="0">
        <references count="1">
          <reference field="4" count="0"/>
        </references>
      </pivotArea>
    </format>
    <format dxfId="61">
      <pivotArea dataOnly="0" labelOnly="1" grandRow="1" outline="0" fieldPosition="0"/>
    </format>
    <format dxfId="60">
      <pivotArea type="all" dataOnly="0" outline="0" fieldPosition="0"/>
    </format>
    <format dxfId="59">
      <pivotArea field="4" type="button" dataOnly="0" labelOnly="1" outline="0" axis="axisRow" fieldPosition="1"/>
    </format>
    <format dxfId="58">
      <pivotArea dataOnly="0" labelOnly="1" fieldPosition="0">
        <references count="1">
          <reference field="4" count="0"/>
        </references>
      </pivotArea>
    </format>
    <format dxfId="57">
      <pivotArea dataOnly="0" labelOnly="1" fieldPosition="0">
        <references count="1">
          <reference field="0" count="0"/>
        </references>
      </pivotArea>
    </format>
    <format dxfId="56">
      <pivotArea dataOnly="0" labelOnly="1" fieldPosition="0">
        <references count="2">
          <reference field="0" count="1" selected="0">
            <x v="3"/>
          </reference>
          <reference field="4" count="1">
            <x v="0"/>
          </reference>
        </references>
      </pivotArea>
    </format>
    <format dxfId="55">
      <pivotArea dataOnly="0" labelOnly="1" fieldPosition="0">
        <references count="2">
          <reference field="0" count="1" selected="0">
            <x v="4"/>
          </reference>
          <reference field="4" count="1">
            <x v="3"/>
          </reference>
        </references>
      </pivotArea>
    </format>
    <format dxfId="54">
      <pivotArea dataOnly="0" labelOnly="1" fieldPosition="0">
        <references count="2">
          <reference field="0" count="1" selected="0">
            <x v="5"/>
          </reference>
          <reference field="4" count="8">
            <x v="0"/>
            <x v="1"/>
            <x v="2"/>
            <x v="3"/>
            <x v="4"/>
            <x v="5"/>
            <x v="6"/>
            <x v="7"/>
          </reference>
        </references>
      </pivotArea>
    </format>
    <format dxfId="53">
      <pivotArea dataOnly="0" labelOnly="1" fieldPosition="0">
        <references count="2">
          <reference field="0" count="1" selected="0">
            <x v="6"/>
          </reference>
          <reference field="4" count="0"/>
        </references>
      </pivotArea>
    </format>
    <format dxfId="52">
      <pivotArea type="all" dataOnly="0" outline="0" fieldPosition="0"/>
    </format>
    <format dxfId="51">
      <pivotArea outline="0" collapsedLevelsAreSubtotals="1" fieldPosition="0"/>
    </format>
    <format dxfId="50">
      <pivotArea field="0" type="button" dataOnly="0" labelOnly="1" outline="0" axis="axisRow" fieldPosition="0"/>
    </format>
    <format dxfId="49">
      <pivotArea dataOnly="0" labelOnly="1" fieldPosition="0">
        <references count="1">
          <reference field="0" count="0"/>
        </references>
      </pivotArea>
    </format>
    <format dxfId="48">
      <pivotArea dataOnly="0" labelOnly="1" grandRow="1" outline="0" fieldPosition="0"/>
    </format>
    <format dxfId="47">
      <pivotArea dataOnly="0" labelOnly="1" fieldPosition="0">
        <references count="2">
          <reference field="0" count="1" selected="0">
            <x v="0"/>
          </reference>
          <reference field="4" count="1">
            <x v="1"/>
          </reference>
        </references>
      </pivotArea>
    </format>
    <format dxfId="46">
      <pivotArea dataOnly="0" labelOnly="1" fieldPosition="0">
        <references count="2">
          <reference field="0" count="1" selected="0">
            <x v="1"/>
          </reference>
          <reference field="4" count="1">
            <x v="1"/>
          </reference>
        </references>
      </pivotArea>
    </format>
    <format dxfId="45">
      <pivotArea dataOnly="0" labelOnly="1" fieldPosition="0">
        <references count="2">
          <reference field="0" count="1" selected="0">
            <x v="2"/>
          </reference>
          <reference field="4" count="1">
            <x v="1"/>
          </reference>
        </references>
      </pivotArea>
    </format>
    <format dxfId="44">
      <pivotArea dataOnly="0" labelOnly="1" fieldPosition="0">
        <references count="2">
          <reference field="0" count="1" selected="0">
            <x v="3"/>
          </reference>
          <reference field="4" count="1">
            <x v="0"/>
          </reference>
        </references>
      </pivotArea>
    </format>
    <format dxfId="43">
      <pivotArea dataOnly="0" labelOnly="1" fieldPosition="0">
        <references count="2">
          <reference field="0" count="1" selected="0">
            <x v="4"/>
          </reference>
          <reference field="4" count="2">
            <x v="1"/>
            <x v="9"/>
          </reference>
        </references>
      </pivotArea>
    </format>
    <format dxfId="42">
      <pivotArea dataOnly="0" labelOnly="1" fieldPosition="0">
        <references count="2">
          <reference field="0" count="1" selected="0">
            <x v="5"/>
          </reference>
          <reference field="4" count="3">
            <x v="2"/>
            <x v="3"/>
            <x v="6"/>
          </reference>
        </references>
      </pivotArea>
    </format>
    <format dxfId="41">
      <pivotArea dataOnly="0" labelOnly="1" fieldPosition="0">
        <references count="2">
          <reference field="0" count="1" selected="0">
            <x v="6"/>
          </reference>
          <reference field="4" count="9">
            <x v="0"/>
            <x v="1"/>
            <x v="2"/>
            <x v="3"/>
            <x v="4"/>
            <x v="5"/>
            <x v="6"/>
            <x v="7"/>
            <x v="10"/>
          </reference>
        </references>
      </pivotArea>
    </format>
    <format dxfId="40">
      <pivotArea dataOnly="0" labelOnly="1" fieldPosition="0">
        <references count="2">
          <reference field="0" count="1" selected="0">
            <x v="7"/>
          </reference>
          <reference field="4" count="6">
            <x v="0"/>
            <x v="1"/>
            <x v="2"/>
            <x v="4"/>
            <x v="7"/>
            <x v="9"/>
          </reference>
        </references>
      </pivotArea>
    </format>
    <format dxfId="39">
      <pivotArea dataOnly="0" labelOnly="1" outline="0" axis="axisValues" fieldPosition="0"/>
    </format>
    <format dxfId="38">
      <pivotArea type="all" dataOnly="0" outline="0" fieldPosition="0"/>
    </format>
    <format dxfId="37">
      <pivotArea outline="0" collapsedLevelsAreSubtotals="1" fieldPosition="0"/>
    </format>
    <format dxfId="36">
      <pivotArea field="0" type="button" dataOnly="0" labelOnly="1" outline="0" axis="axisRow" fieldPosition="0"/>
    </format>
    <format dxfId="35">
      <pivotArea dataOnly="0" labelOnly="1" fieldPosition="0">
        <references count="1">
          <reference field="0" count="0"/>
        </references>
      </pivotArea>
    </format>
    <format dxfId="34">
      <pivotArea dataOnly="0" labelOnly="1" grandRow="1" outline="0" fieldPosition="0"/>
    </format>
    <format dxfId="33">
      <pivotArea dataOnly="0" labelOnly="1" outline="0" axis="axisValues" fieldPosition="0"/>
    </format>
    <format dxfId="32">
      <pivotArea dataOnly="0" labelOnly="1" fieldPosition="0">
        <references count="2">
          <reference field="0" count="1" selected="0">
            <x v="7"/>
          </reference>
          <reference field="4" count="6">
            <x v="0"/>
            <x v="1"/>
            <x v="3"/>
            <x v="4"/>
            <x v="6"/>
            <x v="7"/>
          </reference>
        </references>
      </pivotArea>
    </format>
    <format dxfId="31">
      <pivotArea dataOnly="0" labelOnly="1" fieldPosition="0">
        <references count="2">
          <reference field="0" count="1" selected="0">
            <x v="8"/>
          </reference>
          <reference field="4" count="7">
            <x v="1"/>
            <x v="2"/>
            <x v="4"/>
            <x v="5"/>
            <x v="6"/>
            <x v="7"/>
            <x v="9"/>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2" cacheId="14"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Tipo Modificaciones">
  <location ref="C13:D17" firstHeaderRow="1" firstDataRow="1" firstDataCol="1"/>
  <pivotFields count="30">
    <pivotField dataField="1" showAll="0" defaultSubtotal="0"/>
    <pivotField showAll="0" defaultSubtotal="0"/>
    <pivotField axis="axisRow" showAll="0" defaultSubtotal="0">
      <items count="7">
        <item m="1" x="6"/>
        <item x="2"/>
        <item m="1" x="4"/>
        <item x="0"/>
        <item x="1"/>
        <item m="1" x="3"/>
        <item m="1" x="5"/>
      </items>
    </pivotField>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1">
    <field x="2"/>
  </rowFields>
  <rowItems count="4">
    <i>
      <x v="1"/>
    </i>
    <i>
      <x v="3"/>
    </i>
    <i>
      <x v="4"/>
    </i>
    <i t="grand">
      <x/>
    </i>
  </rowItems>
  <colItems count="1">
    <i/>
  </colItems>
  <dataFields count="1">
    <dataField name="No. Contratos/Conv" fld="0" subtotal="count" baseField="0" baseItem="0"/>
  </dataFields>
  <formats count="23">
    <format dxfId="103">
      <pivotArea type="all" dataOnly="0" outline="0" fieldPosition="0"/>
    </format>
    <format dxfId="102">
      <pivotArea outline="0" collapsedLevelsAreSubtotals="1" fieldPosition="0"/>
    </format>
    <format dxfId="101">
      <pivotArea dataOnly="0" labelOnly="1" outline="0" axis="axisValues" fieldPosition="0"/>
    </format>
    <format dxfId="100">
      <pivotArea dataOnly="0" labelOnly="1" grandRow="1" outline="0" fieldPosition="0"/>
    </format>
    <format dxfId="99">
      <pivotArea dataOnly="0" labelOnly="1" outline="0" axis="axisValues" fieldPosition="0"/>
    </format>
    <format dxfId="98">
      <pivotArea dataOnly="0" labelOnly="1" grandRow="1" outline="0" fieldPosition="0"/>
    </format>
    <format dxfId="97">
      <pivotArea type="all" dataOnly="0" outline="0" fieldPosition="0"/>
    </format>
    <format dxfId="96">
      <pivotArea type="all" dataOnly="0" outline="0" fieldPosition="0"/>
    </format>
    <format dxfId="95">
      <pivotArea type="all" dataOnly="0" outline="0" fieldPosition="0"/>
    </format>
    <format dxfId="94">
      <pivotArea type="all" dataOnly="0" outline="0" fieldPosition="0"/>
    </format>
    <format dxfId="93">
      <pivotArea dataOnly="0" labelOnly="1" fieldPosition="0">
        <references count="1">
          <reference field="2" count="0"/>
        </references>
      </pivotArea>
    </format>
    <format dxfId="92">
      <pivotArea type="all" dataOnly="0" outline="0" fieldPosition="0"/>
    </format>
    <format dxfId="91">
      <pivotArea outline="0" collapsedLevelsAreSubtotals="1" fieldPosition="0"/>
    </format>
    <format dxfId="90">
      <pivotArea field="2" type="button" dataOnly="0" labelOnly="1" outline="0" axis="axisRow" fieldPosition="0"/>
    </format>
    <format dxfId="89">
      <pivotArea dataOnly="0" labelOnly="1" fieldPosition="0">
        <references count="1">
          <reference field="2" count="0"/>
        </references>
      </pivotArea>
    </format>
    <format dxfId="88">
      <pivotArea dataOnly="0" labelOnly="1" grandRow="1" outline="0" fieldPosition="0"/>
    </format>
    <format dxfId="87">
      <pivotArea dataOnly="0" labelOnly="1" outline="0" axis="axisValues" fieldPosition="0"/>
    </format>
    <format dxfId="86">
      <pivotArea type="all" dataOnly="0" outline="0" fieldPosition="0"/>
    </format>
    <format dxfId="85">
      <pivotArea outline="0" collapsedLevelsAreSubtotals="1" fieldPosition="0"/>
    </format>
    <format dxfId="84">
      <pivotArea field="2" type="button" dataOnly="0" labelOnly="1" outline="0" axis="axisRow" fieldPosition="0"/>
    </format>
    <format dxfId="83">
      <pivotArea dataOnly="0" labelOnly="1" fieldPosition="0">
        <references count="1">
          <reference field="2" count="0"/>
        </references>
      </pivotArea>
    </format>
    <format dxfId="82">
      <pivotArea dataOnly="0" labelOnly="1" grandRow="1" outline="0" fieldPosition="0"/>
    </format>
    <format dxfId="81">
      <pivotArea dataOnly="0" labelOnly="1" outline="0" axis="axisValues" fieldPosition="0"/>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10:AE192" totalsRowShown="0" headerRowDxfId="30" headerRowBorderDxfId="29">
  <autoFilter ref="B10:AE192" xr:uid="{8EB4ABA7-BFA6-4F7F-90AF-7FE025A4F5E7}"/>
  <sortState xmlns:xlrd2="http://schemas.microsoft.com/office/spreadsheetml/2017/richdata2" ref="B11:AE11">
    <sortCondition ref="B10:B11"/>
  </sortState>
  <tableColumns count="30">
    <tableColumn id="1" xr3:uid="{00000000-0010-0000-0000-000001000000}" name="VIGENCIA" dataDxfId="28"/>
    <tableColumn id="13" xr3:uid="{00000000-0010-0000-0000-00000D000000}" name="NÚMERO CONTRATO"/>
    <tableColumn id="26" xr3:uid="{00000000-0010-0000-0000-00001A000000}" name="PORTAL CONTRATACION" dataDxfId="27"/>
    <tableColumn id="6" xr3:uid="{00000000-0010-0000-0000-000006000000}" name="URL SECOP" dataDxfId="26"/>
    <tableColumn id="33" xr3:uid="{00000000-0010-0000-0000-000021000000}" name="PROCESO SELECCIÓN" dataDxfId="25"/>
    <tableColumn id="32" xr3:uid="{00000000-0010-0000-0000-000020000000}" name="CLASE CONTRATO" dataDxfId="24"/>
    <tableColumn id="35" xr3:uid="{00000000-0010-0000-0000-000023000000}" name="DEPENDENCIA DESTINO" dataDxfId="23"/>
    <tableColumn id="31" xr3:uid="{00000000-0010-0000-0000-00001F000000}" name="NOMBRE UNIDAD EJECUTORA" dataDxfId="22"/>
    <tableColumn id="34" xr3:uid="{00000000-0010-0000-0000-000022000000}" name="OBJETO" dataDxfId="21"/>
    <tableColumn id="29" xr3:uid="{00000000-0010-0000-0000-00001D000000}" name="NIT CONTRATISTA" dataDxfId="20"/>
    <tableColumn id="28" xr3:uid="{00000000-0010-0000-0000-00001C000000}" name="NOMBRE CONTATISTA" dataDxfId="19"/>
    <tableColumn id="37" xr3:uid="{00000000-0010-0000-0000-000025000000}" name="SUPERVISOR INTERNO CARGO" dataDxfId="18"/>
    <tableColumn id="30" xr3:uid="{00000000-0010-0000-0000-00001E000000}" name="INTERVENTORIA EXTERNO" dataDxfId="17"/>
    <tableColumn id="2" xr3:uid="{00000000-0010-0000-0000-000002000000}" name="FECHA DESDE" dataDxfId="16"/>
    <tableColumn id="4" xr3:uid="{A22A29BA-DB9F-4FB6-80B2-90DAD000D8D0}" name="FECHA HASTA" dataDxfId="15"/>
    <tableColumn id="3" xr3:uid="{00000000-0010-0000-0000-000003000000}" name="INFORME EJECUCION_x000a_OBLIGACIONES GENERALES" dataDxfId="14"/>
    <tableColumn id="38" xr3:uid="{00000000-0010-0000-0000-000026000000}" name="INFORME EJECUCION_x000a_OBLIGACIONES ESPECIALES" dataDxfId="13"/>
    <tableColumn id="8" xr3:uid="{00000000-0010-0000-0000-000008000000}" name="Fecha de suscripción" dataDxfId="12"/>
    <tableColumn id="18" xr3:uid="{00000000-0010-0000-0000-000012000000}" name="Fecha de Inicio" dataDxfId="11"/>
    <tableColumn id="19" xr3:uid="{00000000-0010-0000-0000-000013000000}" name="Plazo Inicial " dataDxfId="10"/>
    <tableColumn id="9" xr3:uid="{00000000-0010-0000-0000-000009000000}" name="Fecha Finalizacion Programada" dataDxfId="9"/>
    <tableColumn id="10" xr3:uid="{00000000-0010-0000-0000-00000A000000}" name="Valor del Contrato_x000a_inical" dataDxfId="8" dataCellStyle="Millares"/>
    <tableColumn id="5" xr3:uid="{22EF5FEF-B93A-46C7-B78D-63380522FEE5}" name="% Ejecución Física" dataDxfId="7" dataCellStyle="Millares"/>
    <tableColumn id="11" xr3:uid="{00000000-0010-0000-0000-00000B000000}" name="% Ejecución Presupuestal" dataDxfId="6"/>
    <tableColumn id="12" xr3:uid="{00000000-0010-0000-0000-00000C000000}" name="Recursos totales Ejecutados o pagados" dataDxfId="5" dataCellStyle="Millares"/>
    <tableColumn id="21" xr3:uid="{00000000-0010-0000-0000-000015000000}" name="Recursos pendientes de ejecutar." dataDxfId="4" dataCellStyle="Millares"/>
    <tableColumn id="22" xr3:uid="{00000000-0010-0000-0000-000016000000}" name="Cantidad de Adiciones" dataDxfId="3"/>
    <tableColumn id="23" xr3:uid="{00000000-0010-0000-0000-000017000000}" name="Vr. Adiciones" dataDxfId="2" dataCellStyle="Millares"/>
    <tableColumn id="24" xr3:uid="{00000000-0010-0000-0000-000018000000}" name="Vr. Total con Adiciones" dataDxfId="1" dataCellStyle="Millares"/>
    <tableColumn id="20" xr3:uid="{00000000-0010-0000-0000-000014000000}" name="Plazo total con prorrogas " dataDxfId="0"/>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contratos.gov.co/consultas/detalleProceso.do?numConstancia=16-12-5416944"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31"/>
  <sheetViews>
    <sheetView showGridLines="0" tabSelected="1" topLeftCell="A3" workbookViewId="0">
      <selection activeCell="C15" sqref="C15"/>
    </sheetView>
  </sheetViews>
  <sheetFormatPr baseColWidth="10" defaultRowHeight="14.5" x14ac:dyDescent="0.35"/>
  <cols>
    <col min="2" max="2" width="2.7265625" customWidth="1"/>
    <col min="3" max="3" width="22.08984375" bestFit="1" customWidth="1"/>
    <col min="4" max="4" width="17.6328125" bestFit="1" customWidth="1"/>
    <col min="5" max="5" width="11.453125" hidden="1" customWidth="1"/>
    <col min="7" max="7" width="57.08984375" bestFit="1" customWidth="1"/>
    <col min="8" max="8" width="17.6328125" bestFit="1" customWidth="1"/>
    <col min="9" max="9" width="2.7265625" customWidth="1"/>
  </cols>
  <sheetData>
    <row r="1" spans="2:9" ht="15" thickBot="1" x14ac:dyDescent="0.4"/>
    <row r="2" spans="2:9" x14ac:dyDescent="0.35">
      <c r="B2" s="3"/>
      <c r="C2" s="4"/>
      <c r="D2" s="4"/>
      <c r="E2" s="4"/>
      <c r="F2" s="4"/>
      <c r="G2" s="4"/>
      <c r="H2" s="4"/>
      <c r="I2" s="5"/>
    </row>
    <row r="3" spans="2:9" ht="48.75" customHeight="1" x14ac:dyDescent="0.35">
      <c r="B3" s="6"/>
      <c r="D3" s="49" t="s">
        <v>580</v>
      </c>
      <c r="E3" s="49"/>
      <c r="F3" s="49"/>
      <c r="G3" s="49"/>
      <c r="H3" s="49"/>
      <c r="I3" s="7"/>
    </row>
    <row r="4" spans="2:9" x14ac:dyDescent="0.35">
      <c r="B4" s="6"/>
      <c r="I4" s="7"/>
    </row>
    <row r="5" spans="2:9" x14ac:dyDescent="0.35">
      <c r="B5" s="6"/>
      <c r="I5" s="7"/>
    </row>
    <row r="6" spans="2:9" x14ac:dyDescent="0.35">
      <c r="B6" s="6"/>
      <c r="I6" s="7"/>
    </row>
    <row r="7" spans="2:9" x14ac:dyDescent="0.35">
      <c r="B7" s="6"/>
      <c r="I7" s="7"/>
    </row>
    <row r="8" spans="2:9" x14ac:dyDescent="0.35">
      <c r="B8" s="6"/>
      <c r="I8" s="7"/>
    </row>
    <row r="9" spans="2:9" x14ac:dyDescent="0.35">
      <c r="B9" s="6"/>
      <c r="I9" s="7"/>
    </row>
    <row r="10" spans="2:9" x14ac:dyDescent="0.35">
      <c r="B10" s="6"/>
      <c r="I10" s="7"/>
    </row>
    <row r="11" spans="2:9" x14ac:dyDescent="0.35">
      <c r="B11" s="6"/>
      <c r="C11" s="38"/>
      <c r="D11" s="38"/>
      <c r="E11" s="38"/>
      <c r="F11" s="38"/>
      <c r="G11" s="38"/>
      <c r="H11" s="38"/>
      <c r="I11" s="7"/>
    </row>
    <row r="12" spans="2:9" ht="15" thickBot="1" x14ac:dyDescent="0.4">
      <c r="B12" s="6"/>
      <c r="I12" s="7"/>
    </row>
    <row r="13" spans="2:9" ht="15" thickBot="1" x14ac:dyDescent="0.4">
      <c r="B13" s="6"/>
      <c r="C13" s="22" t="s">
        <v>27</v>
      </c>
      <c r="D13" s="11" t="s">
        <v>1</v>
      </c>
      <c r="G13" s="22" t="s">
        <v>28</v>
      </c>
      <c r="H13" s="23" t="s">
        <v>1</v>
      </c>
      <c r="I13" s="7"/>
    </row>
    <row r="14" spans="2:9" ht="15" thickBot="1" x14ac:dyDescent="0.4">
      <c r="B14" s="6"/>
      <c r="C14" s="51" t="s">
        <v>253</v>
      </c>
      <c r="D14" s="43">
        <v>1</v>
      </c>
      <c r="G14" s="12">
        <v>2016</v>
      </c>
      <c r="H14" s="43"/>
      <c r="I14" s="7"/>
    </row>
    <row r="15" spans="2:9" ht="15" thickBot="1" x14ac:dyDescent="0.4">
      <c r="B15" s="6"/>
      <c r="C15" s="55" t="s">
        <v>558</v>
      </c>
      <c r="D15" s="44">
        <v>1</v>
      </c>
      <c r="G15" s="24" t="s">
        <v>20</v>
      </c>
      <c r="H15" s="44">
        <v>1</v>
      </c>
      <c r="I15" s="7"/>
    </row>
    <row r="16" spans="2:9" ht="15" thickBot="1" x14ac:dyDescent="0.4">
      <c r="B16" s="6"/>
      <c r="C16" s="52" t="s">
        <v>39</v>
      </c>
      <c r="D16" s="44">
        <v>180</v>
      </c>
      <c r="G16" s="12">
        <v>2023</v>
      </c>
      <c r="H16" s="44"/>
      <c r="I16" s="7"/>
    </row>
    <row r="17" spans="2:9" ht="15" thickBot="1" x14ac:dyDescent="0.4">
      <c r="B17" s="6"/>
      <c r="C17" s="12" t="s">
        <v>0</v>
      </c>
      <c r="D17" s="45">
        <v>182</v>
      </c>
      <c r="E17">
        <f>+GETPIVOTDATA("VIGENCIA",$C$13)</f>
        <v>182</v>
      </c>
      <c r="G17" s="24" t="s">
        <v>117</v>
      </c>
      <c r="H17" s="44">
        <v>1</v>
      </c>
      <c r="I17" s="7"/>
    </row>
    <row r="18" spans="2:9" ht="15" thickBot="1" x14ac:dyDescent="0.4">
      <c r="B18" s="6"/>
      <c r="D18" s="41"/>
      <c r="G18" s="12">
        <v>2024</v>
      </c>
      <c r="H18" s="44"/>
      <c r="I18" s="7"/>
    </row>
    <row r="19" spans="2:9" ht="15" thickBot="1" x14ac:dyDescent="0.4">
      <c r="B19" s="6"/>
      <c r="G19" s="53" t="s">
        <v>117</v>
      </c>
      <c r="H19" s="44">
        <v>1</v>
      </c>
      <c r="I19" s="7"/>
    </row>
    <row r="20" spans="2:9" ht="15" thickBot="1" x14ac:dyDescent="0.4">
      <c r="B20" s="6"/>
      <c r="G20" s="24" t="s">
        <v>20</v>
      </c>
      <c r="H20" s="44">
        <v>8</v>
      </c>
      <c r="I20" s="7"/>
    </row>
    <row r="21" spans="2:9" ht="15" thickBot="1" x14ac:dyDescent="0.4">
      <c r="B21" s="6"/>
      <c r="G21" s="53" t="s">
        <v>115</v>
      </c>
      <c r="H21" s="44">
        <v>3</v>
      </c>
      <c r="I21" s="7"/>
    </row>
    <row r="22" spans="2:9" x14ac:dyDescent="0.35">
      <c r="B22" s="6"/>
      <c r="G22" s="46" t="s">
        <v>48</v>
      </c>
      <c r="H22" s="44">
        <v>5</v>
      </c>
      <c r="I22" s="7"/>
    </row>
    <row r="23" spans="2:9" x14ac:dyDescent="0.35">
      <c r="B23" s="6"/>
      <c r="G23" s="48" t="s">
        <v>309</v>
      </c>
      <c r="H23" s="44">
        <v>1</v>
      </c>
      <c r="I23" s="7"/>
    </row>
    <row r="24" spans="2:9" x14ac:dyDescent="0.35">
      <c r="B24" s="6"/>
      <c r="G24" s="48" t="s">
        <v>18</v>
      </c>
      <c r="H24" s="44">
        <v>4</v>
      </c>
      <c r="I24" s="7"/>
    </row>
    <row r="25" spans="2:9" x14ac:dyDescent="0.35">
      <c r="B25" s="6"/>
      <c r="G25" s="48" t="s">
        <v>116</v>
      </c>
      <c r="H25" s="44">
        <v>1</v>
      </c>
      <c r="I25" s="7"/>
    </row>
    <row r="26" spans="2:9" ht="15" thickBot="1" x14ac:dyDescent="0.4">
      <c r="B26" s="6"/>
      <c r="G26" s="47" t="s">
        <v>310</v>
      </c>
      <c r="H26" s="44">
        <v>1</v>
      </c>
      <c r="I26" s="7"/>
    </row>
    <row r="27" spans="2:9" ht="15" thickBot="1" x14ac:dyDescent="0.4">
      <c r="B27" s="6"/>
      <c r="G27" s="12">
        <v>2025</v>
      </c>
      <c r="H27" s="44"/>
      <c r="I27" s="7"/>
    </row>
    <row r="28" spans="2:9" ht="15" thickBot="1" x14ac:dyDescent="0.4">
      <c r="B28" s="6"/>
      <c r="G28" s="54" t="s">
        <v>25</v>
      </c>
      <c r="H28" s="44">
        <v>156</v>
      </c>
      <c r="I28" s="7"/>
    </row>
    <row r="29" spans="2:9" ht="15" thickBot="1" x14ac:dyDescent="0.4">
      <c r="B29" s="6"/>
      <c r="G29" s="12" t="s">
        <v>0</v>
      </c>
      <c r="H29" s="45">
        <v>182</v>
      </c>
      <c r="I29" s="7"/>
    </row>
    <row r="30" spans="2:9" x14ac:dyDescent="0.35">
      <c r="B30" s="6"/>
      <c r="I30" s="7"/>
    </row>
    <row r="31" spans="2:9" ht="15" thickBot="1" x14ac:dyDescent="0.4">
      <c r="B31" s="8"/>
      <c r="C31" s="9"/>
      <c r="D31" s="9"/>
      <c r="E31" s="9"/>
      <c r="F31" s="9"/>
      <c r="G31" s="9"/>
      <c r="H31" s="9"/>
      <c r="I31" s="10"/>
    </row>
  </sheetData>
  <sheetProtection sheet="1" objects="1" scenarios="1"/>
  <pageMargins left="0.7" right="0.7" top="0.75" bottom="0.75" header="0.3" footer="0.3"/>
  <pageSetup paperSize="9" orientation="portrait" horizontalDpi="4294967294" verticalDpi="4294967294"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AE192"/>
  <sheetViews>
    <sheetView showGridLines="0" topLeftCell="B1" zoomScale="90" zoomScaleNormal="90" workbookViewId="0">
      <pane ySplit="10" topLeftCell="A11" activePane="bottomLeft" state="frozen"/>
      <selection pane="bottomLeft" activeCell="B10" sqref="B10"/>
    </sheetView>
  </sheetViews>
  <sheetFormatPr baseColWidth="10" defaultRowHeight="14.5" x14ac:dyDescent="0.35"/>
  <cols>
    <col min="1" max="1" width="2.7265625" customWidth="1"/>
    <col min="2" max="2" width="16.1796875" customWidth="1"/>
    <col min="3" max="3" width="19.7265625" bestFit="1" customWidth="1"/>
    <col min="4" max="5" width="16.1796875" customWidth="1"/>
    <col min="6" max="6" width="36.7265625" customWidth="1"/>
    <col min="7" max="7" width="26.26953125" customWidth="1"/>
    <col min="8" max="8" width="41.26953125" customWidth="1"/>
    <col min="10" max="10" width="32.26953125" customWidth="1"/>
    <col min="11" max="11" width="15.54296875" customWidth="1"/>
    <col min="12" max="12" width="34.453125" customWidth="1"/>
    <col min="13" max="13" width="18" customWidth="1"/>
    <col min="14" max="14" width="19.1796875" customWidth="1"/>
    <col min="15" max="15" width="17.54296875" bestFit="1" customWidth="1"/>
    <col min="16" max="16" width="17.81640625" customWidth="1"/>
    <col min="17" max="17" width="47.7265625" customWidth="1"/>
    <col min="18" max="18" width="46.54296875" customWidth="1"/>
    <col min="22" max="23" width="18.81640625" bestFit="1" customWidth="1"/>
    <col min="24" max="24" width="20.26953125" bestFit="1" customWidth="1"/>
    <col min="25" max="26" width="16.81640625" bestFit="1" customWidth="1"/>
    <col min="27" max="27" width="17.54296875" bestFit="1" customWidth="1"/>
    <col min="28" max="28" width="16.81640625" bestFit="1" customWidth="1"/>
    <col min="29" max="29" width="23.1796875" bestFit="1" customWidth="1"/>
    <col min="30" max="30" width="21.453125" bestFit="1" customWidth="1"/>
  </cols>
  <sheetData>
    <row r="2" spans="2:31" ht="41.25" customHeight="1" x14ac:dyDescent="0.35">
      <c r="B2" s="21" t="s">
        <v>580</v>
      </c>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row>
    <row r="3" spans="2:31" x14ac:dyDescent="0.35">
      <c r="E3" s="2"/>
    </row>
    <row r="4" spans="2:31" x14ac:dyDescent="0.35">
      <c r="B4" s="18" t="s">
        <v>22</v>
      </c>
      <c r="C4" s="16" t="s">
        <v>23</v>
      </c>
      <c r="D4" s="17" t="s">
        <v>24</v>
      </c>
      <c r="E4" s="2"/>
    </row>
    <row r="5" spans="2:31" x14ac:dyDescent="0.35">
      <c r="B5" s="15"/>
      <c r="C5" s="19">
        <v>45717</v>
      </c>
      <c r="D5" s="20">
        <v>45747</v>
      </c>
      <c r="E5" s="2"/>
    </row>
    <row r="6" spans="2:31" x14ac:dyDescent="0.35">
      <c r="B6" s="13"/>
      <c r="E6" s="2"/>
    </row>
    <row r="7" spans="2:31" x14ac:dyDescent="0.35">
      <c r="B7" s="14" t="s">
        <v>29</v>
      </c>
      <c r="C7" s="2"/>
      <c r="E7" s="1"/>
    </row>
    <row r="8" spans="2:31" ht="15" thickBot="1" x14ac:dyDescent="0.4">
      <c r="B8" s="1" t="s">
        <v>21</v>
      </c>
      <c r="C8" s="1"/>
      <c r="D8" s="1"/>
      <c r="E8" s="1"/>
    </row>
    <row r="9" spans="2:31" ht="18.75" customHeight="1" thickBot="1" x14ac:dyDescent="0.4">
      <c r="B9" s="26" t="s">
        <v>30</v>
      </c>
      <c r="C9" s="27"/>
      <c r="D9" s="27"/>
      <c r="E9" s="27"/>
      <c r="F9" s="28"/>
      <c r="G9" s="28"/>
      <c r="H9" s="28"/>
      <c r="I9" s="28"/>
      <c r="J9" s="29"/>
      <c r="K9" s="29"/>
      <c r="L9" s="29"/>
      <c r="M9" s="29"/>
      <c r="N9" s="29"/>
      <c r="O9" s="30" t="s">
        <v>33</v>
      </c>
      <c r="P9" s="30"/>
      <c r="Q9" s="30"/>
      <c r="R9" s="30" t="s">
        <v>33</v>
      </c>
      <c r="S9" s="27"/>
      <c r="T9" s="27"/>
      <c r="U9" s="27"/>
      <c r="V9" s="27"/>
      <c r="W9" s="27"/>
      <c r="X9" s="27"/>
      <c r="Y9" s="27"/>
      <c r="Z9" s="27"/>
      <c r="AA9" s="27"/>
      <c r="AB9" s="27"/>
      <c r="AC9" s="31"/>
      <c r="AD9" s="31"/>
      <c r="AE9" s="31"/>
    </row>
    <row r="10" spans="2:31" ht="56.25" customHeight="1" thickBot="1" x14ac:dyDescent="0.4">
      <c r="B10" s="32" t="s">
        <v>2</v>
      </c>
      <c r="C10" s="33" t="s">
        <v>3</v>
      </c>
      <c r="D10" s="33" t="s">
        <v>16</v>
      </c>
      <c r="E10" s="33" t="s">
        <v>17</v>
      </c>
      <c r="F10" s="33" t="s">
        <v>14</v>
      </c>
      <c r="G10" s="33" t="s">
        <v>15</v>
      </c>
      <c r="H10" s="33" t="s">
        <v>13</v>
      </c>
      <c r="I10" s="33" t="s">
        <v>12</v>
      </c>
      <c r="J10" s="34" t="s">
        <v>4</v>
      </c>
      <c r="K10" s="35" t="s">
        <v>31</v>
      </c>
      <c r="L10" s="35" t="s">
        <v>32</v>
      </c>
      <c r="M10" s="35" t="s">
        <v>36</v>
      </c>
      <c r="N10" s="35" t="s">
        <v>37</v>
      </c>
      <c r="O10" s="50" t="s">
        <v>45</v>
      </c>
      <c r="P10" s="50" t="s">
        <v>46</v>
      </c>
      <c r="Q10" s="50" t="s">
        <v>34</v>
      </c>
      <c r="R10" s="50" t="s">
        <v>35</v>
      </c>
      <c r="S10" s="40" t="s">
        <v>5</v>
      </c>
      <c r="T10" s="39" t="s">
        <v>6</v>
      </c>
      <c r="U10" s="33" t="s">
        <v>43</v>
      </c>
      <c r="V10" s="39" t="s">
        <v>7</v>
      </c>
      <c r="W10" s="33" t="s">
        <v>8</v>
      </c>
      <c r="X10" s="33" t="s">
        <v>41</v>
      </c>
      <c r="Y10" s="33" t="s">
        <v>42</v>
      </c>
      <c r="Z10" s="33" t="s">
        <v>26</v>
      </c>
      <c r="AA10" s="33" t="s">
        <v>9</v>
      </c>
      <c r="AB10" s="33" t="s">
        <v>40</v>
      </c>
      <c r="AC10" s="33" t="s">
        <v>10</v>
      </c>
      <c r="AD10" s="33" t="s">
        <v>11</v>
      </c>
      <c r="AE10" s="34" t="s">
        <v>38</v>
      </c>
    </row>
    <row r="11" spans="2:31" x14ac:dyDescent="0.35">
      <c r="B11" s="42">
        <v>2016</v>
      </c>
      <c r="C11" t="s">
        <v>308</v>
      </c>
      <c r="D11" s="42" t="s">
        <v>558</v>
      </c>
      <c r="E11" s="42" t="s">
        <v>559</v>
      </c>
      <c r="F11" s="42" t="s">
        <v>20</v>
      </c>
      <c r="G11" s="42" t="s">
        <v>19</v>
      </c>
      <c r="H11" s="42" t="s">
        <v>49</v>
      </c>
      <c r="I11" s="42" t="s">
        <v>47</v>
      </c>
      <c r="J11" s="42" t="s">
        <v>314</v>
      </c>
      <c r="K11" s="42">
        <v>899999230</v>
      </c>
      <c r="L11" s="42" t="s">
        <v>364</v>
      </c>
      <c r="M11" s="42" t="s">
        <v>243</v>
      </c>
      <c r="N11" s="42" t="s">
        <v>44</v>
      </c>
      <c r="O11" s="25">
        <v>45717</v>
      </c>
      <c r="P11" s="25">
        <v>45747</v>
      </c>
      <c r="Q11" s="42" t="s">
        <v>447</v>
      </c>
      <c r="R11" s="42" t="s">
        <v>465</v>
      </c>
      <c r="S11" s="25">
        <v>42584</v>
      </c>
      <c r="T11" s="25">
        <v>42584</v>
      </c>
      <c r="U11" s="25" t="s">
        <v>560</v>
      </c>
      <c r="V11" s="25">
        <v>46235</v>
      </c>
      <c r="W11" s="37">
        <v>0</v>
      </c>
      <c r="X11" s="36">
        <v>0</v>
      </c>
      <c r="Y11" s="42">
        <v>0</v>
      </c>
      <c r="Z11" s="37">
        <v>0</v>
      </c>
      <c r="AA11" s="37">
        <v>0</v>
      </c>
      <c r="AB11" s="42">
        <v>0</v>
      </c>
      <c r="AC11" s="37">
        <v>0</v>
      </c>
      <c r="AD11" s="37">
        <v>0</v>
      </c>
      <c r="AE11" s="25" t="s">
        <v>560</v>
      </c>
    </row>
    <row r="12" spans="2:31" x14ac:dyDescent="0.35">
      <c r="B12" s="42">
        <v>2025</v>
      </c>
      <c r="C12">
        <v>250137</v>
      </c>
      <c r="D12" s="42" t="s">
        <v>39</v>
      </c>
      <c r="E12" s="42" t="s">
        <v>256</v>
      </c>
      <c r="F12" s="42" t="s">
        <v>25</v>
      </c>
      <c r="G12" s="42" t="s">
        <v>50</v>
      </c>
      <c r="H12" s="42" t="s">
        <v>103</v>
      </c>
      <c r="I12" s="42" t="s">
        <v>47</v>
      </c>
      <c r="J12" s="42" t="s">
        <v>121</v>
      </c>
      <c r="K12" s="42">
        <v>52410221</v>
      </c>
      <c r="L12" s="42" t="s">
        <v>66</v>
      </c>
      <c r="M12" s="42" t="s">
        <v>88</v>
      </c>
      <c r="N12" s="42" t="s">
        <v>44</v>
      </c>
      <c r="O12" s="25">
        <v>45717</v>
      </c>
      <c r="P12" s="25">
        <v>45747</v>
      </c>
      <c r="Q12" s="42" t="s">
        <v>78</v>
      </c>
      <c r="R12" s="42" t="s">
        <v>638</v>
      </c>
      <c r="S12" s="25">
        <v>45678</v>
      </c>
      <c r="T12" s="25">
        <v>45681</v>
      </c>
      <c r="U12" s="25" t="s">
        <v>305</v>
      </c>
      <c r="V12" s="25">
        <v>46015</v>
      </c>
      <c r="W12" s="37">
        <v>50050000</v>
      </c>
      <c r="X12" s="36">
        <v>20</v>
      </c>
      <c r="Y12" s="42">
        <v>11</v>
      </c>
      <c r="Z12" s="37">
        <v>10161667</v>
      </c>
      <c r="AA12" s="37">
        <v>39888333</v>
      </c>
      <c r="AB12" s="42">
        <v>0</v>
      </c>
      <c r="AC12" s="37">
        <v>0</v>
      </c>
      <c r="AD12" s="37">
        <v>50050000</v>
      </c>
      <c r="AE12" s="25" t="s">
        <v>305</v>
      </c>
    </row>
    <row r="13" spans="2:31" x14ac:dyDescent="0.35">
      <c r="B13" s="42">
        <v>2025</v>
      </c>
      <c r="C13">
        <v>250138</v>
      </c>
      <c r="D13" s="42" t="s">
        <v>39</v>
      </c>
      <c r="E13" s="42" t="s">
        <v>256</v>
      </c>
      <c r="F13" s="42" t="s">
        <v>25</v>
      </c>
      <c r="G13" s="42" t="s">
        <v>50</v>
      </c>
      <c r="H13" s="42" t="s">
        <v>103</v>
      </c>
      <c r="I13" s="42" t="s">
        <v>47</v>
      </c>
      <c r="J13" s="42" t="s">
        <v>121</v>
      </c>
      <c r="K13" s="42">
        <v>52198591</v>
      </c>
      <c r="L13" s="42" t="s">
        <v>159</v>
      </c>
      <c r="M13" s="42" t="s">
        <v>88</v>
      </c>
      <c r="N13" s="42" t="s">
        <v>44</v>
      </c>
      <c r="O13" s="25">
        <v>45717</v>
      </c>
      <c r="P13" s="25">
        <v>45747</v>
      </c>
      <c r="Q13" s="42" t="s">
        <v>599</v>
      </c>
      <c r="R13" s="42" t="s">
        <v>638</v>
      </c>
      <c r="S13" s="25">
        <v>45678</v>
      </c>
      <c r="T13" s="25">
        <v>45681</v>
      </c>
      <c r="U13" s="25" t="s">
        <v>305</v>
      </c>
      <c r="V13" s="25">
        <v>46015</v>
      </c>
      <c r="W13" s="37">
        <v>50050000</v>
      </c>
      <c r="X13" s="36">
        <v>20</v>
      </c>
      <c r="Y13" s="42">
        <v>11</v>
      </c>
      <c r="Z13" s="37">
        <v>10161667</v>
      </c>
      <c r="AA13" s="37">
        <v>39888333</v>
      </c>
      <c r="AB13" s="42">
        <v>0</v>
      </c>
      <c r="AC13" s="37">
        <v>0</v>
      </c>
      <c r="AD13" s="37">
        <v>50050000</v>
      </c>
      <c r="AE13" s="25" t="s">
        <v>305</v>
      </c>
    </row>
    <row r="14" spans="2:31" x14ac:dyDescent="0.35">
      <c r="B14" s="42">
        <v>2025</v>
      </c>
      <c r="C14">
        <v>250139</v>
      </c>
      <c r="D14" s="42" t="s">
        <v>39</v>
      </c>
      <c r="E14" s="42" t="s">
        <v>256</v>
      </c>
      <c r="F14" s="42" t="s">
        <v>25</v>
      </c>
      <c r="G14" s="42" t="s">
        <v>50</v>
      </c>
      <c r="H14" s="42" t="s">
        <v>103</v>
      </c>
      <c r="I14" s="42" t="s">
        <v>47</v>
      </c>
      <c r="J14" s="42" t="s">
        <v>121</v>
      </c>
      <c r="K14" s="42">
        <v>1012437956</v>
      </c>
      <c r="L14" s="42" t="s">
        <v>63</v>
      </c>
      <c r="M14" s="42" t="s">
        <v>88</v>
      </c>
      <c r="N14" s="42" t="s">
        <v>44</v>
      </c>
      <c r="O14" s="25">
        <v>45717</v>
      </c>
      <c r="P14" s="25">
        <v>45747</v>
      </c>
      <c r="Q14" s="42" t="s">
        <v>78</v>
      </c>
      <c r="R14" s="42" t="s">
        <v>638</v>
      </c>
      <c r="S14" s="25">
        <v>45677</v>
      </c>
      <c r="T14" s="25">
        <v>45679</v>
      </c>
      <c r="U14" s="25" t="s">
        <v>305</v>
      </c>
      <c r="V14" s="25">
        <v>46013</v>
      </c>
      <c r="W14" s="37">
        <v>50050000</v>
      </c>
      <c r="X14" s="36">
        <v>21</v>
      </c>
      <c r="Y14" s="42">
        <v>12</v>
      </c>
      <c r="Z14" s="37">
        <v>10465000</v>
      </c>
      <c r="AA14" s="37">
        <v>39585000</v>
      </c>
      <c r="AB14" s="42">
        <v>0</v>
      </c>
      <c r="AC14" s="37">
        <v>0</v>
      </c>
      <c r="AD14" s="37">
        <v>50050000</v>
      </c>
      <c r="AE14" s="25" t="s">
        <v>305</v>
      </c>
    </row>
    <row r="15" spans="2:31" x14ac:dyDescent="0.35">
      <c r="B15" s="42">
        <v>2025</v>
      </c>
      <c r="C15">
        <v>250140</v>
      </c>
      <c r="D15" s="42" t="s">
        <v>39</v>
      </c>
      <c r="E15" s="42" t="s">
        <v>256</v>
      </c>
      <c r="F15" s="42" t="s">
        <v>25</v>
      </c>
      <c r="G15" s="42" t="s">
        <v>50</v>
      </c>
      <c r="H15" s="42" t="s">
        <v>103</v>
      </c>
      <c r="I15" s="42" t="s">
        <v>47</v>
      </c>
      <c r="J15" s="42" t="s">
        <v>121</v>
      </c>
      <c r="K15" s="42">
        <v>1030661834</v>
      </c>
      <c r="L15" s="42" t="s">
        <v>62</v>
      </c>
      <c r="M15" s="42" t="s">
        <v>88</v>
      </c>
      <c r="N15" s="42" t="s">
        <v>44</v>
      </c>
      <c r="O15" s="25">
        <v>45717</v>
      </c>
      <c r="P15" s="25">
        <v>45747</v>
      </c>
      <c r="Q15" s="42" t="s">
        <v>78</v>
      </c>
      <c r="R15" s="42" t="s">
        <v>638</v>
      </c>
      <c r="S15" s="25">
        <v>45678</v>
      </c>
      <c r="T15" s="25">
        <v>45681</v>
      </c>
      <c r="U15" s="25" t="s">
        <v>305</v>
      </c>
      <c r="V15" s="25">
        <v>46015</v>
      </c>
      <c r="W15" s="37">
        <v>50050000</v>
      </c>
      <c r="X15" s="36">
        <v>20</v>
      </c>
      <c r="Y15" s="42">
        <v>11</v>
      </c>
      <c r="Z15" s="37">
        <v>10161667</v>
      </c>
      <c r="AA15" s="37">
        <v>39888333</v>
      </c>
      <c r="AB15" s="42">
        <v>0</v>
      </c>
      <c r="AC15" s="37">
        <v>0</v>
      </c>
      <c r="AD15" s="37">
        <v>50050000</v>
      </c>
      <c r="AE15" s="25" t="s">
        <v>305</v>
      </c>
    </row>
    <row r="16" spans="2:31" x14ac:dyDescent="0.35">
      <c r="B16" s="42">
        <v>2025</v>
      </c>
      <c r="C16">
        <v>250141</v>
      </c>
      <c r="D16" s="42" t="s">
        <v>39</v>
      </c>
      <c r="E16" s="42" t="s">
        <v>256</v>
      </c>
      <c r="F16" s="42" t="s">
        <v>25</v>
      </c>
      <c r="G16" s="42" t="s">
        <v>50</v>
      </c>
      <c r="H16" s="42" t="s">
        <v>103</v>
      </c>
      <c r="I16" s="42" t="s">
        <v>47</v>
      </c>
      <c r="J16" s="42" t="s">
        <v>121</v>
      </c>
      <c r="K16" s="42">
        <v>80097956</v>
      </c>
      <c r="L16" s="42" t="s">
        <v>64</v>
      </c>
      <c r="M16" s="42" t="s">
        <v>88</v>
      </c>
      <c r="N16" s="42" t="s">
        <v>44</v>
      </c>
      <c r="O16" s="25">
        <v>45717</v>
      </c>
      <c r="P16" s="25">
        <v>45747</v>
      </c>
      <c r="Q16" s="42" t="s">
        <v>78</v>
      </c>
      <c r="R16" s="42" t="s">
        <v>638</v>
      </c>
      <c r="S16" s="25">
        <v>45677</v>
      </c>
      <c r="T16" s="25">
        <v>45680</v>
      </c>
      <c r="U16" s="25" t="s">
        <v>305</v>
      </c>
      <c r="V16" s="25">
        <v>46014</v>
      </c>
      <c r="W16" s="37">
        <v>50050000</v>
      </c>
      <c r="X16" s="36">
        <v>21</v>
      </c>
      <c r="Y16" s="42">
        <v>12</v>
      </c>
      <c r="Z16" s="37">
        <v>10313333</v>
      </c>
      <c r="AA16" s="37">
        <v>39736667</v>
      </c>
      <c r="AB16" s="42">
        <v>0</v>
      </c>
      <c r="AC16" s="37">
        <v>0</v>
      </c>
      <c r="AD16" s="37">
        <v>50050000</v>
      </c>
      <c r="AE16" s="25" t="s">
        <v>305</v>
      </c>
    </row>
    <row r="17" spans="2:31" x14ac:dyDescent="0.35">
      <c r="B17" s="42">
        <v>2025</v>
      </c>
      <c r="C17">
        <v>250142</v>
      </c>
      <c r="D17" s="42" t="s">
        <v>39</v>
      </c>
      <c r="E17" s="42" t="s">
        <v>256</v>
      </c>
      <c r="F17" s="42" t="s">
        <v>25</v>
      </c>
      <c r="G17" s="42" t="s">
        <v>50</v>
      </c>
      <c r="H17" s="42" t="s">
        <v>103</v>
      </c>
      <c r="I17" s="42" t="s">
        <v>47</v>
      </c>
      <c r="J17" s="42" t="s">
        <v>121</v>
      </c>
      <c r="K17" s="42">
        <v>4978926</v>
      </c>
      <c r="L17" s="42" t="s">
        <v>65</v>
      </c>
      <c r="M17" s="42" t="s">
        <v>88</v>
      </c>
      <c r="N17" s="42" t="s">
        <v>44</v>
      </c>
      <c r="O17" s="25">
        <v>45717</v>
      </c>
      <c r="P17" s="25">
        <v>45747</v>
      </c>
      <c r="Q17" s="42" t="s">
        <v>78</v>
      </c>
      <c r="R17" s="42" t="s">
        <v>638</v>
      </c>
      <c r="S17" s="25">
        <v>45677</v>
      </c>
      <c r="T17" s="25">
        <v>45680</v>
      </c>
      <c r="U17" s="25" t="s">
        <v>305</v>
      </c>
      <c r="V17" s="25">
        <v>46014</v>
      </c>
      <c r="W17" s="37">
        <v>50050000</v>
      </c>
      <c r="X17" s="36">
        <v>21</v>
      </c>
      <c r="Y17" s="42">
        <v>12</v>
      </c>
      <c r="Z17" s="37">
        <v>10313333</v>
      </c>
      <c r="AA17" s="37">
        <v>39736667</v>
      </c>
      <c r="AB17" s="42">
        <v>0</v>
      </c>
      <c r="AC17" s="37">
        <v>0</v>
      </c>
      <c r="AD17" s="37">
        <v>50050000</v>
      </c>
      <c r="AE17" s="25" t="s">
        <v>305</v>
      </c>
    </row>
    <row r="18" spans="2:31" x14ac:dyDescent="0.35">
      <c r="B18" s="42">
        <v>2025</v>
      </c>
      <c r="C18">
        <v>250143</v>
      </c>
      <c r="D18" s="42" t="s">
        <v>39</v>
      </c>
      <c r="E18" s="42" t="s">
        <v>256</v>
      </c>
      <c r="F18" s="42" t="s">
        <v>25</v>
      </c>
      <c r="G18" s="42" t="s">
        <v>50</v>
      </c>
      <c r="H18" s="42" t="s">
        <v>103</v>
      </c>
      <c r="I18" s="42" t="s">
        <v>47</v>
      </c>
      <c r="J18" s="42" t="s">
        <v>121</v>
      </c>
      <c r="K18" s="42">
        <v>52738032</v>
      </c>
      <c r="L18" s="42" t="s">
        <v>67</v>
      </c>
      <c r="M18" s="42" t="s">
        <v>88</v>
      </c>
      <c r="N18" s="42" t="s">
        <v>44</v>
      </c>
      <c r="O18" s="25">
        <v>45717</v>
      </c>
      <c r="P18" s="25">
        <v>45747</v>
      </c>
      <c r="Q18" s="42" t="s">
        <v>78</v>
      </c>
      <c r="R18" s="42" t="s">
        <v>638</v>
      </c>
      <c r="S18" s="25">
        <v>45678</v>
      </c>
      <c r="T18" s="25">
        <v>45681</v>
      </c>
      <c r="U18" s="25" t="s">
        <v>305</v>
      </c>
      <c r="V18" s="25">
        <v>46015</v>
      </c>
      <c r="W18" s="37">
        <v>50050000</v>
      </c>
      <c r="X18" s="36">
        <v>20</v>
      </c>
      <c r="Y18" s="42">
        <v>11</v>
      </c>
      <c r="Z18" s="37">
        <v>10161667</v>
      </c>
      <c r="AA18" s="37">
        <v>39888333</v>
      </c>
      <c r="AB18" s="42">
        <v>0</v>
      </c>
      <c r="AC18" s="37">
        <v>0</v>
      </c>
      <c r="AD18" s="37">
        <v>50050000</v>
      </c>
      <c r="AE18" s="25" t="s">
        <v>305</v>
      </c>
    </row>
    <row r="19" spans="2:31" x14ac:dyDescent="0.35">
      <c r="B19" s="42">
        <v>2025</v>
      </c>
      <c r="C19">
        <v>250277</v>
      </c>
      <c r="D19" s="42" t="s">
        <v>39</v>
      </c>
      <c r="E19" s="42" t="s">
        <v>507</v>
      </c>
      <c r="F19" s="42" t="s">
        <v>25</v>
      </c>
      <c r="G19" s="42" t="s">
        <v>19</v>
      </c>
      <c r="H19" s="42" t="s">
        <v>103</v>
      </c>
      <c r="I19" s="42" t="s">
        <v>47</v>
      </c>
      <c r="J19" s="42" t="s">
        <v>121</v>
      </c>
      <c r="K19" s="42">
        <v>1032418483</v>
      </c>
      <c r="L19" s="42" t="s">
        <v>376</v>
      </c>
      <c r="M19" s="42" t="s">
        <v>88</v>
      </c>
      <c r="N19" s="42" t="s">
        <v>44</v>
      </c>
      <c r="O19" s="25">
        <v>45717</v>
      </c>
      <c r="P19" s="25">
        <v>45747</v>
      </c>
      <c r="Q19" s="42" t="s">
        <v>78</v>
      </c>
      <c r="R19" s="42" t="s">
        <v>638</v>
      </c>
      <c r="S19" s="25">
        <v>45699</v>
      </c>
      <c r="T19" s="25">
        <v>45702</v>
      </c>
      <c r="U19" s="25" t="s">
        <v>573</v>
      </c>
      <c r="V19" s="25">
        <v>46011</v>
      </c>
      <c r="W19" s="37">
        <v>46410000</v>
      </c>
      <c r="X19" s="36">
        <v>15</v>
      </c>
      <c r="Y19" s="42">
        <v>6</v>
      </c>
      <c r="Z19" s="37">
        <v>7128333</v>
      </c>
      <c r="AA19" s="37">
        <v>39281667</v>
      </c>
      <c r="AB19" s="42">
        <v>0</v>
      </c>
      <c r="AC19" s="37">
        <v>0</v>
      </c>
      <c r="AD19" s="37">
        <v>46410000</v>
      </c>
      <c r="AE19" s="25" t="s">
        <v>573</v>
      </c>
    </row>
    <row r="20" spans="2:31" x14ac:dyDescent="0.35">
      <c r="B20" s="42">
        <v>2025</v>
      </c>
      <c r="C20">
        <v>250156</v>
      </c>
      <c r="D20" s="42" t="s">
        <v>39</v>
      </c>
      <c r="E20" s="42" t="s">
        <v>258</v>
      </c>
      <c r="F20" s="42" t="s">
        <v>25</v>
      </c>
      <c r="G20" s="42" t="s">
        <v>51</v>
      </c>
      <c r="H20" s="42" t="s">
        <v>103</v>
      </c>
      <c r="I20" s="42" t="s">
        <v>47</v>
      </c>
      <c r="J20" s="42" t="s">
        <v>123</v>
      </c>
      <c r="K20" s="42">
        <v>1030657041</v>
      </c>
      <c r="L20" s="42" t="s">
        <v>160</v>
      </c>
      <c r="M20" s="42" t="s">
        <v>87</v>
      </c>
      <c r="N20" s="42" t="s">
        <v>44</v>
      </c>
      <c r="O20" s="25">
        <v>45717</v>
      </c>
      <c r="P20" s="25">
        <v>45747</v>
      </c>
      <c r="Q20" s="42" t="s">
        <v>78</v>
      </c>
      <c r="R20" s="42" t="s">
        <v>638</v>
      </c>
      <c r="S20" s="25">
        <v>45679</v>
      </c>
      <c r="T20" s="25">
        <v>45685</v>
      </c>
      <c r="U20" s="25" t="s">
        <v>305</v>
      </c>
      <c r="V20" s="25">
        <v>46019</v>
      </c>
      <c r="W20" s="37">
        <v>26180000</v>
      </c>
      <c r="X20" s="36">
        <v>19</v>
      </c>
      <c r="Y20" s="42">
        <v>10</v>
      </c>
      <c r="Z20" s="37">
        <v>4998000</v>
      </c>
      <c r="AA20" s="37">
        <v>21182000</v>
      </c>
      <c r="AB20" s="42">
        <v>0</v>
      </c>
      <c r="AC20" s="37">
        <v>0</v>
      </c>
      <c r="AD20" s="37">
        <v>26180000</v>
      </c>
      <c r="AE20" s="25" t="s">
        <v>305</v>
      </c>
    </row>
    <row r="21" spans="2:31" x14ac:dyDescent="0.35">
      <c r="B21" s="42">
        <v>2025</v>
      </c>
      <c r="C21">
        <v>250158</v>
      </c>
      <c r="D21" s="42" t="s">
        <v>39</v>
      </c>
      <c r="E21" s="42" t="s">
        <v>258</v>
      </c>
      <c r="F21" s="42" t="s">
        <v>25</v>
      </c>
      <c r="G21" s="42" t="s">
        <v>51</v>
      </c>
      <c r="H21" s="42" t="s">
        <v>103</v>
      </c>
      <c r="I21" s="42" t="s">
        <v>47</v>
      </c>
      <c r="J21" s="42" t="s">
        <v>123</v>
      </c>
      <c r="K21" s="42">
        <v>1012444536</v>
      </c>
      <c r="L21" s="42" t="s">
        <v>161</v>
      </c>
      <c r="M21" s="42" t="s">
        <v>87</v>
      </c>
      <c r="N21" s="42" t="s">
        <v>44</v>
      </c>
      <c r="O21" s="25">
        <v>45717</v>
      </c>
      <c r="P21" s="25">
        <v>45747</v>
      </c>
      <c r="Q21" s="42" t="s">
        <v>78</v>
      </c>
      <c r="R21" s="42" t="s">
        <v>638</v>
      </c>
      <c r="S21" s="25">
        <v>45679</v>
      </c>
      <c r="T21" s="25">
        <v>45685</v>
      </c>
      <c r="U21" s="25" t="s">
        <v>305</v>
      </c>
      <c r="V21" s="25">
        <v>46019</v>
      </c>
      <c r="W21" s="37">
        <v>26180000</v>
      </c>
      <c r="X21" s="36">
        <v>19</v>
      </c>
      <c r="Y21" s="42">
        <v>10</v>
      </c>
      <c r="Z21" s="37">
        <v>4998000</v>
      </c>
      <c r="AA21" s="37">
        <v>21182000</v>
      </c>
      <c r="AB21" s="42">
        <v>0</v>
      </c>
      <c r="AC21" s="37">
        <v>0</v>
      </c>
      <c r="AD21" s="37">
        <v>26180000</v>
      </c>
      <c r="AE21" s="25" t="s">
        <v>305</v>
      </c>
    </row>
    <row r="22" spans="2:31" x14ac:dyDescent="0.35">
      <c r="B22" s="42">
        <v>2025</v>
      </c>
      <c r="C22">
        <v>250186</v>
      </c>
      <c r="D22" s="42" t="s">
        <v>39</v>
      </c>
      <c r="E22" s="42" t="s">
        <v>257</v>
      </c>
      <c r="F22" s="42" t="s">
        <v>25</v>
      </c>
      <c r="G22" s="42" t="s">
        <v>50</v>
      </c>
      <c r="H22" s="42" t="s">
        <v>103</v>
      </c>
      <c r="I22" s="42" t="s">
        <v>47</v>
      </c>
      <c r="J22" s="42" t="s">
        <v>122</v>
      </c>
      <c r="K22" s="42">
        <v>1031138930</v>
      </c>
      <c r="L22" s="42" t="s">
        <v>61</v>
      </c>
      <c r="M22" s="42" t="s">
        <v>87</v>
      </c>
      <c r="N22" s="42" t="s">
        <v>44</v>
      </c>
      <c r="O22" s="25">
        <v>45717</v>
      </c>
      <c r="P22" s="25">
        <v>45747</v>
      </c>
      <c r="Q22" s="42" t="s">
        <v>78</v>
      </c>
      <c r="R22" s="42" t="s">
        <v>638</v>
      </c>
      <c r="S22" s="25">
        <v>45680</v>
      </c>
      <c r="T22" s="25">
        <v>45685</v>
      </c>
      <c r="U22" s="25" t="s">
        <v>305</v>
      </c>
      <c r="V22" s="25">
        <v>46019</v>
      </c>
      <c r="W22" s="37">
        <v>50050000</v>
      </c>
      <c r="X22" s="36">
        <v>19</v>
      </c>
      <c r="Y22" s="42">
        <v>10</v>
      </c>
      <c r="Z22" s="37">
        <v>9555000</v>
      </c>
      <c r="AA22" s="37">
        <v>40495000</v>
      </c>
      <c r="AB22" s="42">
        <v>0</v>
      </c>
      <c r="AC22" s="37">
        <v>0</v>
      </c>
      <c r="AD22" s="37">
        <v>50050000</v>
      </c>
      <c r="AE22" s="25" t="s">
        <v>305</v>
      </c>
    </row>
    <row r="23" spans="2:31" x14ac:dyDescent="0.35">
      <c r="B23" s="42">
        <v>2025</v>
      </c>
      <c r="C23">
        <v>250259</v>
      </c>
      <c r="D23" s="42" t="s">
        <v>39</v>
      </c>
      <c r="E23" s="42" t="s">
        <v>508</v>
      </c>
      <c r="F23" s="42" t="s">
        <v>25</v>
      </c>
      <c r="G23" s="42" t="s">
        <v>50</v>
      </c>
      <c r="H23" s="42" t="s">
        <v>103</v>
      </c>
      <c r="I23" s="42" t="s">
        <v>47</v>
      </c>
      <c r="J23" s="42" t="s">
        <v>326</v>
      </c>
      <c r="K23" s="42">
        <v>1030560368</v>
      </c>
      <c r="L23" s="42" t="s">
        <v>377</v>
      </c>
      <c r="M23" s="42" t="s">
        <v>87</v>
      </c>
      <c r="N23" s="42" t="s">
        <v>44</v>
      </c>
      <c r="O23" s="25">
        <v>45717</v>
      </c>
      <c r="P23" s="25">
        <v>45747</v>
      </c>
      <c r="Q23" s="42" t="s">
        <v>78</v>
      </c>
      <c r="R23" s="42" t="s">
        <v>638</v>
      </c>
      <c r="S23" s="25">
        <v>45694</v>
      </c>
      <c r="T23" s="25">
        <v>45700</v>
      </c>
      <c r="U23" s="25" t="s">
        <v>574</v>
      </c>
      <c r="V23" s="25">
        <v>46022</v>
      </c>
      <c r="W23" s="37">
        <v>44061333</v>
      </c>
      <c r="X23" s="36">
        <v>15</v>
      </c>
      <c r="Y23" s="42">
        <v>6</v>
      </c>
      <c r="Z23" s="37">
        <v>6582333</v>
      </c>
      <c r="AA23" s="37">
        <v>37479000</v>
      </c>
      <c r="AB23" s="42">
        <v>0</v>
      </c>
      <c r="AC23" s="37">
        <v>0</v>
      </c>
      <c r="AD23" s="37">
        <v>44061333</v>
      </c>
      <c r="AE23" s="25" t="s">
        <v>574</v>
      </c>
    </row>
    <row r="24" spans="2:31" x14ac:dyDescent="0.35">
      <c r="B24" s="42">
        <v>2024</v>
      </c>
      <c r="C24">
        <v>240522</v>
      </c>
      <c r="D24" s="42" t="s">
        <v>39</v>
      </c>
      <c r="E24" s="42" t="s">
        <v>493</v>
      </c>
      <c r="F24" s="42" t="s">
        <v>309</v>
      </c>
      <c r="G24" s="42" t="s">
        <v>19</v>
      </c>
      <c r="H24" s="42" t="s">
        <v>103</v>
      </c>
      <c r="I24" s="42" t="s">
        <v>47</v>
      </c>
      <c r="J24" s="42" t="s">
        <v>315</v>
      </c>
      <c r="K24" s="42">
        <v>890206351</v>
      </c>
      <c r="L24" s="42" t="s">
        <v>365</v>
      </c>
      <c r="M24" s="42" t="s">
        <v>87</v>
      </c>
      <c r="N24" s="42" t="s">
        <v>44</v>
      </c>
      <c r="O24" s="25">
        <v>45717</v>
      </c>
      <c r="P24" s="25">
        <v>45747</v>
      </c>
      <c r="Q24" s="42" t="s">
        <v>78</v>
      </c>
      <c r="R24" s="42" t="s">
        <v>639</v>
      </c>
      <c r="S24" s="25">
        <v>45411</v>
      </c>
      <c r="T24" s="25">
        <v>45415</v>
      </c>
      <c r="U24" s="25" t="s">
        <v>112</v>
      </c>
      <c r="V24" s="25">
        <v>45850</v>
      </c>
      <c r="W24" s="37">
        <v>588510000</v>
      </c>
      <c r="X24" s="36">
        <v>83</v>
      </c>
      <c r="Y24" s="42">
        <v>62</v>
      </c>
      <c r="Z24" s="37">
        <v>489266667</v>
      </c>
      <c r="AA24" s="37">
        <v>99243333</v>
      </c>
      <c r="AB24" s="42">
        <v>0</v>
      </c>
      <c r="AC24" s="37">
        <v>0</v>
      </c>
      <c r="AD24" s="37">
        <v>588510000</v>
      </c>
      <c r="AE24" s="25" t="s">
        <v>561</v>
      </c>
    </row>
    <row r="25" spans="2:31" x14ac:dyDescent="0.35">
      <c r="B25" s="42">
        <v>2025</v>
      </c>
      <c r="C25">
        <v>250018</v>
      </c>
      <c r="D25" s="42" t="s">
        <v>39</v>
      </c>
      <c r="E25" s="42" t="s">
        <v>284</v>
      </c>
      <c r="F25" s="42" t="s">
        <v>25</v>
      </c>
      <c r="G25" s="42" t="s">
        <v>50</v>
      </c>
      <c r="H25" s="42" t="s">
        <v>285</v>
      </c>
      <c r="I25" s="42" t="s">
        <v>47</v>
      </c>
      <c r="J25" s="42" t="s">
        <v>144</v>
      </c>
      <c r="K25" s="42">
        <v>23945301</v>
      </c>
      <c r="L25" s="42" t="s">
        <v>204</v>
      </c>
      <c r="M25" s="42" t="s">
        <v>86</v>
      </c>
      <c r="N25" s="42" t="s">
        <v>44</v>
      </c>
      <c r="O25" s="25">
        <v>45717</v>
      </c>
      <c r="P25" s="25">
        <v>45747</v>
      </c>
      <c r="Q25" s="42" t="s">
        <v>600</v>
      </c>
      <c r="R25" s="42" t="s">
        <v>640</v>
      </c>
      <c r="S25" s="25">
        <v>45666</v>
      </c>
      <c r="T25" s="25">
        <v>45667</v>
      </c>
      <c r="U25" s="25" t="s">
        <v>114</v>
      </c>
      <c r="V25" s="25">
        <v>46022</v>
      </c>
      <c r="W25" s="37">
        <v>123960000</v>
      </c>
      <c r="X25" s="36">
        <v>23</v>
      </c>
      <c r="Y25" s="42">
        <v>14</v>
      </c>
      <c r="Z25" s="37">
        <v>27891000</v>
      </c>
      <c r="AA25" s="37">
        <v>96069000</v>
      </c>
      <c r="AB25" s="42">
        <v>0</v>
      </c>
      <c r="AC25" s="37">
        <v>0</v>
      </c>
      <c r="AD25" s="37">
        <v>123960000</v>
      </c>
      <c r="AE25" s="25" t="s">
        <v>114</v>
      </c>
    </row>
    <row r="26" spans="2:31" x14ac:dyDescent="0.35">
      <c r="B26" s="42">
        <v>2024</v>
      </c>
      <c r="C26">
        <v>240888</v>
      </c>
      <c r="D26" s="42" t="s">
        <v>39</v>
      </c>
      <c r="E26" s="42" t="s">
        <v>252</v>
      </c>
      <c r="F26" s="42" t="s">
        <v>20</v>
      </c>
      <c r="G26" s="42" t="s">
        <v>19</v>
      </c>
      <c r="H26" s="42" t="s">
        <v>109</v>
      </c>
      <c r="I26" s="42" t="s">
        <v>47</v>
      </c>
      <c r="J26" s="42" t="s">
        <v>137</v>
      </c>
      <c r="K26" s="42">
        <v>800103052</v>
      </c>
      <c r="L26" s="42" t="s">
        <v>191</v>
      </c>
      <c r="M26" s="42" t="s">
        <v>240</v>
      </c>
      <c r="N26" s="42" t="s">
        <v>44</v>
      </c>
      <c r="O26" s="25">
        <v>45717</v>
      </c>
      <c r="P26" s="25">
        <v>45747</v>
      </c>
      <c r="Q26" s="42" t="s">
        <v>227</v>
      </c>
      <c r="R26" s="42" t="s">
        <v>234</v>
      </c>
      <c r="S26" s="25">
        <v>45582</v>
      </c>
      <c r="T26" s="25">
        <v>45589</v>
      </c>
      <c r="U26" s="25" t="s">
        <v>114</v>
      </c>
      <c r="V26" s="25">
        <v>45954</v>
      </c>
      <c r="W26" s="37">
        <v>116794649</v>
      </c>
      <c r="X26" s="36">
        <v>100</v>
      </c>
      <c r="Y26" s="42">
        <v>100</v>
      </c>
      <c r="Z26" s="37">
        <v>116794649</v>
      </c>
      <c r="AA26" s="37">
        <v>0</v>
      </c>
      <c r="AB26" s="42">
        <v>0</v>
      </c>
      <c r="AC26" s="37">
        <v>0</v>
      </c>
      <c r="AD26" s="37">
        <v>116794649</v>
      </c>
      <c r="AE26" s="25" t="s">
        <v>114</v>
      </c>
    </row>
    <row r="27" spans="2:31" x14ac:dyDescent="0.35">
      <c r="B27" s="42">
        <v>2025</v>
      </c>
      <c r="C27">
        <v>250057</v>
      </c>
      <c r="D27" s="42" t="s">
        <v>39</v>
      </c>
      <c r="E27" s="42" t="s">
        <v>513</v>
      </c>
      <c r="F27" s="42" t="s">
        <v>25</v>
      </c>
      <c r="G27" s="42" t="s">
        <v>51</v>
      </c>
      <c r="H27" s="42" t="s">
        <v>514</v>
      </c>
      <c r="I27" s="42" t="s">
        <v>47</v>
      </c>
      <c r="J27" s="42" t="s">
        <v>330</v>
      </c>
      <c r="K27" s="42">
        <v>52232484</v>
      </c>
      <c r="L27" s="42" t="s">
        <v>389</v>
      </c>
      <c r="M27" s="42" t="s">
        <v>484</v>
      </c>
      <c r="N27" s="42" t="s">
        <v>44</v>
      </c>
      <c r="O27" s="25">
        <v>45717</v>
      </c>
      <c r="P27" s="25">
        <v>45746</v>
      </c>
      <c r="Q27" s="42" t="s">
        <v>453</v>
      </c>
      <c r="R27" s="42" t="s">
        <v>470</v>
      </c>
      <c r="S27" s="25">
        <v>45670</v>
      </c>
      <c r="T27" s="25">
        <v>45671</v>
      </c>
      <c r="U27" s="25" t="s">
        <v>305</v>
      </c>
      <c r="V27" s="25">
        <v>46005</v>
      </c>
      <c r="W27" s="37">
        <v>29590000</v>
      </c>
      <c r="X27" s="36">
        <v>23</v>
      </c>
      <c r="Y27" s="42">
        <v>14</v>
      </c>
      <c r="Z27" s="37">
        <v>6814667</v>
      </c>
      <c r="AA27" s="37">
        <v>22775333</v>
      </c>
      <c r="AB27" s="42">
        <v>0</v>
      </c>
      <c r="AC27" s="37">
        <v>0</v>
      </c>
      <c r="AD27" s="37">
        <v>29590000</v>
      </c>
      <c r="AE27" s="25" t="s">
        <v>305</v>
      </c>
    </row>
    <row r="28" spans="2:31" x14ac:dyDescent="0.35">
      <c r="B28" s="42">
        <v>2025</v>
      </c>
      <c r="C28">
        <v>250058</v>
      </c>
      <c r="D28" s="42" t="s">
        <v>39</v>
      </c>
      <c r="E28" s="42" t="s">
        <v>513</v>
      </c>
      <c r="F28" s="42" t="s">
        <v>25</v>
      </c>
      <c r="G28" s="42" t="s">
        <v>51</v>
      </c>
      <c r="H28" s="42" t="s">
        <v>514</v>
      </c>
      <c r="I28" s="42" t="s">
        <v>47</v>
      </c>
      <c r="J28" s="42" t="s">
        <v>330</v>
      </c>
      <c r="K28" s="42">
        <v>53115453</v>
      </c>
      <c r="L28" s="42" t="s">
        <v>390</v>
      </c>
      <c r="M28" s="42" t="s">
        <v>484</v>
      </c>
      <c r="N28" s="42" t="s">
        <v>44</v>
      </c>
      <c r="O28" s="25">
        <v>45717</v>
      </c>
      <c r="P28" s="25">
        <v>45746</v>
      </c>
      <c r="Q28" s="42" t="s">
        <v>453</v>
      </c>
      <c r="R28" s="42" t="s">
        <v>470</v>
      </c>
      <c r="S28" s="25">
        <v>45670</v>
      </c>
      <c r="T28" s="25">
        <v>45672</v>
      </c>
      <c r="U28" s="25" t="s">
        <v>305</v>
      </c>
      <c r="V28" s="25">
        <v>46006</v>
      </c>
      <c r="W28" s="37">
        <v>29590000</v>
      </c>
      <c r="X28" s="36">
        <v>23</v>
      </c>
      <c r="Y28" s="42">
        <v>14</v>
      </c>
      <c r="Z28" s="37">
        <v>6814667</v>
      </c>
      <c r="AA28" s="37">
        <v>22775333</v>
      </c>
      <c r="AB28" s="42">
        <v>0</v>
      </c>
      <c r="AC28" s="37">
        <v>0</v>
      </c>
      <c r="AD28" s="37">
        <v>29590000</v>
      </c>
      <c r="AE28" s="25" t="s">
        <v>305</v>
      </c>
    </row>
    <row r="29" spans="2:31" x14ac:dyDescent="0.35">
      <c r="B29" s="42">
        <v>2025</v>
      </c>
      <c r="C29">
        <v>250090</v>
      </c>
      <c r="D29" s="42" t="s">
        <v>39</v>
      </c>
      <c r="E29" s="42" t="s">
        <v>515</v>
      </c>
      <c r="F29" s="42" t="s">
        <v>25</v>
      </c>
      <c r="G29" s="42" t="s">
        <v>50</v>
      </c>
      <c r="H29" s="42" t="s">
        <v>514</v>
      </c>
      <c r="I29" s="42" t="s">
        <v>47</v>
      </c>
      <c r="J29" s="42" t="s">
        <v>331</v>
      </c>
      <c r="K29" s="42">
        <v>1094892495</v>
      </c>
      <c r="L29" s="42" t="s">
        <v>391</v>
      </c>
      <c r="M29" s="42" t="s">
        <v>484</v>
      </c>
      <c r="N29" s="42" t="s">
        <v>44</v>
      </c>
      <c r="O29" s="25">
        <v>45717</v>
      </c>
      <c r="P29" s="25">
        <v>45746</v>
      </c>
      <c r="Q29" s="42" t="s">
        <v>453</v>
      </c>
      <c r="R29" s="42" t="s">
        <v>470</v>
      </c>
      <c r="S29" s="25">
        <v>45673</v>
      </c>
      <c r="T29" s="25">
        <v>45677</v>
      </c>
      <c r="U29" s="25" t="s">
        <v>305</v>
      </c>
      <c r="V29" s="25">
        <v>46011</v>
      </c>
      <c r="W29" s="37">
        <v>86350000</v>
      </c>
      <c r="X29" s="36">
        <v>21</v>
      </c>
      <c r="Y29" s="42">
        <v>12</v>
      </c>
      <c r="Z29" s="37">
        <v>18316667</v>
      </c>
      <c r="AA29" s="37">
        <v>68033333</v>
      </c>
      <c r="AB29" s="42">
        <v>0</v>
      </c>
      <c r="AC29" s="37">
        <v>0</v>
      </c>
      <c r="AD29" s="37">
        <v>86350000</v>
      </c>
      <c r="AE29" s="25" t="s">
        <v>305</v>
      </c>
    </row>
    <row r="30" spans="2:31" x14ac:dyDescent="0.35">
      <c r="B30" s="42">
        <v>2025</v>
      </c>
      <c r="C30">
        <v>250096</v>
      </c>
      <c r="D30" s="42" t="s">
        <v>39</v>
      </c>
      <c r="E30" s="42" t="s">
        <v>517</v>
      </c>
      <c r="F30" s="42" t="s">
        <v>25</v>
      </c>
      <c r="G30" s="42" t="s">
        <v>50</v>
      </c>
      <c r="H30" s="42" t="s">
        <v>514</v>
      </c>
      <c r="I30" s="42" t="s">
        <v>47</v>
      </c>
      <c r="J30" s="42" t="s">
        <v>333</v>
      </c>
      <c r="K30" s="42">
        <v>52422587</v>
      </c>
      <c r="L30" s="42" t="s">
        <v>393</v>
      </c>
      <c r="M30" s="42" t="s">
        <v>484</v>
      </c>
      <c r="N30" s="42" t="s">
        <v>44</v>
      </c>
      <c r="O30" s="25">
        <v>45717</v>
      </c>
      <c r="P30" s="25">
        <v>45746</v>
      </c>
      <c r="Q30" s="42" t="s">
        <v>453</v>
      </c>
      <c r="R30" s="42" t="s">
        <v>470</v>
      </c>
      <c r="S30" s="25">
        <v>45673</v>
      </c>
      <c r="T30" s="25">
        <v>45677</v>
      </c>
      <c r="U30" s="25" t="s">
        <v>305</v>
      </c>
      <c r="V30" s="25">
        <v>46011</v>
      </c>
      <c r="W30" s="37">
        <v>86350000</v>
      </c>
      <c r="X30" s="36">
        <v>21</v>
      </c>
      <c r="Y30" s="42">
        <v>12</v>
      </c>
      <c r="Z30" s="37">
        <v>18316667</v>
      </c>
      <c r="AA30" s="37">
        <v>68033333</v>
      </c>
      <c r="AB30" s="42">
        <v>0</v>
      </c>
      <c r="AC30" s="37">
        <v>0</v>
      </c>
      <c r="AD30" s="37">
        <v>86350000</v>
      </c>
      <c r="AE30" s="25" t="s">
        <v>305</v>
      </c>
    </row>
    <row r="31" spans="2:31" x14ac:dyDescent="0.35">
      <c r="B31" s="42">
        <v>2025</v>
      </c>
      <c r="C31">
        <v>250083</v>
      </c>
      <c r="D31" s="42" t="s">
        <v>39</v>
      </c>
      <c r="E31" s="42" t="s">
        <v>518</v>
      </c>
      <c r="F31" s="42" t="s">
        <v>25</v>
      </c>
      <c r="G31" s="42" t="s">
        <v>50</v>
      </c>
      <c r="H31" s="42" t="s">
        <v>514</v>
      </c>
      <c r="I31" s="42" t="s">
        <v>47</v>
      </c>
      <c r="J31" s="42" t="s">
        <v>334</v>
      </c>
      <c r="K31" s="42">
        <v>1064710759</v>
      </c>
      <c r="L31" s="42" t="s">
        <v>394</v>
      </c>
      <c r="M31" s="42" t="s">
        <v>484</v>
      </c>
      <c r="N31" s="42" t="s">
        <v>44</v>
      </c>
      <c r="O31" s="25">
        <v>45717</v>
      </c>
      <c r="P31" s="25">
        <v>45746</v>
      </c>
      <c r="Q31" s="42" t="s">
        <v>453</v>
      </c>
      <c r="R31" s="42" t="s">
        <v>470</v>
      </c>
      <c r="S31" s="25">
        <v>45672</v>
      </c>
      <c r="T31" s="25">
        <v>45674</v>
      </c>
      <c r="U31" s="25" t="s">
        <v>113</v>
      </c>
      <c r="V31" s="25">
        <v>45886</v>
      </c>
      <c r="W31" s="37">
        <v>39060000</v>
      </c>
      <c r="X31" s="36">
        <v>35</v>
      </c>
      <c r="Y31" s="42">
        <v>20</v>
      </c>
      <c r="Z31" s="37">
        <v>13578000</v>
      </c>
      <c r="AA31" s="37">
        <v>25482000</v>
      </c>
      <c r="AB31" s="42">
        <v>0</v>
      </c>
      <c r="AC31" s="37">
        <v>0</v>
      </c>
      <c r="AD31" s="37">
        <v>39060000</v>
      </c>
      <c r="AE31" s="25" t="s">
        <v>113</v>
      </c>
    </row>
    <row r="32" spans="2:31" x14ac:dyDescent="0.35">
      <c r="B32" s="42">
        <v>2025</v>
      </c>
      <c r="C32">
        <v>250145</v>
      </c>
      <c r="D32" s="42" t="s">
        <v>39</v>
      </c>
      <c r="E32" s="42" t="s">
        <v>540</v>
      </c>
      <c r="F32" s="42" t="s">
        <v>25</v>
      </c>
      <c r="G32" s="42" t="s">
        <v>50</v>
      </c>
      <c r="H32" s="42" t="s">
        <v>532</v>
      </c>
      <c r="I32" s="42" t="s">
        <v>47</v>
      </c>
      <c r="J32" s="42" t="s">
        <v>350</v>
      </c>
      <c r="K32" s="42">
        <v>1030653843</v>
      </c>
      <c r="L32" s="42" t="s">
        <v>422</v>
      </c>
      <c r="M32" s="42" t="s">
        <v>487</v>
      </c>
      <c r="N32" s="42" t="s">
        <v>44</v>
      </c>
      <c r="O32" s="25">
        <v>45717</v>
      </c>
      <c r="P32" s="25">
        <v>45747</v>
      </c>
      <c r="Q32" s="42" t="s">
        <v>458</v>
      </c>
      <c r="R32" s="42" t="s">
        <v>641</v>
      </c>
      <c r="S32" s="25">
        <v>45679</v>
      </c>
      <c r="T32" s="25">
        <v>45684</v>
      </c>
      <c r="U32" s="25" t="s">
        <v>306</v>
      </c>
      <c r="V32" s="25">
        <v>46022</v>
      </c>
      <c r="W32" s="37">
        <v>97405000</v>
      </c>
      <c r="X32" s="36">
        <v>19</v>
      </c>
      <c r="Y32" s="42">
        <v>10</v>
      </c>
      <c r="Z32" s="37">
        <v>18069333</v>
      </c>
      <c r="AA32" s="37">
        <v>79335667</v>
      </c>
      <c r="AB32" s="42">
        <v>0</v>
      </c>
      <c r="AC32" s="37">
        <v>0</v>
      </c>
      <c r="AD32" s="37">
        <v>97405000</v>
      </c>
      <c r="AE32" s="25" t="s">
        <v>306</v>
      </c>
    </row>
    <row r="33" spans="2:31" x14ac:dyDescent="0.35">
      <c r="B33" s="42">
        <v>2025</v>
      </c>
      <c r="C33">
        <v>250100</v>
      </c>
      <c r="D33" s="42" t="s">
        <v>39</v>
      </c>
      <c r="E33" s="42" t="s">
        <v>278</v>
      </c>
      <c r="F33" s="42" t="s">
        <v>25</v>
      </c>
      <c r="G33" s="42" t="s">
        <v>51</v>
      </c>
      <c r="H33" s="42" t="s">
        <v>277</v>
      </c>
      <c r="I33" s="42" t="s">
        <v>47</v>
      </c>
      <c r="J33" s="42" t="s">
        <v>140</v>
      </c>
      <c r="K33" s="42">
        <v>79649735</v>
      </c>
      <c r="L33" s="42" t="s">
        <v>202</v>
      </c>
      <c r="M33" s="42" t="s">
        <v>237</v>
      </c>
      <c r="N33" s="42" t="s">
        <v>44</v>
      </c>
      <c r="O33" s="25">
        <v>45717</v>
      </c>
      <c r="P33" s="25">
        <v>45747</v>
      </c>
      <c r="Q33" s="42" t="s">
        <v>77</v>
      </c>
      <c r="R33" s="42" t="s">
        <v>232</v>
      </c>
      <c r="S33" s="25">
        <v>45677</v>
      </c>
      <c r="T33" s="25">
        <v>45679</v>
      </c>
      <c r="U33" s="25" t="s">
        <v>305</v>
      </c>
      <c r="V33" s="25">
        <v>46013</v>
      </c>
      <c r="W33" s="37">
        <v>26180000</v>
      </c>
      <c r="X33" s="36">
        <v>21</v>
      </c>
      <c r="Y33" s="42">
        <v>12</v>
      </c>
      <c r="Z33" s="37">
        <v>5474000</v>
      </c>
      <c r="AA33" s="37">
        <v>20706000</v>
      </c>
      <c r="AB33" s="42">
        <v>0</v>
      </c>
      <c r="AC33" s="37">
        <v>0</v>
      </c>
      <c r="AD33" s="37">
        <v>26180000</v>
      </c>
      <c r="AE33" s="25" t="s">
        <v>305</v>
      </c>
    </row>
    <row r="34" spans="2:31" x14ac:dyDescent="0.35">
      <c r="B34" s="42">
        <v>2025</v>
      </c>
      <c r="C34">
        <v>250107</v>
      </c>
      <c r="D34" s="42" t="s">
        <v>39</v>
      </c>
      <c r="E34" s="42" t="s">
        <v>278</v>
      </c>
      <c r="F34" s="42" t="s">
        <v>25</v>
      </c>
      <c r="G34" s="42" t="s">
        <v>51</v>
      </c>
      <c r="H34" s="42" t="s">
        <v>277</v>
      </c>
      <c r="I34" s="42" t="s">
        <v>47</v>
      </c>
      <c r="J34" s="42" t="s">
        <v>140</v>
      </c>
      <c r="K34" s="42">
        <v>1020835620</v>
      </c>
      <c r="L34" s="42" t="s">
        <v>203</v>
      </c>
      <c r="M34" s="42" t="s">
        <v>237</v>
      </c>
      <c r="N34" s="42" t="s">
        <v>44</v>
      </c>
      <c r="O34" s="25">
        <v>45717</v>
      </c>
      <c r="P34" s="25">
        <v>45747</v>
      </c>
      <c r="Q34" s="42" t="s">
        <v>77</v>
      </c>
      <c r="R34" s="42" t="s">
        <v>232</v>
      </c>
      <c r="S34" s="25">
        <v>45674</v>
      </c>
      <c r="T34" s="25">
        <v>45679</v>
      </c>
      <c r="U34" s="25" t="s">
        <v>305</v>
      </c>
      <c r="V34" s="25">
        <v>46013</v>
      </c>
      <c r="W34" s="37">
        <v>26180000</v>
      </c>
      <c r="X34" s="36">
        <v>21</v>
      </c>
      <c r="Y34" s="42">
        <v>3</v>
      </c>
      <c r="Z34" s="37">
        <v>5474000</v>
      </c>
      <c r="AA34" s="37">
        <v>20706000</v>
      </c>
      <c r="AB34" s="42">
        <v>0</v>
      </c>
      <c r="AC34" s="37">
        <v>0</v>
      </c>
      <c r="AD34" s="37">
        <v>26180000</v>
      </c>
      <c r="AE34" s="25" t="s">
        <v>305</v>
      </c>
    </row>
    <row r="35" spans="2:31" x14ac:dyDescent="0.35">
      <c r="B35" s="42">
        <v>2025</v>
      </c>
      <c r="C35">
        <v>250192</v>
      </c>
      <c r="D35" s="42" t="s">
        <v>39</v>
      </c>
      <c r="E35" s="42" t="s">
        <v>276</v>
      </c>
      <c r="F35" s="42" t="s">
        <v>25</v>
      </c>
      <c r="G35" s="42" t="s">
        <v>50</v>
      </c>
      <c r="H35" s="42" t="s">
        <v>277</v>
      </c>
      <c r="I35" s="42" t="s">
        <v>47</v>
      </c>
      <c r="J35" s="42" t="s">
        <v>132</v>
      </c>
      <c r="K35" s="42">
        <v>1110466578</v>
      </c>
      <c r="L35" s="42" t="s">
        <v>198</v>
      </c>
      <c r="M35" s="42" t="s">
        <v>237</v>
      </c>
      <c r="N35" s="42" t="s">
        <v>44</v>
      </c>
      <c r="O35" s="25">
        <v>45717</v>
      </c>
      <c r="P35" s="25">
        <v>45747</v>
      </c>
      <c r="Q35" s="42" t="s">
        <v>77</v>
      </c>
      <c r="R35" s="42" t="s">
        <v>232</v>
      </c>
      <c r="S35" s="25">
        <v>45680</v>
      </c>
      <c r="T35" s="25">
        <v>45685</v>
      </c>
      <c r="U35" s="25" t="s">
        <v>305</v>
      </c>
      <c r="V35" s="25">
        <v>46019</v>
      </c>
      <c r="W35" s="37">
        <v>50050000</v>
      </c>
      <c r="X35" s="36">
        <v>19</v>
      </c>
      <c r="Y35" s="42">
        <v>10</v>
      </c>
      <c r="Z35" s="37">
        <v>9555000</v>
      </c>
      <c r="AA35" s="37">
        <v>40495000</v>
      </c>
      <c r="AB35" s="42">
        <v>0</v>
      </c>
      <c r="AC35" s="37">
        <v>0</v>
      </c>
      <c r="AD35" s="37">
        <v>50050000</v>
      </c>
      <c r="AE35" s="25" t="s">
        <v>305</v>
      </c>
    </row>
    <row r="36" spans="2:31" x14ac:dyDescent="0.35">
      <c r="B36" s="42">
        <v>2025</v>
      </c>
      <c r="C36">
        <v>250194</v>
      </c>
      <c r="D36" s="42" t="s">
        <v>39</v>
      </c>
      <c r="E36" s="42" t="s">
        <v>276</v>
      </c>
      <c r="F36" s="42" t="s">
        <v>25</v>
      </c>
      <c r="G36" s="42" t="s">
        <v>50</v>
      </c>
      <c r="H36" s="42" t="s">
        <v>277</v>
      </c>
      <c r="I36" s="42" t="s">
        <v>47</v>
      </c>
      <c r="J36" s="42" t="s">
        <v>132</v>
      </c>
      <c r="K36" s="42">
        <v>1079034461</v>
      </c>
      <c r="L36" s="42" t="s">
        <v>185</v>
      </c>
      <c r="M36" s="42" t="s">
        <v>237</v>
      </c>
      <c r="N36" s="42" t="s">
        <v>44</v>
      </c>
      <c r="O36" s="25">
        <v>45717</v>
      </c>
      <c r="P36" s="25">
        <v>45747</v>
      </c>
      <c r="Q36" s="42" t="s">
        <v>77</v>
      </c>
      <c r="R36" s="42" t="s">
        <v>232</v>
      </c>
      <c r="S36" s="25">
        <v>45680</v>
      </c>
      <c r="T36" s="25">
        <v>45685</v>
      </c>
      <c r="U36" s="25" t="s">
        <v>305</v>
      </c>
      <c r="V36" s="25">
        <v>46019</v>
      </c>
      <c r="W36" s="37">
        <v>50050000</v>
      </c>
      <c r="X36" s="36">
        <v>19</v>
      </c>
      <c r="Y36" s="42">
        <v>10</v>
      </c>
      <c r="Z36" s="37">
        <v>9555000</v>
      </c>
      <c r="AA36" s="37">
        <v>40495000</v>
      </c>
      <c r="AB36" s="42">
        <v>0</v>
      </c>
      <c r="AC36" s="37">
        <v>0</v>
      </c>
      <c r="AD36" s="37">
        <v>50050000</v>
      </c>
      <c r="AE36" s="25" t="s">
        <v>305</v>
      </c>
    </row>
    <row r="37" spans="2:31" x14ac:dyDescent="0.35">
      <c r="B37" s="42">
        <v>2025</v>
      </c>
      <c r="C37">
        <v>250195</v>
      </c>
      <c r="D37" s="42" t="s">
        <v>39</v>
      </c>
      <c r="E37" s="42" t="s">
        <v>276</v>
      </c>
      <c r="F37" s="42" t="s">
        <v>25</v>
      </c>
      <c r="G37" s="42" t="s">
        <v>50</v>
      </c>
      <c r="H37" s="42" t="s">
        <v>277</v>
      </c>
      <c r="I37" s="42" t="s">
        <v>47</v>
      </c>
      <c r="J37" s="42" t="s">
        <v>132</v>
      </c>
      <c r="K37" s="42">
        <v>52766384</v>
      </c>
      <c r="L37" s="42" t="s">
        <v>200</v>
      </c>
      <c r="M37" s="42" t="s">
        <v>237</v>
      </c>
      <c r="N37" s="42" t="s">
        <v>44</v>
      </c>
      <c r="O37" s="25">
        <v>45717</v>
      </c>
      <c r="P37" s="25">
        <v>45747</v>
      </c>
      <c r="Q37" s="42" t="s">
        <v>77</v>
      </c>
      <c r="R37" s="42" t="s">
        <v>232</v>
      </c>
      <c r="S37" s="25">
        <v>45680</v>
      </c>
      <c r="T37" s="25">
        <v>45685</v>
      </c>
      <c r="U37" s="25" t="s">
        <v>305</v>
      </c>
      <c r="V37" s="25">
        <v>46019</v>
      </c>
      <c r="W37" s="37">
        <v>50050000</v>
      </c>
      <c r="X37" s="36">
        <v>19</v>
      </c>
      <c r="Y37" s="42">
        <v>10</v>
      </c>
      <c r="Z37" s="37">
        <v>9555000</v>
      </c>
      <c r="AA37" s="37">
        <v>40495000</v>
      </c>
      <c r="AB37" s="42">
        <v>0</v>
      </c>
      <c r="AC37" s="37">
        <v>0</v>
      </c>
      <c r="AD37" s="37">
        <v>50050000</v>
      </c>
      <c r="AE37" s="25" t="s">
        <v>305</v>
      </c>
    </row>
    <row r="38" spans="2:31" x14ac:dyDescent="0.35">
      <c r="B38" s="42">
        <v>2025</v>
      </c>
      <c r="C38">
        <v>250196</v>
      </c>
      <c r="D38" s="42" t="s">
        <v>39</v>
      </c>
      <c r="E38" s="42" t="s">
        <v>276</v>
      </c>
      <c r="F38" s="42" t="s">
        <v>25</v>
      </c>
      <c r="G38" s="42" t="s">
        <v>50</v>
      </c>
      <c r="H38" s="42" t="s">
        <v>277</v>
      </c>
      <c r="I38" s="42" t="s">
        <v>47</v>
      </c>
      <c r="J38" s="42" t="s">
        <v>132</v>
      </c>
      <c r="K38" s="42">
        <v>1014229318</v>
      </c>
      <c r="L38" s="42" t="s">
        <v>588</v>
      </c>
      <c r="M38" s="42" t="s">
        <v>237</v>
      </c>
      <c r="N38" s="42" t="s">
        <v>44</v>
      </c>
      <c r="O38" s="25">
        <v>45717</v>
      </c>
      <c r="P38" s="25">
        <v>45747</v>
      </c>
      <c r="Q38" s="42" t="s">
        <v>77</v>
      </c>
      <c r="R38" s="42" t="s">
        <v>232</v>
      </c>
      <c r="S38" s="25">
        <v>45680</v>
      </c>
      <c r="T38" s="25">
        <v>45685</v>
      </c>
      <c r="U38" s="25" t="s">
        <v>305</v>
      </c>
      <c r="V38" s="25">
        <v>46019</v>
      </c>
      <c r="W38" s="37">
        <v>50050000</v>
      </c>
      <c r="X38" s="36">
        <v>19</v>
      </c>
      <c r="Y38" s="42">
        <v>10</v>
      </c>
      <c r="Z38" s="37">
        <v>9555000</v>
      </c>
      <c r="AA38" s="37">
        <v>40495000</v>
      </c>
      <c r="AB38" s="42">
        <v>0</v>
      </c>
      <c r="AC38" s="37">
        <v>0</v>
      </c>
      <c r="AD38" s="37">
        <v>50050000</v>
      </c>
      <c r="AE38" s="25" t="s">
        <v>305</v>
      </c>
    </row>
    <row r="39" spans="2:31" x14ac:dyDescent="0.35">
      <c r="B39" s="42">
        <v>2024</v>
      </c>
      <c r="C39">
        <v>241081</v>
      </c>
      <c r="D39" s="42" t="s">
        <v>39</v>
      </c>
      <c r="E39" s="42" t="s">
        <v>247</v>
      </c>
      <c r="F39" s="42" t="s">
        <v>48</v>
      </c>
      <c r="G39" s="42" t="s">
        <v>118</v>
      </c>
      <c r="H39" s="42" t="s">
        <v>49</v>
      </c>
      <c r="I39" s="42" t="s">
        <v>47</v>
      </c>
      <c r="J39" s="42" t="s">
        <v>133</v>
      </c>
      <c r="K39" s="42">
        <v>860002184</v>
      </c>
      <c r="L39" s="42" t="s">
        <v>187</v>
      </c>
      <c r="M39" s="42" t="s">
        <v>89</v>
      </c>
      <c r="N39" s="42" t="s">
        <v>44</v>
      </c>
      <c r="O39" s="25">
        <v>45717</v>
      </c>
      <c r="P39" s="25">
        <v>45747</v>
      </c>
      <c r="Q39" s="42" t="s">
        <v>225</v>
      </c>
      <c r="R39" s="42" t="s">
        <v>642</v>
      </c>
      <c r="S39" s="25">
        <v>45653</v>
      </c>
      <c r="T39" s="25">
        <v>45653</v>
      </c>
      <c r="U39" s="25" t="s">
        <v>302</v>
      </c>
      <c r="V39" s="25">
        <v>46018</v>
      </c>
      <c r="W39" s="37">
        <v>11883900</v>
      </c>
      <c r="X39" s="36">
        <v>100</v>
      </c>
      <c r="Y39" s="42">
        <v>100</v>
      </c>
      <c r="Z39" s="37">
        <v>11883900</v>
      </c>
      <c r="AA39" s="37">
        <v>0</v>
      </c>
      <c r="AB39" s="42">
        <v>0</v>
      </c>
      <c r="AC39" s="37">
        <v>0</v>
      </c>
      <c r="AD39" s="37">
        <v>11883900</v>
      </c>
      <c r="AE39" s="25" t="s">
        <v>302</v>
      </c>
    </row>
    <row r="40" spans="2:31" x14ac:dyDescent="0.35">
      <c r="B40" s="42">
        <v>2025</v>
      </c>
      <c r="C40">
        <v>250197</v>
      </c>
      <c r="D40" s="42" t="s">
        <v>39</v>
      </c>
      <c r="E40" s="42" t="s">
        <v>276</v>
      </c>
      <c r="F40" s="42" t="s">
        <v>25</v>
      </c>
      <c r="G40" s="42" t="s">
        <v>50</v>
      </c>
      <c r="H40" s="42" t="s">
        <v>277</v>
      </c>
      <c r="I40" s="42" t="s">
        <v>47</v>
      </c>
      <c r="J40" s="42" t="s">
        <v>132</v>
      </c>
      <c r="K40" s="42">
        <v>11323020</v>
      </c>
      <c r="L40" s="42" t="s">
        <v>183</v>
      </c>
      <c r="M40" s="42" t="s">
        <v>237</v>
      </c>
      <c r="N40" s="42" t="s">
        <v>44</v>
      </c>
      <c r="O40" s="25">
        <v>45717</v>
      </c>
      <c r="P40" s="25">
        <v>45747</v>
      </c>
      <c r="Q40" s="42" t="s">
        <v>77</v>
      </c>
      <c r="R40" s="42" t="s">
        <v>232</v>
      </c>
      <c r="S40" s="25">
        <v>45680</v>
      </c>
      <c r="T40" s="25">
        <v>45685</v>
      </c>
      <c r="U40" s="25" t="s">
        <v>305</v>
      </c>
      <c r="V40" s="25">
        <v>46019</v>
      </c>
      <c r="W40" s="37">
        <v>50050000</v>
      </c>
      <c r="X40" s="36">
        <v>19</v>
      </c>
      <c r="Y40" s="42">
        <v>10</v>
      </c>
      <c r="Z40" s="37">
        <v>9555000</v>
      </c>
      <c r="AA40" s="37">
        <v>40495000</v>
      </c>
      <c r="AB40" s="42">
        <v>0</v>
      </c>
      <c r="AC40" s="37">
        <v>0</v>
      </c>
      <c r="AD40" s="37">
        <v>50050000</v>
      </c>
      <c r="AE40" s="25" t="s">
        <v>305</v>
      </c>
    </row>
    <row r="41" spans="2:31" x14ac:dyDescent="0.35">
      <c r="B41" s="42">
        <v>2024</v>
      </c>
      <c r="C41">
        <v>240644</v>
      </c>
      <c r="D41" s="42" t="s">
        <v>39</v>
      </c>
      <c r="E41" s="42" t="s">
        <v>248</v>
      </c>
      <c r="F41" s="42" t="s">
        <v>115</v>
      </c>
      <c r="G41" s="42" t="s">
        <v>118</v>
      </c>
      <c r="H41" s="42" t="s">
        <v>49</v>
      </c>
      <c r="I41" s="42" t="s">
        <v>47</v>
      </c>
      <c r="J41" s="42" t="s">
        <v>134</v>
      </c>
      <c r="K41" s="42">
        <v>901849920</v>
      </c>
      <c r="L41" s="42" t="s">
        <v>189</v>
      </c>
      <c r="M41" s="42" t="s">
        <v>238</v>
      </c>
      <c r="N41" s="42" t="s">
        <v>44</v>
      </c>
      <c r="O41" s="25">
        <v>45717</v>
      </c>
      <c r="P41" s="25">
        <v>45747</v>
      </c>
      <c r="Q41" s="42" t="s">
        <v>225</v>
      </c>
      <c r="R41" s="42" t="s">
        <v>466</v>
      </c>
      <c r="S41" s="25">
        <v>45496</v>
      </c>
      <c r="T41" s="25">
        <v>45506</v>
      </c>
      <c r="U41" s="25" t="s">
        <v>302</v>
      </c>
      <c r="V41" s="25">
        <v>45851</v>
      </c>
      <c r="W41" s="37">
        <v>3819204348</v>
      </c>
      <c r="X41" s="36">
        <v>99</v>
      </c>
      <c r="Y41" s="42">
        <v>99</v>
      </c>
      <c r="Z41" s="37">
        <v>3769245143</v>
      </c>
      <c r="AA41" s="37">
        <v>49959205</v>
      </c>
      <c r="AB41" s="42">
        <v>0</v>
      </c>
      <c r="AC41" s="37">
        <v>0</v>
      </c>
      <c r="AD41" s="37">
        <v>3819204348</v>
      </c>
      <c r="AE41" s="25" t="s">
        <v>302</v>
      </c>
    </row>
    <row r="42" spans="2:31" x14ac:dyDescent="0.35">
      <c r="B42" s="42">
        <v>2025</v>
      </c>
      <c r="C42">
        <v>250198</v>
      </c>
      <c r="D42" s="42" t="s">
        <v>39</v>
      </c>
      <c r="E42" s="42" t="s">
        <v>276</v>
      </c>
      <c r="F42" s="42" t="s">
        <v>25</v>
      </c>
      <c r="G42" s="42" t="s">
        <v>50</v>
      </c>
      <c r="H42" s="42" t="s">
        <v>277</v>
      </c>
      <c r="I42" s="42" t="s">
        <v>47</v>
      </c>
      <c r="J42" s="42" t="s">
        <v>132</v>
      </c>
      <c r="K42" s="42">
        <v>1045740801</v>
      </c>
      <c r="L42" s="42" t="s">
        <v>199</v>
      </c>
      <c r="M42" s="42" t="s">
        <v>237</v>
      </c>
      <c r="N42" s="42" t="s">
        <v>44</v>
      </c>
      <c r="O42" s="25">
        <v>45717</v>
      </c>
      <c r="P42" s="25">
        <v>45747</v>
      </c>
      <c r="Q42" s="42" t="s">
        <v>77</v>
      </c>
      <c r="R42" s="42" t="s">
        <v>232</v>
      </c>
      <c r="S42" s="25">
        <v>45680</v>
      </c>
      <c r="T42" s="25">
        <v>45685</v>
      </c>
      <c r="U42" s="25" t="s">
        <v>305</v>
      </c>
      <c r="V42" s="25">
        <v>46019</v>
      </c>
      <c r="W42" s="37">
        <v>50050000</v>
      </c>
      <c r="X42" s="36">
        <v>19</v>
      </c>
      <c r="Y42" s="42">
        <v>10</v>
      </c>
      <c r="Z42" s="37">
        <v>9555000</v>
      </c>
      <c r="AA42" s="37">
        <v>40495000</v>
      </c>
      <c r="AB42" s="42">
        <v>0</v>
      </c>
      <c r="AC42" s="37">
        <v>0</v>
      </c>
      <c r="AD42" s="37">
        <v>50050000</v>
      </c>
      <c r="AE42" s="25" t="s">
        <v>305</v>
      </c>
    </row>
    <row r="43" spans="2:31" x14ac:dyDescent="0.35">
      <c r="B43" s="42">
        <v>2025</v>
      </c>
      <c r="C43">
        <v>250199</v>
      </c>
      <c r="D43" s="42" t="s">
        <v>39</v>
      </c>
      <c r="E43" s="42" t="s">
        <v>276</v>
      </c>
      <c r="F43" s="42" t="s">
        <v>25</v>
      </c>
      <c r="G43" s="42" t="s">
        <v>50</v>
      </c>
      <c r="H43" s="42" t="s">
        <v>277</v>
      </c>
      <c r="I43" s="42" t="s">
        <v>47</v>
      </c>
      <c r="J43" s="42" t="s">
        <v>132</v>
      </c>
      <c r="K43" s="42">
        <v>1032453647</v>
      </c>
      <c r="L43" s="42" t="s">
        <v>194</v>
      </c>
      <c r="M43" s="42" t="s">
        <v>237</v>
      </c>
      <c r="N43" s="42" t="s">
        <v>44</v>
      </c>
      <c r="O43" s="25">
        <v>45717</v>
      </c>
      <c r="P43" s="25">
        <v>45747</v>
      </c>
      <c r="Q43" s="42" t="s">
        <v>77</v>
      </c>
      <c r="R43" s="42" t="s">
        <v>232</v>
      </c>
      <c r="S43" s="25">
        <v>45680</v>
      </c>
      <c r="T43" s="25">
        <v>45685</v>
      </c>
      <c r="U43" s="25" t="s">
        <v>305</v>
      </c>
      <c r="V43" s="25">
        <v>46019</v>
      </c>
      <c r="W43" s="37">
        <v>50050000</v>
      </c>
      <c r="X43" s="36">
        <v>19</v>
      </c>
      <c r="Y43" s="42">
        <v>10</v>
      </c>
      <c r="Z43" s="37">
        <v>9555000</v>
      </c>
      <c r="AA43" s="37">
        <v>40495000</v>
      </c>
      <c r="AB43" s="42">
        <v>0</v>
      </c>
      <c r="AC43" s="37">
        <v>0</v>
      </c>
      <c r="AD43" s="37">
        <v>50050000</v>
      </c>
      <c r="AE43" s="25" t="s">
        <v>305</v>
      </c>
    </row>
    <row r="44" spans="2:31" x14ac:dyDescent="0.35">
      <c r="B44" s="42">
        <v>2025</v>
      </c>
      <c r="C44">
        <v>250200</v>
      </c>
      <c r="D44" s="42" t="s">
        <v>39</v>
      </c>
      <c r="E44" s="42" t="s">
        <v>276</v>
      </c>
      <c r="F44" s="42" t="s">
        <v>25</v>
      </c>
      <c r="G44" s="42" t="s">
        <v>50</v>
      </c>
      <c r="H44" s="42" t="s">
        <v>277</v>
      </c>
      <c r="I44" s="42" t="s">
        <v>47</v>
      </c>
      <c r="J44" s="42" t="s">
        <v>132</v>
      </c>
      <c r="K44" s="42">
        <v>1019053772</v>
      </c>
      <c r="L44" s="42" t="s">
        <v>188</v>
      </c>
      <c r="M44" s="42" t="s">
        <v>237</v>
      </c>
      <c r="N44" s="42" t="s">
        <v>44</v>
      </c>
      <c r="O44" s="25">
        <v>45717</v>
      </c>
      <c r="P44" s="25">
        <v>45747</v>
      </c>
      <c r="Q44" s="42" t="s">
        <v>77</v>
      </c>
      <c r="R44" s="42" t="s">
        <v>232</v>
      </c>
      <c r="S44" s="25">
        <v>45680</v>
      </c>
      <c r="T44" s="25">
        <v>45685</v>
      </c>
      <c r="U44" s="25" t="s">
        <v>305</v>
      </c>
      <c r="V44" s="25">
        <v>46019</v>
      </c>
      <c r="W44" s="37">
        <v>50050000</v>
      </c>
      <c r="X44" s="36">
        <v>19</v>
      </c>
      <c r="Y44" s="42">
        <v>10</v>
      </c>
      <c r="Z44" s="37">
        <v>9555000</v>
      </c>
      <c r="AA44" s="37">
        <v>40495000</v>
      </c>
      <c r="AB44" s="42">
        <v>0</v>
      </c>
      <c r="AC44" s="37">
        <v>0</v>
      </c>
      <c r="AD44" s="37">
        <v>50050000</v>
      </c>
      <c r="AE44" s="25" t="s">
        <v>305</v>
      </c>
    </row>
    <row r="45" spans="2:31" x14ac:dyDescent="0.35">
      <c r="B45" s="42">
        <v>2023</v>
      </c>
      <c r="C45">
        <v>230217</v>
      </c>
      <c r="D45" s="42" t="s">
        <v>39</v>
      </c>
      <c r="E45" s="42" t="s">
        <v>246</v>
      </c>
      <c r="F45" s="42" t="s">
        <v>117</v>
      </c>
      <c r="G45" s="42" t="s">
        <v>119</v>
      </c>
      <c r="H45" s="42" t="s">
        <v>49</v>
      </c>
      <c r="I45" s="42" t="s">
        <v>47</v>
      </c>
      <c r="J45" s="42" t="s">
        <v>139</v>
      </c>
      <c r="K45" s="42">
        <v>800018165</v>
      </c>
      <c r="L45" s="42" t="s">
        <v>193</v>
      </c>
      <c r="M45" s="42" t="s">
        <v>238</v>
      </c>
      <c r="N45" s="42" t="s">
        <v>44</v>
      </c>
      <c r="O45" s="25">
        <v>45717</v>
      </c>
      <c r="P45" s="25">
        <v>45747</v>
      </c>
      <c r="Q45" s="42" t="s">
        <v>225</v>
      </c>
      <c r="R45" s="42" t="s">
        <v>466</v>
      </c>
      <c r="S45" s="25" t="e">
        <v>#N/A</v>
      </c>
      <c r="T45" s="25" t="e">
        <v>#N/A</v>
      </c>
      <c r="U45" s="25" t="e">
        <v>#N/A</v>
      </c>
      <c r="V45" s="25" t="e">
        <v>#N/A</v>
      </c>
      <c r="W45" s="37">
        <v>0</v>
      </c>
      <c r="X45" s="36">
        <v>0</v>
      </c>
      <c r="Y45" s="42">
        <v>0</v>
      </c>
      <c r="Z45" s="37">
        <v>0</v>
      </c>
      <c r="AA45" s="37">
        <v>0</v>
      </c>
      <c r="AB45" s="42" t="e">
        <v>#N/A</v>
      </c>
      <c r="AC45" s="37">
        <v>0</v>
      </c>
      <c r="AD45" s="37">
        <v>0</v>
      </c>
      <c r="AE45" s="25" t="e">
        <v>#N/A</v>
      </c>
    </row>
    <row r="46" spans="2:31" x14ac:dyDescent="0.35">
      <c r="B46" s="42">
        <v>2025</v>
      </c>
      <c r="C46">
        <v>250166</v>
      </c>
      <c r="D46" s="42" t="s">
        <v>39</v>
      </c>
      <c r="E46" s="42" t="s">
        <v>531</v>
      </c>
      <c r="F46" s="42" t="s">
        <v>25</v>
      </c>
      <c r="G46" s="42" t="s">
        <v>50</v>
      </c>
      <c r="H46" s="42" t="s">
        <v>532</v>
      </c>
      <c r="I46" s="42" t="s">
        <v>47</v>
      </c>
      <c r="J46" s="42" t="s">
        <v>344</v>
      </c>
      <c r="K46" s="42">
        <v>1030587612</v>
      </c>
      <c r="L46" s="42" t="s">
        <v>415</v>
      </c>
      <c r="M46" s="42" t="s">
        <v>487</v>
      </c>
      <c r="N46" s="42" t="s">
        <v>44</v>
      </c>
      <c r="O46" s="25">
        <v>45717</v>
      </c>
      <c r="P46" s="25">
        <v>45747</v>
      </c>
      <c r="Q46" s="42" t="s">
        <v>458</v>
      </c>
      <c r="R46" s="42" t="s">
        <v>643</v>
      </c>
      <c r="S46" s="25">
        <v>45679</v>
      </c>
      <c r="T46" s="25">
        <v>45684</v>
      </c>
      <c r="U46" s="25" t="s">
        <v>306</v>
      </c>
      <c r="V46" s="25">
        <v>46022</v>
      </c>
      <c r="W46" s="37">
        <v>97405000</v>
      </c>
      <c r="X46" s="36">
        <v>19</v>
      </c>
      <c r="Y46" s="42">
        <v>10</v>
      </c>
      <c r="Z46" s="37">
        <v>18069333</v>
      </c>
      <c r="AA46" s="37">
        <v>79335667</v>
      </c>
      <c r="AB46" s="42">
        <v>0</v>
      </c>
      <c r="AC46" s="37">
        <v>0</v>
      </c>
      <c r="AD46" s="37">
        <v>97405000</v>
      </c>
      <c r="AE46" s="25" t="s">
        <v>306</v>
      </c>
    </row>
    <row r="47" spans="2:31" x14ac:dyDescent="0.35">
      <c r="B47" s="42">
        <v>2025</v>
      </c>
      <c r="C47">
        <v>250217</v>
      </c>
      <c r="D47" s="42" t="s">
        <v>39</v>
      </c>
      <c r="E47" s="42" t="s">
        <v>276</v>
      </c>
      <c r="F47" s="42" t="s">
        <v>25</v>
      </c>
      <c r="G47" s="42" t="s">
        <v>50</v>
      </c>
      <c r="H47" s="42" t="s">
        <v>277</v>
      </c>
      <c r="I47" s="42" t="s">
        <v>47</v>
      </c>
      <c r="J47" s="42" t="s">
        <v>132</v>
      </c>
      <c r="K47" s="42">
        <v>40326025</v>
      </c>
      <c r="L47" s="42" t="s">
        <v>184</v>
      </c>
      <c r="M47" s="42" t="s">
        <v>237</v>
      </c>
      <c r="N47" s="42" t="s">
        <v>44</v>
      </c>
      <c r="O47" s="25">
        <v>45717</v>
      </c>
      <c r="P47" s="25">
        <v>45747</v>
      </c>
      <c r="Q47" s="42" t="s">
        <v>77</v>
      </c>
      <c r="R47" s="42" t="s">
        <v>232</v>
      </c>
      <c r="S47" s="25">
        <v>45682</v>
      </c>
      <c r="T47" s="25">
        <v>45686</v>
      </c>
      <c r="U47" s="25" t="s">
        <v>305</v>
      </c>
      <c r="V47" s="25">
        <v>46020</v>
      </c>
      <c r="W47" s="37">
        <v>50050000</v>
      </c>
      <c r="X47" s="36">
        <v>19</v>
      </c>
      <c r="Y47" s="42">
        <v>10</v>
      </c>
      <c r="Z47" s="37">
        <v>9403333</v>
      </c>
      <c r="AA47" s="37">
        <v>40646667</v>
      </c>
      <c r="AB47" s="42">
        <v>0</v>
      </c>
      <c r="AC47" s="37">
        <v>0</v>
      </c>
      <c r="AD47" s="37">
        <v>50050000</v>
      </c>
      <c r="AE47" s="25" t="s">
        <v>305</v>
      </c>
    </row>
    <row r="48" spans="2:31" x14ac:dyDescent="0.35">
      <c r="B48" s="42">
        <v>2025</v>
      </c>
      <c r="C48">
        <v>250218</v>
      </c>
      <c r="D48" s="42" t="s">
        <v>39</v>
      </c>
      <c r="E48" s="42" t="s">
        <v>276</v>
      </c>
      <c r="F48" s="42" t="s">
        <v>25</v>
      </c>
      <c r="G48" s="42" t="s">
        <v>50</v>
      </c>
      <c r="H48" s="42" t="s">
        <v>277</v>
      </c>
      <c r="I48" s="42" t="s">
        <v>47</v>
      </c>
      <c r="J48" s="42" t="s">
        <v>132</v>
      </c>
      <c r="K48" s="42">
        <v>1014207249</v>
      </c>
      <c r="L48" s="42" t="s">
        <v>201</v>
      </c>
      <c r="M48" s="42" t="s">
        <v>237</v>
      </c>
      <c r="N48" s="42" t="s">
        <v>44</v>
      </c>
      <c r="O48" s="25">
        <v>45717</v>
      </c>
      <c r="P48" s="25">
        <v>45747</v>
      </c>
      <c r="Q48" s="42" t="s">
        <v>77</v>
      </c>
      <c r="R48" s="42" t="s">
        <v>232</v>
      </c>
      <c r="S48" s="25">
        <v>45682</v>
      </c>
      <c r="T48" s="25">
        <v>45686</v>
      </c>
      <c r="U48" s="25" t="s">
        <v>305</v>
      </c>
      <c r="V48" s="25">
        <v>46020</v>
      </c>
      <c r="W48" s="37">
        <v>50050000</v>
      </c>
      <c r="X48" s="36">
        <v>19</v>
      </c>
      <c r="Y48" s="42">
        <v>10</v>
      </c>
      <c r="Z48" s="37">
        <v>9403333</v>
      </c>
      <c r="AA48" s="37">
        <v>40646667</v>
      </c>
      <c r="AB48" s="42">
        <v>0</v>
      </c>
      <c r="AC48" s="37">
        <v>0</v>
      </c>
      <c r="AD48" s="37">
        <v>50050000</v>
      </c>
      <c r="AE48" s="25" t="s">
        <v>305</v>
      </c>
    </row>
    <row r="49" spans="2:31" x14ac:dyDescent="0.35">
      <c r="B49" s="42">
        <v>2025</v>
      </c>
      <c r="C49">
        <v>250219</v>
      </c>
      <c r="D49" s="42" t="s">
        <v>39</v>
      </c>
      <c r="E49" s="42" t="s">
        <v>276</v>
      </c>
      <c r="F49" s="42" t="s">
        <v>25</v>
      </c>
      <c r="G49" s="42" t="s">
        <v>50</v>
      </c>
      <c r="H49" s="42" t="s">
        <v>277</v>
      </c>
      <c r="I49" s="42" t="s">
        <v>47</v>
      </c>
      <c r="J49" s="42" t="s">
        <v>132</v>
      </c>
      <c r="K49" s="42">
        <v>52049579</v>
      </c>
      <c r="L49" s="42" t="s">
        <v>186</v>
      </c>
      <c r="M49" s="42" t="s">
        <v>237</v>
      </c>
      <c r="N49" s="42" t="s">
        <v>44</v>
      </c>
      <c r="O49" s="25">
        <v>45717</v>
      </c>
      <c r="P49" s="25">
        <v>45747</v>
      </c>
      <c r="Q49" s="42" t="s">
        <v>77</v>
      </c>
      <c r="R49" s="42" t="s">
        <v>232</v>
      </c>
      <c r="S49" s="25">
        <v>45682</v>
      </c>
      <c r="T49" s="25">
        <v>45686</v>
      </c>
      <c r="U49" s="25" t="s">
        <v>305</v>
      </c>
      <c r="V49" s="25">
        <v>46020</v>
      </c>
      <c r="W49" s="37">
        <v>50050000</v>
      </c>
      <c r="X49" s="36">
        <v>19</v>
      </c>
      <c r="Y49" s="42">
        <v>10</v>
      </c>
      <c r="Z49" s="37">
        <v>9403333</v>
      </c>
      <c r="AA49" s="37">
        <v>40646667</v>
      </c>
      <c r="AB49" s="42">
        <v>0</v>
      </c>
      <c r="AC49" s="37">
        <v>0</v>
      </c>
      <c r="AD49" s="37">
        <v>50050000</v>
      </c>
      <c r="AE49" s="25" t="s">
        <v>305</v>
      </c>
    </row>
    <row r="50" spans="2:31" x14ac:dyDescent="0.35">
      <c r="B50" s="42">
        <v>2025</v>
      </c>
      <c r="C50">
        <v>250220</v>
      </c>
      <c r="D50" s="42" t="s">
        <v>39</v>
      </c>
      <c r="E50" s="42" t="s">
        <v>276</v>
      </c>
      <c r="F50" s="42" t="s">
        <v>25</v>
      </c>
      <c r="G50" s="42" t="s">
        <v>50</v>
      </c>
      <c r="H50" s="42" t="s">
        <v>277</v>
      </c>
      <c r="I50" s="42" t="s">
        <v>47</v>
      </c>
      <c r="J50" s="42" t="s">
        <v>132</v>
      </c>
      <c r="K50" s="42">
        <v>52145788</v>
      </c>
      <c r="L50" s="42" t="s">
        <v>195</v>
      </c>
      <c r="M50" s="42" t="s">
        <v>237</v>
      </c>
      <c r="N50" s="42" t="s">
        <v>44</v>
      </c>
      <c r="O50" s="25">
        <v>45717</v>
      </c>
      <c r="P50" s="25">
        <v>45747</v>
      </c>
      <c r="Q50" s="42" t="s">
        <v>77</v>
      </c>
      <c r="R50" s="42" t="s">
        <v>232</v>
      </c>
      <c r="S50" s="25">
        <v>45682</v>
      </c>
      <c r="T50" s="25">
        <v>45686</v>
      </c>
      <c r="U50" s="25" t="s">
        <v>305</v>
      </c>
      <c r="V50" s="25">
        <v>46020</v>
      </c>
      <c r="W50" s="37">
        <v>50050000</v>
      </c>
      <c r="X50" s="36">
        <v>19</v>
      </c>
      <c r="Y50" s="42">
        <v>10</v>
      </c>
      <c r="Z50" s="37">
        <v>9403333</v>
      </c>
      <c r="AA50" s="37">
        <v>40646667</v>
      </c>
      <c r="AB50" s="42">
        <v>0</v>
      </c>
      <c r="AC50" s="37">
        <v>0</v>
      </c>
      <c r="AD50" s="37">
        <v>50050000</v>
      </c>
      <c r="AE50" s="25" t="s">
        <v>305</v>
      </c>
    </row>
    <row r="51" spans="2:31" x14ac:dyDescent="0.35">
      <c r="B51" s="42">
        <v>2025</v>
      </c>
      <c r="C51">
        <v>250221</v>
      </c>
      <c r="D51" s="42" t="s">
        <v>39</v>
      </c>
      <c r="E51" s="42" t="s">
        <v>276</v>
      </c>
      <c r="F51" s="42" t="s">
        <v>25</v>
      </c>
      <c r="G51" s="42" t="s">
        <v>50</v>
      </c>
      <c r="H51" s="42" t="s">
        <v>277</v>
      </c>
      <c r="I51" s="42" t="s">
        <v>47</v>
      </c>
      <c r="J51" s="42" t="s">
        <v>132</v>
      </c>
      <c r="K51" s="42">
        <v>1014248866</v>
      </c>
      <c r="L51" s="42" t="s">
        <v>196</v>
      </c>
      <c r="M51" s="42" t="s">
        <v>237</v>
      </c>
      <c r="N51" s="42" t="s">
        <v>44</v>
      </c>
      <c r="O51" s="25">
        <v>45717</v>
      </c>
      <c r="P51" s="25">
        <v>45747</v>
      </c>
      <c r="Q51" s="42" t="s">
        <v>77</v>
      </c>
      <c r="R51" s="42" t="s">
        <v>232</v>
      </c>
      <c r="S51" s="25">
        <v>45682</v>
      </c>
      <c r="T51" s="25">
        <v>45686</v>
      </c>
      <c r="U51" s="25" t="s">
        <v>305</v>
      </c>
      <c r="V51" s="25">
        <v>46020</v>
      </c>
      <c r="W51" s="37">
        <v>50050000</v>
      </c>
      <c r="X51" s="36">
        <v>19</v>
      </c>
      <c r="Y51" s="42">
        <v>10</v>
      </c>
      <c r="Z51" s="37">
        <v>9403333</v>
      </c>
      <c r="AA51" s="37">
        <v>40646667</v>
      </c>
      <c r="AB51" s="42">
        <v>0</v>
      </c>
      <c r="AC51" s="37">
        <v>0</v>
      </c>
      <c r="AD51" s="37">
        <v>50050000</v>
      </c>
      <c r="AE51" s="25" t="s">
        <v>305</v>
      </c>
    </row>
    <row r="52" spans="2:31" x14ac:dyDescent="0.35">
      <c r="B52" s="42">
        <v>2025</v>
      </c>
      <c r="C52">
        <v>250222</v>
      </c>
      <c r="D52" s="42" t="s">
        <v>39</v>
      </c>
      <c r="E52" s="42" t="s">
        <v>276</v>
      </c>
      <c r="F52" s="42" t="s">
        <v>25</v>
      </c>
      <c r="G52" s="42" t="s">
        <v>50</v>
      </c>
      <c r="H52" s="42" t="s">
        <v>277</v>
      </c>
      <c r="I52" s="42" t="s">
        <v>47</v>
      </c>
      <c r="J52" s="42" t="s">
        <v>132</v>
      </c>
      <c r="K52" s="42">
        <v>52712024</v>
      </c>
      <c r="L52" s="42" t="s">
        <v>197</v>
      </c>
      <c r="M52" s="42" t="s">
        <v>237</v>
      </c>
      <c r="N52" s="42" t="s">
        <v>44</v>
      </c>
      <c r="O52" s="25">
        <v>45717</v>
      </c>
      <c r="P52" s="25">
        <v>45747</v>
      </c>
      <c r="Q52" s="42" t="s">
        <v>77</v>
      </c>
      <c r="R52" s="42" t="s">
        <v>232</v>
      </c>
      <c r="S52" s="25">
        <v>45682</v>
      </c>
      <c r="T52" s="25">
        <v>45686</v>
      </c>
      <c r="U52" s="25" t="s">
        <v>305</v>
      </c>
      <c r="V52" s="25">
        <v>46020</v>
      </c>
      <c r="W52" s="37">
        <v>50050000</v>
      </c>
      <c r="X52" s="36">
        <v>19</v>
      </c>
      <c r="Y52" s="42">
        <v>10</v>
      </c>
      <c r="Z52" s="37">
        <v>9403333</v>
      </c>
      <c r="AA52" s="37">
        <v>40646667</v>
      </c>
      <c r="AB52" s="42">
        <v>0</v>
      </c>
      <c r="AC52" s="37">
        <v>0</v>
      </c>
      <c r="AD52" s="37">
        <v>50050000</v>
      </c>
      <c r="AE52" s="25" t="s">
        <v>305</v>
      </c>
    </row>
    <row r="53" spans="2:31" x14ac:dyDescent="0.35">
      <c r="B53" s="42">
        <v>2025</v>
      </c>
      <c r="C53">
        <v>250223</v>
      </c>
      <c r="D53" s="42" t="s">
        <v>39</v>
      </c>
      <c r="E53" s="42" t="s">
        <v>276</v>
      </c>
      <c r="F53" s="42" t="s">
        <v>25</v>
      </c>
      <c r="G53" s="42" t="s">
        <v>50</v>
      </c>
      <c r="H53" s="42" t="s">
        <v>277</v>
      </c>
      <c r="I53" s="42" t="s">
        <v>47</v>
      </c>
      <c r="J53" s="42" t="s">
        <v>132</v>
      </c>
      <c r="K53" s="42">
        <v>1124042703</v>
      </c>
      <c r="L53" s="42" t="s">
        <v>589</v>
      </c>
      <c r="M53" s="42" t="s">
        <v>237</v>
      </c>
      <c r="N53" s="42" t="s">
        <v>44</v>
      </c>
      <c r="O53" s="25">
        <v>45717</v>
      </c>
      <c r="P53" s="25">
        <v>45747</v>
      </c>
      <c r="Q53" s="42" t="s">
        <v>77</v>
      </c>
      <c r="R53" s="42" t="s">
        <v>232</v>
      </c>
      <c r="S53" s="25">
        <v>45682</v>
      </c>
      <c r="T53" s="25">
        <v>45686</v>
      </c>
      <c r="U53" s="25" t="s">
        <v>305</v>
      </c>
      <c r="V53" s="25">
        <v>46020</v>
      </c>
      <c r="W53" s="37">
        <v>50050000</v>
      </c>
      <c r="X53" s="36">
        <v>19</v>
      </c>
      <c r="Y53" s="42">
        <v>10</v>
      </c>
      <c r="Z53" s="37">
        <v>9403333</v>
      </c>
      <c r="AA53" s="37">
        <v>40646667</v>
      </c>
      <c r="AB53" s="42">
        <v>0</v>
      </c>
      <c r="AC53" s="37">
        <v>0</v>
      </c>
      <c r="AD53" s="37">
        <v>50050000</v>
      </c>
      <c r="AE53" s="25" t="s">
        <v>305</v>
      </c>
    </row>
    <row r="54" spans="2:31" x14ac:dyDescent="0.35">
      <c r="B54" s="42">
        <v>2025</v>
      </c>
      <c r="C54">
        <v>250224</v>
      </c>
      <c r="D54" s="42" t="s">
        <v>39</v>
      </c>
      <c r="E54" s="42" t="s">
        <v>276</v>
      </c>
      <c r="F54" s="42" t="s">
        <v>25</v>
      </c>
      <c r="G54" s="42" t="s">
        <v>50</v>
      </c>
      <c r="H54" s="42" t="s">
        <v>277</v>
      </c>
      <c r="I54" s="42" t="s">
        <v>47</v>
      </c>
      <c r="J54" s="42" t="s">
        <v>132</v>
      </c>
      <c r="K54" s="42">
        <v>1015430088</v>
      </c>
      <c r="L54" s="42" t="s">
        <v>182</v>
      </c>
      <c r="M54" s="42" t="s">
        <v>237</v>
      </c>
      <c r="N54" s="42" t="s">
        <v>44</v>
      </c>
      <c r="O54" s="25">
        <v>45717</v>
      </c>
      <c r="P54" s="25">
        <v>45747</v>
      </c>
      <c r="Q54" s="42" t="s">
        <v>77</v>
      </c>
      <c r="R54" s="42" t="s">
        <v>232</v>
      </c>
      <c r="S54" s="25">
        <v>45682</v>
      </c>
      <c r="T54" s="25">
        <v>45686</v>
      </c>
      <c r="U54" s="25" t="s">
        <v>305</v>
      </c>
      <c r="V54" s="25">
        <v>46020</v>
      </c>
      <c r="W54" s="37">
        <v>50050000</v>
      </c>
      <c r="X54" s="36">
        <v>19</v>
      </c>
      <c r="Y54" s="42">
        <v>10</v>
      </c>
      <c r="Z54" s="37">
        <v>9403333</v>
      </c>
      <c r="AA54" s="37">
        <v>40646667</v>
      </c>
      <c r="AB54" s="42">
        <v>0</v>
      </c>
      <c r="AC54" s="37">
        <v>0</v>
      </c>
      <c r="AD54" s="37">
        <v>50050000</v>
      </c>
      <c r="AE54" s="25" t="s">
        <v>305</v>
      </c>
    </row>
    <row r="55" spans="2:31" x14ac:dyDescent="0.35">
      <c r="B55" s="42">
        <v>2025</v>
      </c>
      <c r="C55">
        <v>250247</v>
      </c>
      <c r="D55" s="42" t="s">
        <v>39</v>
      </c>
      <c r="E55" s="42" t="s">
        <v>520</v>
      </c>
      <c r="F55" s="42" t="s">
        <v>25</v>
      </c>
      <c r="G55" s="42" t="s">
        <v>19</v>
      </c>
      <c r="H55" s="42" t="s">
        <v>277</v>
      </c>
      <c r="I55" s="42" t="s">
        <v>47</v>
      </c>
      <c r="J55" s="42" t="s">
        <v>132</v>
      </c>
      <c r="K55" s="42">
        <v>1022366061</v>
      </c>
      <c r="L55" s="42" t="s">
        <v>396</v>
      </c>
      <c r="M55" s="42" t="s">
        <v>237</v>
      </c>
      <c r="N55" s="42" t="s">
        <v>44</v>
      </c>
      <c r="O55" s="25">
        <v>45717</v>
      </c>
      <c r="P55" s="25">
        <v>45747</v>
      </c>
      <c r="Q55" s="42" t="s">
        <v>77</v>
      </c>
      <c r="R55" s="42" t="s">
        <v>232</v>
      </c>
      <c r="S55" s="25">
        <v>45691</v>
      </c>
      <c r="T55" s="25">
        <v>45694</v>
      </c>
      <c r="U55" s="25" t="s">
        <v>573</v>
      </c>
      <c r="V55" s="25">
        <v>46003</v>
      </c>
      <c r="W55" s="37">
        <v>46410000</v>
      </c>
      <c r="X55" s="36">
        <v>18</v>
      </c>
      <c r="Y55" s="42">
        <v>8</v>
      </c>
      <c r="Z55" s="37">
        <v>8341667</v>
      </c>
      <c r="AA55" s="37">
        <v>38068333</v>
      </c>
      <c r="AB55" s="42">
        <v>0</v>
      </c>
      <c r="AC55" s="37">
        <v>0</v>
      </c>
      <c r="AD55" s="37">
        <v>46410000</v>
      </c>
      <c r="AE55" s="25" t="s">
        <v>573</v>
      </c>
    </row>
    <row r="56" spans="2:31" x14ac:dyDescent="0.35">
      <c r="B56" s="42">
        <v>2025</v>
      </c>
      <c r="C56">
        <v>250248</v>
      </c>
      <c r="D56" s="42" t="s">
        <v>39</v>
      </c>
      <c r="E56" s="42" t="s">
        <v>520</v>
      </c>
      <c r="F56" s="42" t="s">
        <v>25</v>
      </c>
      <c r="G56" s="42" t="s">
        <v>19</v>
      </c>
      <c r="H56" s="42" t="s">
        <v>277</v>
      </c>
      <c r="I56" s="42" t="s">
        <v>47</v>
      </c>
      <c r="J56" s="42" t="s">
        <v>132</v>
      </c>
      <c r="K56" s="42">
        <v>79217112</v>
      </c>
      <c r="L56" s="42" t="s">
        <v>397</v>
      </c>
      <c r="M56" s="42" t="s">
        <v>237</v>
      </c>
      <c r="N56" s="42" t="s">
        <v>44</v>
      </c>
      <c r="O56" s="25">
        <v>45717</v>
      </c>
      <c r="P56" s="25">
        <v>45747</v>
      </c>
      <c r="Q56" s="42" t="s">
        <v>77</v>
      </c>
      <c r="R56" s="42" t="s">
        <v>232</v>
      </c>
      <c r="S56" s="25">
        <v>45691</v>
      </c>
      <c r="T56" s="25">
        <v>45694</v>
      </c>
      <c r="U56" s="25" t="s">
        <v>573</v>
      </c>
      <c r="V56" s="25">
        <v>46003</v>
      </c>
      <c r="W56" s="37">
        <v>46410000</v>
      </c>
      <c r="X56" s="36">
        <v>18</v>
      </c>
      <c r="Y56" s="42">
        <v>8</v>
      </c>
      <c r="Z56" s="37">
        <v>8341667</v>
      </c>
      <c r="AA56" s="37">
        <v>38068333</v>
      </c>
      <c r="AB56" s="42">
        <v>0</v>
      </c>
      <c r="AC56" s="37">
        <v>0</v>
      </c>
      <c r="AD56" s="37">
        <v>46410000</v>
      </c>
      <c r="AE56" s="25" t="s">
        <v>573</v>
      </c>
    </row>
    <row r="57" spans="2:31" x14ac:dyDescent="0.35">
      <c r="B57" s="42">
        <v>2025</v>
      </c>
      <c r="C57">
        <v>250279</v>
      </c>
      <c r="D57" s="42" t="s">
        <v>39</v>
      </c>
      <c r="E57" s="42" t="s">
        <v>520</v>
      </c>
      <c r="F57" s="42" t="s">
        <v>25</v>
      </c>
      <c r="G57" s="42" t="s">
        <v>19</v>
      </c>
      <c r="H57" s="42" t="s">
        <v>277</v>
      </c>
      <c r="I57" s="42" t="s">
        <v>47</v>
      </c>
      <c r="J57" s="42" t="s">
        <v>132</v>
      </c>
      <c r="K57" s="42">
        <v>53051180</v>
      </c>
      <c r="L57" s="42" t="s">
        <v>398</v>
      </c>
      <c r="M57" s="42" t="s">
        <v>237</v>
      </c>
      <c r="N57" s="42" t="s">
        <v>44</v>
      </c>
      <c r="O57" s="25">
        <v>45717</v>
      </c>
      <c r="P57" s="25">
        <v>45747</v>
      </c>
      <c r="Q57" s="42" t="s">
        <v>77</v>
      </c>
      <c r="R57" s="42" t="s">
        <v>232</v>
      </c>
      <c r="S57" s="25">
        <v>45698</v>
      </c>
      <c r="T57" s="25">
        <v>45700</v>
      </c>
      <c r="U57" s="25" t="s">
        <v>573</v>
      </c>
      <c r="V57" s="25">
        <v>46009</v>
      </c>
      <c r="W57" s="37">
        <v>46410000</v>
      </c>
      <c r="X57" s="36">
        <v>16</v>
      </c>
      <c r="Y57" s="42">
        <v>6</v>
      </c>
      <c r="Z57" s="37">
        <v>7431667</v>
      </c>
      <c r="AA57" s="37">
        <v>38978333</v>
      </c>
      <c r="AB57" s="42">
        <v>0</v>
      </c>
      <c r="AC57" s="37">
        <v>0</v>
      </c>
      <c r="AD57" s="37">
        <v>46410000</v>
      </c>
      <c r="AE57" s="25" t="s">
        <v>573</v>
      </c>
    </row>
    <row r="58" spans="2:31" x14ac:dyDescent="0.35">
      <c r="B58" s="42">
        <v>2025</v>
      </c>
      <c r="C58">
        <v>250091</v>
      </c>
      <c r="D58" s="42" t="s">
        <v>39</v>
      </c>
      <c r="E58" s="42" t="s">
        <v>288</v>
      </c>
      <c r="F58" s="42" t="s">
        <v>25</v>
      </c>
      <c r="G58" s="42" t="s">
        <v>50</v>
      </c>
      <c r="H58" s="42" t="s">
        <v>95</v>
      </c>
      <c r="I58" s="42" t="s">
        <v>47</v>
      </c>
      <c r="J58" s="42" t="s">
        <v>148</v>
      </c>
      <c r="K58" s="42">
        <v>79616900</v>
      </c>
      <c r="L58" s="42" t="s">
        <v>53</v>
      </c>
      <c r="M58" s="42" t="s">
        <v>242</v>
      </c>
      <c r="N58" s="42" t="s">
        <v>44</v>
      </c>
      <c r="O58" s="25">
        <v>45717</v>
      </c>
      <c r="P58" s="25">
        <v>45747</v>
      </c>
      <c r="Q58" s="42" t="s">
        <v>75</v>
      </c>
      <c r="R58" s="42" t="s">
        <v>644</v>
      </c>
      <c r="S58" s="25">
        <v>45673</v>
      </c>
      <c r="T58" s="25">
        <v>45677</v>
      </c>
      <c r="U58" s="25" t="s">
        <v>305</v>
      </c>
      <c r="V58" s="25">
        <v>46011</v>
      </c>
      <c r="W58" s="37">
        <v>79530000</v>
      </c>
      <c r="X58" s="36">
        <v>22</v>
      </c>
      <c r="Y58" s="42">
        <v>12</v>
      </c>
      <c r="Z58" s="37">
        <v>17111000</v>
      </c>
      <c r="AA58" s="37">
        <v>62419000</v>
      </c>
      <c r="AB58" s="42">
        <v>0</v>
      </c>
      <c r="AC58" s="37">
        <v>0</v>
      </c>
      <c r="AD58" s="37">
        <v>79530000</v>
      </c>
      <c r="AE58" s="25" t="s">
        <v>305</v>
      </c>
    </row>
    <row r="59" spans="2:31" x14ac:dyDescent="0.35">
      <c r="B59" s="42">
        <v>2025</v>
      </c>
      <c r="C59">
        <v>250050</v>
      </c>
      <c r="D59" s="42" t="s">
        <v>39</v>
      </c>
      <c r="E59" s="42" t="s">
        <v>283</v>
      </c>
      <c r="F59" s="42" t="s">
        <v>25</v>
      </c>
      <c r="G59" s="42" t="s">
        <v>50</v>
      </c>
      <c r="H59" s="42" t="s">
        <v>95</v>
      </c>
      <c r="I59" s="42" t="s">
        <v>47</v>
      </c>
      <c r="J59" s="42" t="s">
        <v>143</v>
      </c>
      <c r="K59" s="42">
        <v>1073693483</v>
      </c>
      <c r="L59" s="42" t="s">
        <v>56</v>
      </c>
      <c r="M59" s="42" t="s">
        <v>242</v>
      </c>
      <c r="N59" s="42" t="s">
        <v>44</v>
      </c>
      <c r="O59" s="25">
        <v>45717</v>
      </c>
      <c r="P59" s="25">
        <v>45747</v>
      </c>
      <c r="Q59" s="42" t="s">
        <v>75</v>
      </c>
      <c r="R59" s="42" t="s">
        <v>645</v>
      </c>
      <c r="S59" s="25">
        <v>45667</v>
      </c>
      <c r="T59" s="25">
        <v>45672</v>
      </c>
      <c r="U59" s="25" t="s">
        <v>305</v>
      </c>
      <c r="V59" s="25">
        <v>46006</v>
      </c>
      <c r="W59" s="37">
        <v>79530000</v>
      </c>
      <c r="X59" s="36">
        <v>23</v>
      </c>
      <c r="Y59" s="42">
        <v>14</v>
      </c>
      <c r="Z59" s="37">
        <v>18316000</v>
      </c>
      <c r="AA59" s="37">
        <v>61214000</v>
      </c>
      <c r="AB59" s="42">
        <v>0</v>
      </c>
      <c r="AC59" s="37">
        <v>0</v>
      </c>
      <c r="AD59" s="37">
        <v>79530000</v>
      </c>
      <c r="AE59" s="25" t="s">
        <v>305</v>
      </c>
    </row>
    <row r="60" spans="2:31" x14ac:dyDescent="0.35">
      <c r="B60" s="42">
        <v>2025</v>
      </c>
      <c r="C60">
        <v>250165</v>
      </c>
      <c r="D60" s="42" t="s">
        <v>39</v>
      </c>
      <c r="E60" s="42" t="s">
        <v>531</v>
      </c>
      <c r="F60" s="42" t="s">
        <v>25</v>
      </c>
      <c r="G60" s="42" t="s">
        <v>50</v>
      </c>
      <c r="H60" s="42" t="s">
        <v>532</v>
      </c>
      <c r="I60" s="42" t="s">
        <v>47</v>
      </c>
      <c r="J60" s="42" t="s">
        <v>344</v>
      </c>
      <c r="K60" s="42">
        <v>1020773390</v>
      </c>
      <c r="L60" s="42" t="s">
        <v>424</v>
      </c>
      <c r="M60" s="42" t="s">
        <v>487</v>
      </c>
      <c r="N60" s="42" t="s">
        <v>44</v>
      </c>
      <c r="O60" s="25">
        <v>45717</v>
      </c>
      <c r="P60" s="25">
        <v>45747</v>
      </c>
      <c r="Q60" s="42" t="s">
        <v>462</v>
      </c>
      <c r="R60" s="42" t="s">
        <v>646</v>
      </c>
      <c r="S60" s="25">
        <v>45679</v>
      </c>
      <c r="T60" s="25">
        <v>45684</v>
      </c>
      <c r="U60" s="25" t="s">
        <v>306</v>
      </c>
      <c r="V60" s="25">
        <v>46022</v>
      </c>
      <c r="W60" s="37">
        <v>97405000</v>
      </c>
      <c r="X60" s="36">
        <v>19</v>
      </c>
      <c r="Y60" s="42">
        <v>10</v>
      </c>
      <c r="Z60" s="37">
        <v>18069333</v>
      </c>
      <c r="AA60" s="37">
        <v>79335667</v>
      </c>
      <c r="AB60" s="42">
        <v>0</v>
      </c>
      <c r="AC60" s="37">
        <v>0</v>
      </c>
      <c r="AD60" s="37">
        <v>97405000</v>
      </c>
      <c r="AE60" s="25" t="s">
        <v>306</v>
      </c>
    </row>
    <row r="61" spans="2:31" x14ac:dyDescent="0.35">
      <c r="B61" s="42">
        <v>2025</v>
      </c>
      <c r="C61">
        <v>250225</v>
      </c>
      <c r="D61" s="42" t="s">
        <v>39</v>
      </c>
      <c r="E61" s="42" t="s">
        <v>297</v>
      </c>
      <c r="F61" s="42" t="s">
        <v>25</v>
      </c>
      <c r="G61" s="42" t="s">
        <v>51</v>
      </c>
      <c r="H61" s="42" t="s">
        <v>96</v>
      </c>
      <c r="I61" s="42" t="s">
        <v>47</v>
      </c>
      <c r="J61" s="42" t="s">
        <v>156</v>
      </c>
      <c r="K61" s="42">
        <v>1016066867</v>
      </c>
      <c r="L61" s="42" t="s">
        <v>55</v>
      </c>
      <c r="M61" s="42" t="s">
        <v>86</v>
      </c>
      <c r="N61" s="42" t="s">
        <v>44</v>
      </c>
      <c r="O61" s="25">
        <v>45717</v>
      </c>
      <c r="P61" s="25">
        <v>45747</v>
      </c>
      <c r="Q61" s="42" t="s">
        <v>75</v>
      </c>
      <c r="R61" s="42" t="s">
        <v>647</v>
      </c>
      <c r="S61" s="25">
        <v>45681</v>
      </c>
      <c r="T61" s="25">
        <v>45686</v>
      </c>
      <c r="U61" s="25" t="s">
        <v>305</v>
      </c>
      <c r="V61" s="25">
        <v>46020</v>
      </c>
      <c r="W61" s="37">
        <v>40920000</v>
      </c>
      <c r="X61" s="36">
        <v>19</v>
      </c>
      <c r="Y61" s="42">
        <v>10</v>
      </c>
      <c r="Z61" s="37">
        <v>7688000</v>
      </c>
      <c r="AA61" s="37">
        <v>33232000</v>
      </c>
      <c r="AB61" s="42">
        <v>0</v>
      </c>
      <c r="AC61" s="37">
        <v>0</v>
      </c>
      <c r="AD61" s="37">
        <v>40920000</v>
      </c>
      <c r="AE61" s="25" t="s">
        <v>305</v>
      </c>
    </row>
    <row r="62" spans="2:31" x14ac:dyDescent="0.35">
      <c r="B62" s="42">
        <v>2025</v>
      </c>
      <c r="C62">
        <v>250216</v>
      </c>
      <c r="D62" s="42" t="s">
        <v>39</v>
      </c>
      <c r="E62" s="42" t="s">
        <v>297</v>
      </c>
      <c r="F62" s="42" t="s">
        <v>25</v>
      </c>
      <c r="G62" s="42" t="s">
        <v>51</v>
      </c>
      <c r="H62" s="42" t="s">
        <v>96</v>
      </c>
      <c r="I62" s="42" t="s">
        <v>47</v>
      </c>
      <c r="J62" s="42" t="s">
        <v>156</v>
      </c>
      <c r="K62" s="42">
        <v>1049636106</v>
      </c>
      <c r="L62" s="42" t="s">
        <v>54</v>
      </c>
      <c r="M62" s="42" t="s">
        <v>86</v>
      </c>
      <c r="N62" s="42" t="s">
        <v>44</v>
      </c>
      <c r="O62" s="25">
        <v>45717</v>
      </c>
      <c r="P62" s="25">
        <v>45747</v>
      </c>
      <c r="Q62" s="42" t="s">
        <v>452</v>
      </c>
      <c r="R62" s="42" t="s">
        <v>648</v>
      </c>
      <c r="S62" s="25">
        <v>45681</v>
      </c>
      <c r="T62" s="25">
        <v>45685</v>
      </c>
      <c r="U62" s="25" t="s">
        <v>305</v>
      </c>
      <c r="V62" s="25">
        <v>46019</v>
      </c>
      <c r="W62" s="37">
        <v>40920000</v>
      </c>
      <c r="X62" s="36">
        <v>19</v>
      </c>
      <c r="Y62" s="42">
        <v>10</v>
      </c>
      <c r="Z62" s="37">
        <v>7812000</v>
      </c>
      <c r="AA62" s="37">
        <v>33108000</v>
      </c>
      <c r="AB62" s="42">
        <v>0</v>
      </c>
      <c r="AC62" s="37">
        <v>0</v>
      </c>
      <c r="AD62" s="37">
        <v>40920000</v>
      </c>
      <c r="AE62" s="25" t="s">
        <v>305</v>
      </c>
    </row>
    <row r="63" spans="2:31" x14ac:dyDescent="0.35">
      <c r="B63" s="42">
        <v>2025</v>
      </c>
      <c r="C63">
        <v>250104</v>
      </c>
      <c r="D63" s="42" t="s">
        <v>39</v>
      </c>
      <c r="E63" s="42" t="s">
        <v>510</v>
      </c>
      <c r="F63" s="42" t="s">
        <v>25</v>
      </c>
      <c r="G63" s="42" t="s">
        <v>50</v>
      </c>
      <c r="H63" s="42" t="s">
        <v>511</v>
      </c>
      <c r="I63" s="42" t="s">
        <v>47</v>
      </c>
      <c r="J63" s="42" t="s">
        <v>328</v>
      </c>
      <c r="K63" s="42">
        <v>79379744</v>
      </c>
      <c r="L63" s="42" t="s">
        <v>381</v>
      </c>
      <c r="M63" s="42" t="s">
        <v>482</v>
      </c>
      <c r="N63" s="42" t="s">
        <v>44</v>
      </c>
      <c r="O63" s="25">
        <v>45717</v>
      </c>
      <c r="P63" s="25">
        <v>45747</v>
      </c>
      <c r="Q63" s="42" t="s">
        <v>601</v>
      </c>
      <c r="R63" s="42" t="s">
        <v>649</v>
      </c>
      <c r="S63" s="25">
        <v>45674</v>
      </c>
      <c r="T63" s="25">
        <v>45677</v>
      </c>
      <c r="U63" s="25" t="s">
        <v>305</v>
      </c>
      <c r="V63" s="25">
        <v>46011</v>
      </c>
      <c r="W63" s="37">
        <v>113630000</v>
      </c>
      <c r="X63" s="36">
        <v>22</v>
      </c>
      <c r="Y63" s="42">
        <v>12</v>
      </c>
      <c r="Z63" s="37">
        <v>24447667</v>
      </c>
      <c r="AA63" s="37">
        <v>89182333</v>
      </c>
      <c r="AB63" s="42">
        <v>0</v>
      </c>
      <c r="AC63" s="37">
        <v>0</v>
      </c>
      <c r="AD63" s="37">
        <v>113630000</v>
      </c>
      <c r="AE63" s="25" t="s">
        <v>305</v>
      </c>
    </row>
    <row r="64" spans="2:31" x14ac:dyDescent="0.35">
      <c r="B64" s="42">
        <v>2025</v>
      </c>
      <c r="C64">
        <v>250105</v>
      </c>
      <c r="D64" s="42" t="s">
        <v>39</v>
      </c>
      <c r="E64" s="42" t="s">
        <v>510</v>
      </c>
      <c r="F64" s="42" t="s">
        <v>25</v>
      </c>
      <c r="G64" s="42" t="s">
        <v>50</v>
      </c>
      <c r="H64" s="42" t="s">
        <v>511</v>
      </c>
      <c r="I64" s="42" t="s">
        <v>47</v>
      </c>
      <c r="J64" s="42" t="s">
        <v>328</v>
      </c>
      <c r="K64" s="42">
        <v>27682336</v>
      </c>
      <c r="L64" s="42" t="s">
        <v>380</v>
      </c>
      <c r="M64" s="42" t="s">
        <v>482</v>
      </c>
      <c r="N64" s="42" t="s">
        <v>44</v>
      </c>
      <c r="O64" s="25">
        <v>45717</v>
      </c>
      <c r="P64" s="25">
        <v>45747</v>
      </c>
      <c r="Q64" s="42" t="s">
        <v>602</v>
      </c>
      <c r="R64" s="42" t="s">
        <v>650</v>
      </c>
      <c r="S64" s="25">
        <v>45674</v>
      </c>
      <c r="T64" s="25">
        <v>45677</v>
      </c>
      <c r="U64" s="25" t="s">
        <v>305</v>
      </c>
      <c r="V64" s="25">
        <v>46011</v>
      </c>
      <c r="W64" s="37">
        <v>113630000</v>
      </c>
      <c r="X64" s="36">
        <v>22</v>
      </c>
      <c r="Y64" s="42">
        <v>12</v>
      </c>
      <c r="Z64" s="37">
        <v>24447667</v>
      </c>
      <c r="AA64" s="37">
        <v>89182333</v>
      </c>
      <c r="AB64" s="42">
        <v>0</v>
      </c>
      <c r="AC64" s="37">
        <v>0</v>
      </c>
      <c r="AD64" s="37">
        <v>113630000</v>
      </c>
      <c r="AE64" s="25" t="s">
        <v>305</v>
      </c>
    </row>
    <row r="65" spans="2:31" x14ac:dyDescent="0.35">
      <c r="B65" s="42">
        <v>2025</v>
      </c>
      <c r="C65">
        <v>250241</v>
      </c>
      <c r="D65" s="42" t="s">
        <v>39</v>
      </c>
      <c r="E65" s="42" t="s">
        <v>528</v>
      </c>
      <c r="F65" s="42" t="s">
        <v>25</v>
      </c>
      <c r="G65" s="42" t="s">
        <v>51</v>
      </c>
      <c r="H65" s="42" t="s">
        <v>529</v>
      </c>
      <c r="I65" s="42" t="s">
        <v>47</v>
      </c>
      <c r="J65" s="42" t="s">
        <v>342</v>
      </c>
      <c r="K65" s="42">
        <v>1073685047</v>
      </c>
      <c r="L65" s="42" t="s">
        <v>412</v>
      </c>
      <c r="M65" s="42" t="s">
        <v>486</v>
      </c>
      <c r="N65" s="42" t="s">
        <v>44</v>
      </c>
      <c r="O65" s="25">
        <v>45717</v>
      </c>
      <c r="P65" s="25">
        <v>45747</v>
      </c>
      <c r="Q65" s="42" t="s">
        <v>456</v>
      </c>
      <c r="R65" s="42" t="s">
        <v>472</v>
      </c>
      <c r="S65" s="25">
        <v>45686</v>
      </c>
      <c r="T65" s="25">
        <v>45687</v>
      </c>
      <c r="U65" s="25" t="s">
        <v>305</v>
      </c>
      <c r="V65" s="25">
        <v>46021</v>
      </c>
      <c r="W65" s="37">
        <v>40920000</v>
      </c>
      <c r="X65" s="36">
        <v>18</v>
      </c>
      <c r="Y65" s="42">
        <v>9</v>
      </c>
      <c r="Z65" s="37">
        <v>7564000</v>
      </c>
      <c r="AA65" s="37">
        <v>33356000</v>
      </c>
      <c r="AB65" s="42">
        <v>0</v>
      </c>
      <c r="AC65" s="37">
        <v>0</v>
      </c>
      <c r="AD65" s="37">
        <v>40920000</v>
      </c>
      <c r="AE65" s="25" t="s">
        <v>305</v>
      </c>
    </row>
    <row r="66" spans="2:31" x14ac:dyDescent="0.35">
      <c r="B66" s="42">
        <v>2024</v>
      </c>
      <c r="C66">
        <v>240799</v>
      </c>
      <c r="D66" s="42" t="s">
        <v>253</v>
      </c>
      <c r="E66" s="42" t="s">
        <v>711</v>
      </c>
      <c r="F66" s="42" t="s">
        <v>116</v>
      </c>
      <c r="G66" s="42" t="s">
        <v>19</v>
      </c>
      <c r="H66" s="42" t="s">
        <v>109</v>
      </c>
      <c r="I66" s="42" t="s">
        <v>47</v>
      </c>
      <c r="J66" s="42" t="s">
        <v>138</v>
      </c>
      <c r="K66" s="42">
        <v>901543191</v>
      </c>
      <c r="L66" s="42" t="s">
        <v>192</v>
      </c>
      <c r="M66" s="42" t="s">
        <v>240</v>
      </c>
      <c r="N66" s="42" t="s">
        <v>44</v>
      </c>
      <c r="O66" s="25">
        <v>45717</v>
      </c>
      <c r="P66" s="25">
        <v>45747</v>
      </c>
      <c r="Q66" s="42" t="s">
        <v>228</v>
      </c>
      <c r="R66" s="42" t="s">
        <v>235</v>
      </c>
      <c r="S66" s="25">
        <v>45539</v>
      </c>
      <c r="T66" s="25">
        <v>45551</v>
      </c>
      <c r="U66" s="25" t="s">
        <v>114</v>
      </c>
      <c r="V66" s="25">
        <v>45916</v>
      </c>
      <c r="W66" s="37">
        <v>1120500000</v>
      </c>
      <c r="X66" s="36">
        <v>97</v>
      </c>
      <c r="Y66" s="42">
        <v>97</v>
      </c>
      <c r="Z66" s="37">
        <v>1087661050</v>
      </c>
      <c r="AA66" s="37">
        <v>32838950</v>
      </c>
      <c r="AB66" s="42">
        <v>0</v>
      </c>
      <c r="AC66" s="37">
        <v>0</v>
      </c>
      <c r="AD66" s="37">
        <v>1120500000</v>
      </c>
      <c r="AE66" s="25" t="s">
        <v>114</v>
      </c>
    </row>
    <row r="67" spans="2:31" x14ac:dyDescent="0.35">
      <c r="B67" s="42">
        <v>2025</v>
      </c>
      <c r="C67">
        <v>250101</v>
      </c>
      <c r="D67" s="42" t="s">
        <v>39</v>
      </c>
      <c r="E67" s="42" t="s">
        <v>280</v>
      </c>
      <c r="F67" s="42" t="s">
        <v>25</v>
      </c>
      <c r="G67" s="42" t="s">
        <v>50</v>
      </c>
      <c r="H67" s="42" t="s">
        <v>106</v>
      </c>
      <c r="I67" s="42" t="s">
        <v>47</v>
      </c>
      <c r="J67" s="42" t="s">
        <v>141</v>
      </c>
      <c r="K67" s="42">
        <v>1032444254</v>
      </c>
      <c r="L67" s="42" t="s">
        <v>73</v>
      </c>
      <c r="M67" s="42" t="s">
        <v>241</v>
      </c>
      <c r="N67" s="42" t="s">
        <v>44</v>
      </c>
      <c r="O67" s="25">
        <v>45717</v>
      </c>
      <c r="P67" s="25">
        <v>45747</v>
      </c>
      <c r="Q67" s="42" t="s">
        <v>81</v>
      </c>
      <c r="R67" s="42" t="s">
        <v>84</v>
      </c>
      <c r="S67" s="25">
        <v>45673</v>
      </c>
      <c r="T67" s="25">
        <v>45677</v>
      </c>
      <c r="U67" s="25" t="s">
        <v>307</v>
      </c>
      <c r="V67" s="25">
        <v>46022</v>
      </c>
      <c r="W67" s="37">
        <v>47016667</v>
      </c>
      <c r="X67" s="36">
        <v>20</v>
      </c>
      <c r="Y67" s="42">
        <v>12</v>
      </c>
      <c r="Z67" s="37">
        <v>9537667</v>
      </c>
      <c r="AA67" s="37">
        <v>37479000</v>
      </c>
      <c r="AB67" s="42">
        <v>0</v>
      </c>
      <c r="AC67" s="37">
        <v>0</v>
      </c>
      <c r="AD67" s="37">
        <v>47016667</v>
      </c>
      <c r="AE67" s="25" t="s">
        <v>307</v>
      </c>
    </row>
    <row r="68" spans="2:31" x14ac:dyDescent="0.35">
      <c r="B68" s="42">
        <v>2025</v>
      </c>
      <c r="C68">
        <v>250103</v>
      </c>
      <c r="D68" s="42" t="s">
        <v>39</v>
      </c>
      <c r="E68" s="42" t="s">
        <v>279</v>
      </c>
      <c r="F68" s="42" t="s">
        <v>25</v>
      </c>
      <c r="G68" s="42" t="s">
        <v>50</v>
      </c>
      <c r="H68" s="42" t="s">
        <v>106</v>
      </c>
      <c r="I68" s="42" t="s">
        <v>47</v>
      </c>
      <c r="J68" s="42" t="s">
        <v>107</v>
      </c>
      <c r="K68" s="42">
        <v>33676280</v>
      </c>
      <c r="L68" s="42" t="s">
        <v>72</v>
      </c>
      <c r="M68" s="42" t="s">
        <v>241</v>
      </c>
      <c r="N68" s="42" t="s">
        <v>44</v>
      </c>
      <c r="O68" s="25">
        <v>45717</v>
      </c>
      <c r="P68" s="25">
        <v>45747</v>
      </c>
      <c r="Q68" s="42" t="s">
        <v>603</v>
      </c>
      <c r="R68" s="42" t="s">
        <v>651</v>
      </c>
      <c r="S68" s="25">
        <v>45673</v>
      </c>
      <c r="T68" s="25">
        <v>45678</v>
      </c>
      <c r="U68" s="25" t="s">
        <v>307</v>
      </c>
      <c r="V68" s="25">
        <v>46022</v>
      </c>
      <c r="W68" s="37">
        <v>84350000</v>
      </c>
      <c r="X68" s="36">
        <v>20</v>
      </c>
      <c r="Y68" s="42">
        <v>11</v>
      </c>
      <c r="Z68" s="37">
        <v>16870000</v>
      </c>
      <c r="AA68" s="37">
        <v>67480000</v>
      </c>
      <c r="AB68" s="42">
        <v>0</v>
      </c>
      <c r="AC68" s="37">
        <v>0</v>
      </c>
      <c r="AD68" s="37">
        <v>84350000</v>
      </c>
      <c r="AE68" s="25" t="s">
        <v>307</v>
      </c>
    </row>
    <row r="69" spans="2:31" x14ac:dyDescent="0.35">
      <c r="B69" s="42">
        <v>2025</v>
      </c>
      <c r="C69">
        <v>250187</v>
      </c>
      <c r="D69" s="42" t="s">
        <v>39</v>
      </c>
      <c r="E69" s="42" t="s">
        <v>293</v>
      </c>
      <c r="F69" s="42" t="s">
        <v>25</v>
      </c>
      <c r="G69" s="42" t="s">
        <v>50</v>
      </c>
      <c r="H69" s="42" t="s">
        <v>100</v>
      </c>
      <c r="I69" s="42" t="s">
        <v>47</v>
      </c>
      <c r="J69" s="42" t="s">
        <v>152</v>
      </c>
      <c r="K69" s="42">
        <v>1030688741</v>
      </c>
      <c r="L69" s="42" t="s">
        <v>218</v>
      </c>
      <c r="M69" s="42" t="s">
        <v>245</v>
      </c>
      <c r="N69" s="42" t="s">
        <v>44</v>
      </c>
      <c r="O69" s="25">
        <v>45717</v>
      </c>
      <c r="P69" s="25">
        <v>45747</v>
      </c>
      <c r="Q69" s="42" t="s">
        <v>604</v>
      </c>
      <c r="R69" s="42" t="s">
        <v>652</v>
      </c>
      <c r="S69" s="25">
        <v>45680</v>
      </c>
      <c r="T69" s="25">
        <v>45684</v>
      </c>
      <c r="U69" s="25" t="s">
        <v>305</v>
      </c>
      <c r="V69" s="25">
        <v>46018</v>
      </c>
      <c r="W69" s="37">
        <v>50050000</v>
      </c>
      <c r="X69" s="36">
        <v>19</v>
      </c>
      <c r="Y69" s="42">
        <v>10</v>
      </c>
      <c r="Z69" s="37">
        <v>9706667</v>
      </c>
      <c r="AA69" s="37">
        <v>40343333</v>
      </c>
      <c r="AB69" s="42">
        <v>0</v>
      </c>
      <c r="AC69" s="37">
        <v>0</v>
      </c>
      <c r="AD69" s="37">
        <v>50050000</v>
      </c>
      <c r="AE69" s="25" t="s">
        <v>305</v>
      </c>
    </row>
    <row r="70" spans="2:31" x14ac:dyDescent="0.35">
      <c r="B70" s="42">
        <v>2025</v>
      </c>
      <c r="C70">
        <v>250236</v>
      </c>
      <c r="D70" s="42" t="s">
        <v>39</v>
      </c>
      <c r="E70" s="42" t="s">
        <v>533</v>
      </c>
      <c r="F70" s="42" t="s">
        <v>25</v>
      </c>
      <c r="G70" s="42" t="s">
        <v>50</v>
      </c>
      <c r="H70" s="42" t="s">
        <v>532</v>
      </c>
      <c r="I70" s="42" t="s">
        <v>47</v>
      </c>
      <c r="J70" s="42" t="s">
        <v>345</v>
      </c>
      <c r="K70" s="42">
        <v>1030564845</v>
      </c>
      <c r="L70" s="42" t="s">
        <v>416</v>
      </c>
      <c r="M70" s="42" t="s">
        <v>487</v>
      </c>
      <c r="N70" s="42" t="s">
        <v>44</v>
      </c>
      <c r="O70" s="25">
        <v>45717</v>
      </c>
      <c r="P70" s="25">
        <v>45747</v>
      </c>
      <c r="Q70" s="42" t="s">
        <v>458</v>
      </c>
      <c r="R70" s="42" t="s">
        <v>653</v>
      </c>
      <c r="S70" s="25">
        <v>45685</v>
      </c>
      <c r="T70" s="25">
        <v>45687</v>
      </c>
      <c r="U70" s="25" t="s">
        <v>112</v>
      </c>
      <c r="V70" s="25">
        <v>45960</v>
      </c>
      <c r="W70" s="37">
        <v>65070000</v>
      </c>
      <c r="X70" s="36">
        <v>23</v>
      </c>
      <c r="Y70" s="42">
        <v>11</v>
      </c>
      <c r="Z70" s="37">
        <v>14701000</v>
      </c>
      <c r="AA70" s="37">
        <v>50369000</v>
      </c>
      <c r="AB70" s="42">
        <v>0</v>
      </c>
      <c r="AC70" s="37">
        <v>0</v>
      </c>
      <c r="AD70" s="37">
        <v>65070000</v>
      </c>
      <c r="AE70" s="25" t="s">
        <v>112</v>
      </c>
    </row>
    <row r="71" spans="2:31" x14ac:dyDescent="0.35">
      <c r="B71" s="42">
        <v>2025</v>
      </c>
      <c r="C71">
        <v>250093</v>
      </c>
      <c r="D71" s="42" t="s">
        <v>39</v>
      </c>
      <c r="E71" s="42" t="s">
        <v>296</v>
      </c>
      <c r="F71" s="42" t="s">
        <v>25</v>
      </c>
      <c r="G71" s="42" t="s">
        <v>50</v>
      </c>
      <c r="H71" s="42" t="s">
        <v>100</v>
      </c>
      <c r="I71" s="42" t="s">
        <v>47</v>
      </c>
      <c r="J71" s="42" t="s">
        <v>155</v>
      </c>
      <c r="K71" s="42">
        <v>14398194</v>
      </c>
      <c r="L71" s="42" t="s">
        <v>221</v>
      </c>
      <c r="M71" s="42" t="s">
        <v>90</v>
      </c>
      <c r="N71" s="42" t="s">
        <v>44</v>
      </c>
      <c r="O71" s="25">
        <v>45717</v>
      </c>
      <c r="P71" s="25">
        <v>45747</v>
      </c>
      <c r="Q71" s="42" t="s">
        <v>604</v>
      </c>
      <c r="R71" s="42" t="s">
        <v>652</v>
      </c>
      <c r="S71" s="25">
        <v>45672</v>
      </c>
      <c r="T71" s="25">
        <v>45677</v>
      </c>
      <c r="U71" s="25" t="s">
        <v>305</v>
      </c>
      <c r="V71" s="25">
        <v>46011</v>
      </c>
      <c r="W71" s="37">
        <v>67100000</v>
      </c>
      <c r="X71" s="36">
        <v>22</v>
      </c>
      <c r="Y71" s="42">
        <v>12</v>
      </c>
      <c r="Z71" s="37">
        <v>14436667</v>
      </c>
      <c r="AA71" s="37">
        <v>52663333</v>
      </c>
      <c r="AB71" s="42">
        <v>0</v>
      </c>
      <c r="AC71" s="37">
        <v>0</v>
      </c>
      <c r="AD71" s="37">
        <v>67100000</v>
      </c>
      <c r="AE71" s="25" t="s">
        <v>305</v>
      </c>
    </row>
    <row r="72" spans="2:31" x14ac:dyDescent="0.35">
      <c r="B72" s="42">
        <v>2025</v>
      </c>
      <c r="C72">
        <v>250226</v>
      </c>
      <c r="D72" s="42" t="s">
        <v>39</v>
      </c>
      <c r="E72" s="42" t="s">
        <v>294</v>
      </c>
      <c r="F72" s="42" t="s">
        <v>25</v>
      </c>
      <c r="G72" s="42" t="s">
        <v>50</v>
      </c>
      <c r="H72" s="42" t="s">
        <v>100</v>
      </c>
      <c r="I72" s="42" t="s">
        <v>47</v>
      </c>
      <c r="J72" s="42" t="s">
        <v>153</v>
      </c>
      <c r="K72" s="42">
        <v>80761963</v>
      </c>
      <c r="L72" s="42" t="s">
        <v>219</v>
      </c>
      <c r="M72" s="42" t="s">
        <v>90</v>
      </c>
      <c r="N72" s="42" t="s">
        <v>44</v>
      </c>
      <c r="O72" s="25">
        <v>45717</v>
      </c>
      <c r="P72" s="25">
        <v>45747</v>
      </c>
      <c r="Q72" s="42" t="s">
        <v>604</v>
      </c>
      <c r="R72" s="42" t="s">
        <v>652</v>
      </c>
      <c r="S72" s="25">
        <v>45684</v>
      </c>
      <c r="T72" s="25">
        <v>45686</v>
      </c>
      <c r="U72" s="25" t="s">
        <v>305</v>
      </c>
      <c r="V72" s="25">
        <v>46020</v>
      </c>
      <c r="W72" s="37">
        <v>50050000</v>
      </c>
      <c r="X72" s="36">
        <v>19</v>
      </c>
      <c r="Y72" s="42">
        <v>10</v>
      </c>
      <c r="Z72" s="37">
        <v>9403333</v>
      </c>
      <c r="AA72" s="37">
        <v>40646667</v>
      </c>
      <c r="AB72" s="42">
        <v>0</v>
      </c>
      <c r="AC72" s="37">
        <v>0</v>
      </c>
      <c r="AD72" s="37">
        <v>50050000</v>
      </c>
      <c r="AE72" s="25" t="s">
        <v>305</v>
      </c>
    </row>
    <row r="73" spans="2:31" x14ac:dyDescent="0.35">
      <c r="B73" s="42">
        <v>2025</v>
      </c>
      <c r="C73">
        <v>250031</v>
      </c>
      <c r="D73" s="42" t="s">
        <v>39</v>
      </c>
      <c r="E73" s="42" t="s">
        <v>298</v>
      </c>
      <c r="F73" s="42" t="s">
        <v>25</v>
      </c>
      <c r="G73" s="42" t="s">
        <v>50</v>
      </c>
      <c r="H73" s="42" t="s">
        <v>49</v>
      </c>
      <c r="I73" s="42" t="s">
        <v>47</v>
      </c>
      <c r="J73" s="42" t="s">
        <v>157</v>
      </c>
      <c r="K73" s="42">
        <v>85151343</v>
      </c>
      <c r="L73" s="42" t="s">
        <v>68</v>
      </c>
      <c r="M73" s="42" t="s">
        <v>91</v>
      </c>
      <c r="N73" s="42" t="s">
        <v>44</v>
      </c>
      <c r="O73" s="25">
        <v>45717</v>
      </c>
      <c r="P73" s="25">
        <v>45747</v>
      </c>
      <c r="Q73" s="42" t="s">
        <v>79</v>
      </c>
      <c r="R73" s="42" t="s">
        <v>79</v>
      </c>
      <c r="S73" s="25">
        <v>45667</v>
      </c>
      <c r="T73" s="25">
        <v>45667</v>
      </c>
      <c r="U73" s="25" t="s">
        <v>112</v>
      </c>
      <c r="V73" s="25">
        <v>45940</v>
      </c>
      <c r="W73" s="37">
        <v>81810000</v>
      </c>
      <c r="X73" s="36">
        <v>30</v>
      </c>
      <c r="Y73" s="42">
        <v>19</v>
      </c>
      <c r="Z73" s="37">
        <v>24543000</v>
      </c>
      <c r="AA73" s="37">
        <v>57267000</v>
      </c>
      <c r="AB73" s="42">
        <v>0</v>
      </c>
      <c r="AC73" s="37">
        <v>0</v>
      </c>
      <c r="AD73" s="37">
        <v>81810000</v>
      </c>
      <c r="AE73" s="25" t="s">
        <v>112</v>
      </c>
    </row>
    <row r="74" spans="2:31" x14ac:dyDescent="0.35">
      <c r="B74" s="42">
        <v>2025</v>
      </c>
      <c r="C74">
        <v>250036</v>
      </c>
      <c r="D74" s="42" t="s">
        <v>39</v>
      </c>
      <c r="E74" s="42" t="s">
        <v>525</v>
      </c>
      <c r="F74" s="42" t="s">
        <v>25</v>
      </c>
      <c r="G74" s="42" t="s">
        <v>50</v>
      </c>
      <c r="H74" s="42" t="s">
        <v>49</v>
      </c>
      <c r="I74" s="42" t="s">
        <v>47</v>
      </c>
      <c r="J74" s="42" t="s">
        <v>339</v>
      </c>
      <c r="K74" s="42">
        <v>80871952</v>
      </c>
      <c r="L74" s="42" t="s">
        <v>409</v>
      </c>
      <c r="M74" s="42" t="s">
        <v>89</v>
      </c>
      <c r="N74" s="42" t="s">
        <v>44</v>
      </c>
      <c r="O74" s="25">
        <v>45717</v>
      </c>
      <c r="P74" s="25">
        <v>45747</v>
      </c>
      <c r="Q74" s="42" t="s">
        <v>79</v>
      </c>
      <c r="R74" s="42" t="s">
        <v>79</v>
      </c>
      <c r="S74" s="25">
        <v>45667</v>
      </c>
      <c r="T74" s="25">
        <v>45670</v>
      </c>
      <c r="U74" s="25" t="s">
        <v>112</v>
      </c>
      <c r="V74" s="25">
        <v>45943</v>
      </c>
      <c r="W74" s="37">
        <v>73800000</v>
      </c>
      <c r="X74" s="36">
        <v>29</v>
      </c>
      <c r="Y74" s="42">
        <v>18</v>
      </c>
      <c r="Z74" s="37">
        <v>22022000</v>
      </c>
      <c r="AA74" s="37">
        <v>54208000</v>
      </c>
      <c r="AB74" s="42">
        <v>1</v>
      </c>
      <c r="AC74" s="37">
        <v>2430000</v>
      </c>
      <c r="AD74" s="37">
        <v>76230000</v>
      </c>
      <c r="AE74" s="25" t="s">
        <v>112</v>
      </c>
    </row>
    <row r="75" spans="2:31" x14ac:dyDescent="0.35">
      <c r="B75" s="42">
        <v>2025</v>
      </c>
      <c r="C75">
        <v>250045</v>
      </c>
      <c r="D75" s="42" t="s">
        <v>39</v>
      </c>
      <c r="E75" s="42" t="s">
        <v>299</v>
      </c>
      <c r="F75" s="42" t="s">
        <v>25</v>
      </c>
      <c r="G75" s="42" t="s">
        <v>50</v>
      </c>
      <c r="H75" s="42" t="s">
        <v>49</v>
      </c>
      <c r="I75" s="42" t="s">
        <v>47</v>
      </c>
      <c r="J75" s="42" t="s">
        <v>104</v>
      </c>
      <c r="K75" s="42">
        <v>79905282</v>
      </c>
      <c r="L75" s="42" t="s">
        <v>69</v>
      </c>
      <c r="M75" s="42" t="s">
        <v>91</v>
      </c>
      <c r="N75" s="42" t="s">
        <v>44</v>
      </c>
      <c r="O75" s="25">
        <v>45717</v>
      </c>
      <c r="P75" s="25">
        <v>45747</v>
      </c>
      <c r="Q75" s="42" t="s">
        <v>79</v>
      </c>
      <c r="R75" s="42" t="s">
        <v>79</v>
      </c>
      <c r="S75" s="25">
        <v>45667</v>
      </c>
      <c r="T75" s="25">
        <v>45670</v>
      </c>
      <c r="U75" s="25" t="s">
        <v>112</v>
      </c>
      <c r="V75" s="25">
        <v>45943</v>
      </c>
      <c r="W75" s="37">
        <v>81810000</v>
      </c>
      <c r="X75" s="36">
        <v>29</v>
      </c>
      <c r="Y75" s="42">
        <v>18</v>
      </c>
      <c r="Z75" s="37">
        <v>23634000</v>
      </c>
      <c r="AA75" s="37">
        <v>58176000</v>
      </c>
      <c r="AB75" s="42">
        <v>0</v>
      </c>
      <c r="AC75" s="37">
        <v>0</v>
      </c>
      <c r="AD75" s="37">
        <v>81810000</v>
      </c>
      <c r="AE75" s="25" t="s">
        <v>112</v>
      </c>
    </row>
    <row r="76" spans="2:31" x14ac:dyDescent="0.35">
      <c r="B76" s="42">
        <v>2025</v>
      </c>
      <c r="C76">
        <v>250161</v>
      </c>
      <c r="D76" s="42" t="s">
        <v>39</v>
      </c>
      <c r="E76" s="42" t="s">
        <v>300</v>
      </c>
      <c r="F76" s="42" t="s">
        <v>25</v>
      </c>
      <c r="G76" s="42" t="s">
        <v>50</v>
      </c>
      <c r="H76" s="42" t="s">
        <v>301</v>
      </c>
      <c r="I76" s="42" t="s">
        <v>47</v>
      </c>
      <c r="J76" s="42" t="s">
        <v>158</v>
      </c>
      <c r="K76" s="42">
        <v>80084596</v>
      </c>
      <c r="L76" s="42" t="s">
        <v>70</v>
      </c>
      <c r="M76" s="42" t="s">
        <v>91</v>
      </c>
      <c r="N76" s="42" t="s">
        <v>44</v>
      </c>
      <c r="O76" s="25">
        <v>45717</v>
      </c>
      <c r="P76" s="25">
        <v>45747</v>
      </c>
      <c r="Q76" s="42" t="s">
        <v>79</v>
      </c>
      <c r="R76" s="42" t="s">
        <v>79</v>
      </c>
      <c r="S76" s="25">
        <v>45679</v>
      </c>
      <c r="T76" s="25">
        <v>45681</v>
      </c>
      <c r="U76" s="25" t="s">
        <v>114</v>
      </c>
      <c r="V76" s="25">
        <v>46022</v>
      </c>
      <c r="W76" s="37">
        <v>101640000</v>
      </c>
      <c r="X76" s="36">
        <v>19</v>
      </c>
      <c r="Y76" s="42">
        <v>10</v>
      </c>
      <c r="Z76" s="37">
        <v>18916333</v>
      </c>
      <c r="AA76" s="37">
        <v>82723667</v>
      </c>
      <c r="AB76" s="42">
        <v>0</v>
      </c>
      <c r="AC76" s="37">
        <v>0</v>
      </c>
      <c r="AD76" s="37">
        <v>101640000</v>
      </c>
      <c r="AE76" s="25" t="s">
        <v>114</v>
      </c>
    </row>
    <row r="77" spans="2:31" x14ac:dyDescent="0.35">
      <c r="B77" s="42">
        <v>2025</v>
      </c>
      <c r="C77">
        <v>250270</v>
      </c>
      <c r="D77" s="42" t="s">
        <v>39</v>
      </c>
      <c r="E77" s="42" t="s">
        <v>509</v>
      </c>
      <c r="F77" s="42" t="s">
        <v>25</v>
      </c>
      <c r="G77" s="42" t="s">
        <v>50</v>
      </c>
      <c r="H77" s="42" t="s">
        <v>49</v>
      </c>
      <c r="I77" s="42" t="s">
        <v>47</v>
      </c>
      <c r="J77" s="42" t="s">
        <v>327</v>
      </c>
      <c r="K77" s="42">
        <v>1032382620</v>
      </c>
      <c r="L77" s="42" t="s">
        <v>378</v>
      </c>
      <c r="M77" s="42" t="s">
        <v>89</v>
      </c>
      <c r="N77" s="42" t="s">
        <v>44</v>
      </c>
      <c r="O77" s="25">
        <v>45717</v>
      </c>
      <c r="P77" s="25">
        <v>45747</v>
      </c>
      <c r="Q77" s="42" t="s">
        <v>79</v>
      </c>
      <c r="R77" s="42" t="s">
        <v>79</v>
      </c>
      <c r="S77" s="25">
        <v>45700</v>
      </c>
      <c r="T77" s="25">
        <v>45706</v>
      </c>
      <c r="U77" s="25" t="s">
        <v>571</v>
      </c>
      <c r="V77" s="25">
        <v>45948</v>
      </c>
      <c r="W77" s="37">
        <v>67760000</v>
      </c>
      <c r="X77" s="36">
        <v>18</v>
      </c>
      <c r="Y77" s="42">
        <v>5</v>
      </c>
      <c r="Z77" s="37">
        <v>12140333</v>
      </c>
      <c r="AA77" s="37">
        <v>55619667</v>
      </c>
      <c r="AB77" s="42">
        <v>0</v>
      </c>
      <c r="AC77" s="37">
        <v>0</v>
      </c>
      <c r="AD77" s="37">
        <v>67760000</v>
      </c>
      <c r="AE77" s="25" t="s">
        <v>571</v>
      </c>
    </row>
    <row r="78" spans="2:31" x14ac:dyDescent="0.35">
      <c r="B78" s="42">
        <v>2025</v>
      </c>
      <c r="C78">
        <v>250227</v>
      </c>
      <c r="D78" s="42" t="s">
        <v>39</v>
      </c>
      <c r="E78" s="42" t="s">
        <v>295</v>
      </c>
      <c r="F78" s="42" t="s">
        <v>25</v>
      </c>
      <c r="G78" s="42" t="s">
        <v>51</v>
      </c>
      <c r="H78" s="42" t="s">
        <v>100</v>
      </c>
      <c r="I78" s="42" t="s">
        <v>47</v>
      </c>
      <c r="J78" s="42" t="s">
        <v>154</v>
      </c>
      <c r="K78" s="42">
        <v>1022429467</v>
      </c>
      <c r="L78" s="42" t="s">
        <v>220</v>
      </c>
      <c r="M78" s="42" t="s">
        <v>90</v>
      </c>
      <c r="N78" s="42" t="s">
        <v>44</v>
      </c>
      <c r="O78" s="25">
        <v>45717</v>
      </c>
      <c r="P78" s="25">
        <v>45747</v>
      </c>
      <c r="Q78" s="42" t="s">
        <v>604</v>
      </c>
      <c r="R78" s="42" t="s">
        <v>652</v>
      </c>
      <c r="S78" s="25">
        <v>45684</v>
      </c>
      <c r="T78" s="25">
        <v>45686</v>
      </c>
      <c r="U78" s="25" t="s">
        <v>305</v>
      </c>
      <c r="V78" s="25">
        <v>46020</v>
      </c>
      <c r="W78" s="37">
        <v>34100000</v>
      </c>
      <c r="X78" s="36">
        <v>19</v>
      </c>
      <c r="Y78" s="42">
        <v>10</v>
      </c>
      <c r="Z78" s="37">
        <v>6406667</v>
      </c>
      <c r="AA78" s="37">
        <v>27693333</v>
      </c>
      <c r="AB78" s="42">
        <v>0</v>
      </c>
      <c r="AC78" s="37">
        <v>0</v>
      </c>
      <c r="AD78" s="37">
        <v>34100000</v>
      </c>
      <c r="AE78" s="25" t="s">
        <v>305</v>
      </c>
    </row>
    <row r="79" spans="2:31" x14ac:dyDescent="0.35">
      <c r="B79" s="42">
        <v>2025</v>
      </c>
      <c r="C79">
        <v>250269</v>
      </c>
      <c r="D79" s="42" t="s">
        <v>39</v>
      </c>
      <c r="E79" s="42" t="s">
        <v>524</v>
      </c>
      <c r="F79" s="42" t="s">
        <v>25</v>
      </c>
      <c r="G79" s="42" t="s">
        <v>50</v>
      </c>
      <c r="H79" s="42" t="s">
        <v>49</v>
      </c>
      <c r="I79" s="42" t="s">
        <v>47</v>
      </c>
      <c r="J79" s="42" t="s">
        <v>338</v>
      </c>
      <c r="K79" s="42">
        <v>1058058274</v>
      </c>
      <c r="L79" s="42" t="s">
        <v>408</v>
      </c>
      <c r="M79" s="42" t="s">
        <v>89</v>
      </c>
      <c r="N79" s="42" t="s">
        <v>44</v>
      </c>
      <c r="O79" s="25">
        <v>45717</v>
      </c>
      <c r="P79" s="25">
        <v>45747</v>
      </c>
      <c r="Q79" s="42" t="s">
        <v>79</v>
      </c>
      <c r="R79" s="42" t="s">
        <v>79</v>
      </c>
      <c r="S79" s="25">
        <v>45700</v>
      </c>
      <c r="T79" s="25">
        <v>45702</v>
      </c>
      <c r="U79" s="25" t="s">
        <v>571</v>
      </c>
      <c r="V79" s="25">
        <v>45944</v>
      </c>
      <c r="W79" s="37">
        <v>36400000</v>
      </c>
      <c r="X79" s="36">
        <v>20</v>
      </c>
      <c r="Y79" s="42">
        <v>7</v>
      </c>
      <c r="Z79" s="37">
        <v>7128333</v>
      </c>
      <c r="AA79" s="37">
        <v>29271667</v>
      </c>
      <c r="AB79" s="42">
        <v>0</v>
      </c>
      <c r="AC79" s="37">
        <v>0</v>
      </c>
      <c r="AD79" s="37">
        <v>36400000</v>
      </c>
      <c r="AE79" s="25" t="s">
        <v>571</v>
      </c>
    </row>
    <row r="80" spans="2:31" x14ac:dyDescent="0.35">
      <c r="B80" s="42">
        <v>2025</v>
      </c>
      <c r="C80">
        <v>250167</v>
      </c>
      <c r="D80" s="42" t="s">
        <v>39</v>
      </c>
      <c r="E80" s="42" t="s">
        <v>531</v>
      </c>
      <c r="F80" s="42" t="s">
        <v>25</v>
      </c>
      <c r="G80" s="42" t="s">
        <v>50</v>
      </c>
      <c r="H80" s="42" t="s">
        <v>532</v>
      </c>
      <c r="I80" s="42" t="s">
        <v>47</v>
      </c>
      <c r="J80" s="42" t="s">
        <v>344</v>
      </c>
      <c r="K80" s="42">
        <v>52495978</v>
      </c>
      <c r="L80" s="42" t="s">
        <v>420</v>
      </c>
      <c r="M80" s="42" t="s">
        <v>487</v>
      </c>
      <c r="N80" s="42" t="s">
        <v>44</v>
      </c>
      <c r="O80" s="25">
        <v>45717</v>
      </c>
      <c r="P80" s="25">
        <v>45747</v>
      </c>
      <c r="Q80" s="42" t="s">
        <v>458</v>
      </c>
      <c r="R80" s="42" t="s">
        <v>654</v>
      </c>
      <c r="S80" s="25">
        <v>45679</v>
      </c>
      <c r="T80" s="25">
        <v>45684</v>
      </c>
      <c r="U80" s="25" t="s">
        <v>306</v>
      </c>
      <c r="V80" s="25">
        <v>46022</v>
      </c>
      <c r="W80" s="37">
        <v>97405000</v>
      </c>
      <c r="X80" s="36">
        <v>19</v>
      </c>
      <c r="Y80" s="42">
        <v>10</v>
      </c>
      <c r="Z80" s="37">
        <v>18069333</v>
      </c>
      <c r="AA80" s="37">
        <v>79335667</v>
      </c>
      <c r="AB80" s="42">
        <v>0</v>
      </c>
      <c r="AC80" s="37">
        <v>0</v>
      </c>
      <c r="AD80" s="37">
        <v>97405000</v>
      </c>
      <c r="AE80" s="25" t="s">
        <v>306</v>
      </c>
    </row>
    <row r="81" spans="2:31" x14ac:dyDescent="0.35">
      <c r="B81" s="42">
        <v>2025</v>
      </c>
      <c r="C81">
        <v>250085</v>
      </c>
      <c r="D81" s="42" t="s">
        <v>39</v>
      </c>
      <c r="E81" s="42" t="s">
        <v>281</v>
      </c>
      <c r="F81" s="42" t="s">
        <v>25</v>
      </c>
      <c r="G81" s="42" t="s">
        <v>50</v>
      </c>
      <c r="H81" s="42" t="s">
        <v>106</v>
      </c>
      <c r="I81" s="42" t="s">
        <v>47</v>
      </c>
      <c r="J81" s="42" t="s">
        <v>142</v>
      </c>
      <c r="K81" s="42">
        <v>63367747</v>
      </c>
      <c r="L81" s="42" t="s">
        <v>388</v>
      </c>
      <c r="M81" s="42" t="s">
        <v>241</v>
      </c>
      <c r="N81" s="42" t="s">
        <v>44</v>
      </c>
      <c r="O81" s="25">
        <v>45717</v>
      </c>
      <c r="P81" s="25">
        <v>45747</v>
      </c>
      <c r="Q81" s="42" t="s">
        <v>605</v>
      </c>
      <c r="R81" s="42" t="s">
        <v>655</v>
      </c>
      <c r="S81" s="25">
        <v>45672</v>
      </c>
      <c r="T81" s="25">
        <v>45677</v>
      </c>
      <c r="U81" s="25" t="s">
        <v>307</v>
      </c>
      <c r="V81" s="25">
        <v>46022</v>
      </c>
      <c r="W81" s="37">
        <v>47016667</v>
      </c>
      <c r="X81" s="36">
        <v>20</v>
      </c>
      <c r="Y81" s="42">
        <v>12</v>
      </c>
      <c r="Z81" s="37">
        <v>9537667</v>
      </c>
      <c r="AA81" s="37">
        <v>37479000</v>
      </c>
      <c r="AB81" s="42">
        <v>0</v>
      </c>
      <c r="AC81" s="37">
        <v>0</v>
      </c>
      <c r="AD81" s="37">
        <v>47016667</v>
      </c>
      <c r="AE81" s="25" t="s">
        <v>307</v>
      </c>
    </row>
    <row r="82" spans="2:31" x14ac:dyDescent="0.35">
      <c r="B82" s="42">
        <v>2025</v>
      </c>
      <c r="C82">
        <v>250193</v>
      </c>
      <c r="D82" s="42" t="s">
        <v>39</v>
      </c>
      <c r="E82" s="42" t="s">
        <v>521</v>
      </c>
      <c r="F82" s="42" t="s">
        <v>25</v>
      </c>
      <c r="G82" s="42" t="s">
        <v>51</v>
      </c>
      <c r="H82" s="42" t="s">
        <v>100</v>
      </c>
      <c r="I82" s="42" t="s">
        <v>47</v>
      </c>
      <c r="J82" s="42" t="s">
        <v>336</v>
      </c>
      <c r="K82" s="42">
        <v>1192742509</v>
      </c>
      <c r="L82" s="42" t="s">
        <v>403</v>
      </c>
      <c r="M82" s="42" t="s">
        <v>245</v>
      </c>
      <c r="N82" s="42" t="s">
        <v>44</v>
      </c>
      <c r="O82" s="25">
        <v>45717</v>
      </c>
      <c r="P82" s="25">
        <v>45747</v>
      </c>
      <c r="Q82" s="42" t="s">
        <v>604</v>
      </c>
      <c r="R82" s="42" t="s">
        <v>652</v>
      </c>
      <c r="S82" s="25">
        <v>45680</v>
      </c>
      <c r="T82" s="25">
        <v>45684</v>
      </c>
      <c r="U82" s="25" t="s">
        <v>305</v>
      </c>
      <c r="V82" s="25">
        <v>46018</v>
      </c>
      <c r="W82" s="37">
        <v>26180000</v>
      </c>
      <c r="X82" s="36">
        <v>19</v>
      </c>
      <c r="Y82" s="42">
        <v>10</v>
      </c>
      <c r="Z82" s="37">
        <v>5077333</v>
      </c>
      <c r="AA82" s="37">
        <v>21102667</v>
      </c>
      <c r="AB82" s="42">
        <v>0</v>
      </c>
      <c r="AC82" s="37">
        <v>0</v>
      </c>
      <c r="AD82" s="37">
        <v>26180000</v>
      </c>
      <c r="AE82" s="25" t="s">
        <v>305</v>
      </c>
    </row>
    <row r="83" spans="2:31" x14ac:dyDescent="0.35">
      <c r="B83" s="42">
        <v>2025</v>
      </c>
      <c r="C83">
        <v>250135</v>
      </c>
      <c r="D83" s="42" t="s">
        <v>39</v>
      </c>
      <c r="E83" s="42" t="s">
        <v>521</v>
      </c>
      <c r="F83" s="42" t="s">
        <v>25</v>
      </c>
      <c r="G83" s="42" t="s">
        <v>51</v>
      </c>
      <c r="H83" s="42" t="s">
        <v>100</v>
      </c>
      <c r="I83" s="42" t="s">
        <v>47</v>
      </c>
      <c r="J83" s="42" t="s">
        <v>336</v>
      </c>
      <c r="K83" s="42">
        <v>1030523384</v>
      </c>
      <c r="L83" s="42" t="s">
        <v>406</v>
      </c>
      <c r="M83" s="42" t="s">
        <v>245</v>
      </c>
      <c r="N83" s="42" t="s">
        <v>44</v>
      </c>
      <c r="O83" s="25">
        <v>45717</v>
      </c>
      <c r="P83" s="25">
        <v>45747</v>
      </c>
      <c r="Q83" s="42" t="s">
        <v>604</v>
      </c>
      <c r="R83" s="42" t="s">
        <v>652</v>
      </c>
      <c r="S83" s="25">
        <v>45677</v>
      </c>
      <c r="T83" s="25">
        <v>45684</v>
      </c>
      <c r="U83" s="25" t="s">
        <v>305</v>
      </c>
      <c r="V83" s="25">
        <v>46018</v>
      </c>
      <c r="W83" s="37">
        <v>26180000</v>
      </c>
      <c r="X83" s="36">
        <v>19</v>
      </c>
      <c r="Y83" s="42">
        <v>10</v>
      </c>
      <c r="Z83" s="37">
        <v>5077333</v>
      </c>
      <c r="AA83" s="37">
        <v>21102667</v>
      </c>
      <c r="AB83" s="42">
        <v>0</v>
      </c>
      <c r="AC83" s="37">
        <v>0</v>
      </c>
      <c r="AD83" s="37">
        <v>26180000</v>
      </c>
      <c r="AE83" s="25" t="s">
        <v>305</v>
      </c>
    </row>
    <row r="84" spans="2:31" x14ac:dyDescent="0.35">
      <c r="B84" s="42">
        <v>2025</v>
      </c>
      <c r="C84">
        <v>250188</v>
      </c>
      <c r="D84" s="42" t="s">
        <v>39</v>
      </c>
      <c r="E84" s="42" t="s">
        <v>521</v>
      </c>
      <c r="F84" s="42" t="s">
        <v>25</v>
      </c>
      <c r="G84" s="42" t="s">
        <v>51</v>
      </c>
      <c r="H84" s="42" t="s">
        <v>100</v>
      </c>
      <c r="I84" s="42" t="s">
        <v>47</v>
      </c>
      <c r="J84" s="42" t="s">
        <v>336</v>
      </c>
      <c r="K84" s="42">
        <v>1000464045</v>
      </c>
      <c r="L84" s="42" t="s">
        <v>400</v>
      </c>
      <c r="M84" s="42" t="s">
        <v>245</v>
      </c>
      <c r="N84" s="42" t="s">
        <v>44</v>
      </c>
      <c r="O84" s="25">
        <v>45717</v>
      </c>
      <c r="P84" s="25">
        <v>45747</v>
      </c>
      <c r="Q84" s="42" t="s">
        <v>604</v>
      </c>
      <c r="R84" s="42" t="s">
        <v>652</v>
      </c>
      <c r="S84" s="25">
        <v>45680</v>
      </c>
      <c r="T84" s="25">
        <v>45684</v>
      </c>
      <c r="U84" s="25" t="s">
        <v>305</v>
      </c>
      <c r="V84" s="25">
        <v>46018</v>
      </c>
      <c r="W84" s="37">
        <v>26180000</v>
      </c>
      <c r="X84" s="36">
        <v>19</v>
      </c>
      <c r="Y84" s="42">
        <v>10</v>
      </c>
      <c r="Z84" s="37">
        <v>5077333</v>
      </c>
      <c r="AA84" s="37">
        <v>21102667</v>
      </c>
      <c r="AB84" s="42">
        <v>0</v>
      </c>
      <c r="AC84" s="37">
        <v>0</v>
      </c>
      <c r="AD84" s="37">
        <v>26180000</v>
      </c>
      <c r="AE84" s="25" t="s">
        <v>305</v>
      </c>
    </row>
    <row r="85" spans="2:31" x14ac:dyDescent="0.35">
      <c r="B85" s="42">
        <v>2025</v>
      </c>
      <c r="C85">
        <v>250116</v>
      </c>
      <c r="D85" s="42" t="s">
        <v>39</v>
      </c>
      <c r="E85" s="42" t="s">
        <v>282</v>
      </c>
      <c r="F85" s="42" t="s">
        <v>25</v>
      </c>
      <c r="G85" s="42" t="s">
        <v>50</v>
      </c>
      <c r="H85" s="42" t="s">
        <v>106</v>
      </c>
      <c r="I85" s="42" t="s">
        <v>47</v>
      </c>
      <c r="J85" s="42" t="s">
        <v>108</v>
      </c>
      <c r="K85" s="42">
        <v>39523513</v>
      </c>
      <c r="L85" s="42" t="s">
        <v>399</v>
      </c>
      <c r="M85" s="42" t="s">
        <v>241</v>
      </c>
      <c r="N85" s="42" t="s">
        <v>44</v>
      </c>
      <c r="O85" s="25">
        <v>45717</v>
      </c>
      <c r="P85" s="25">
        <v>45747</v>
      </c>
      <c r="Q85" s="42" t="s">
        <v>605</v>
      </c>
      <c r="R85" s="42" t="s">
        <v>655</v>
      </c>
      <c r="S85" s="25">
        <v>45674</v>
      </c>
      <c r="T85" s="25">
        <v>45677</v>
      </c>
      <c r="U85" s="25" t="s">
        <v>307</v>
      </c>
      <c r="V85" s="25">
        <v>46022</v>
      </c>
      <c r="W85" s="37">
        <v>84350000</v>
      </c>
      <c r="X85" s="36">
        <v>20</v>
      </c>
      <c r="Y85" s="42">
        <v>13</v>
      </c>
      <c r="Z85" s="37">
        <v>16870000</v>
      </c>
      <c r="AA85" s="37">
        <v>67480000</v>
      </c>
      <c r="AB85" s="42">
        <v>0</v>
      </c>
      <c r="AC85" s="37">
        <v>0</v>
      </c>
      <c r="AD85" s="37">
        <v>84350000</v>
      </c>
      <c r="AE85" s="25" t="s">
        <v>307</v>
      </c>
    </row>
    <row r="86" spans="2:31" x14ac:dyDescent="0.35">
      <c r="B86" s="42">
        <v>2025</v>
      </c>
      <c r="C86">
        <v>250136</v>
      </c>
      <c r="D86" s="42" t="s">
        <v>39</v>
      </c>
      <c r="E86" s="42" t="s">
        <v>521</v>
      </c>
      <c r="F86" s="42" t="s">
        <v>25</v>
      </c>
      <c r="G86" s="42" t="s">
        <v>51</v>
      </c>
      <c r="H86" s="42" t="s">
        <v>100</v>
      </c>
      <c r="I86" s="42" t="s">
        <v>47</v>
      </c>
      <c r="J86" s="42" t="s">
        <v>336</v>
      </c>
      <c r="K86" s="42">
        <v>1000807033</v>
      </c>
      <c r="L86" s="42" t="s">
        <v>404</v>
      </c>
      <c r="M86" s="42" t="s">
        <v>245</v>
      </c>
      <c r="N86" s="42" t="s">
        <v>44</v>
      </c>
      <c r="O86" s="25">
        <v>45717</v>
      </c>
      <c r="P86" s="25">
        <v>45747</v>
      </c>
      <c r="Q86" s="42" t="s">
        <v>604</v>
      </c>
      <c r="R86" s="42" t="s">
        <v>652</v>
      </c>
      <c r="S86" s="25">
        <v>45677</v>
      </c>
      <c r="T86" s="25">
        <v>45684</v>
      </c>
      <c r="U86" s="25" t="s">
        <v>305</v>
      </c>
      <c r="V86" s="25">
        <v>46018</v>
      </c>
      <c r="W86" s="37">
        <v>26180000</v>
      </c>
      <c r="X86" s="36">
        <v>19</v>
      </c>
      <c r="Y86" s="42">
        <v>10</v>
      </c>
      <c r="Z86" s="37">
        <v>5077333</v>
      </c>
      <c r="AA86" s="37">
        <v>21102667</v>
      </c>
      <c r="AB86" s="42">
        <v>0</v>
      </c>
      <c r="AC86" s="37">
        <v>0</v>
      </c>
      <c r="AD86" s="37">
        <v>26180000</v>
      </c>
      <c r="AE86" s="25" t="s">
        <v>305</v>
      </c>
    </row>
    <row r="87" spans="2:31" x14ac:dyDescent="0.35">
      <c r="B87" s="42">
        <v>2024</v>
      </c>
      <c r="C87">
        <v>241055</v>
      </c>
      <c r="D87" s="42" t="s">
        <v>39</v>
      </c>
      <c r="E87" s="42" t="s">
        <v>94</v>
      </c>
      <c r="F87" s="42" t="s">
        <v>18</v>
      </c>
      <c r="G87" s="42" t="s">
        <v>19</v>
      </c>
      <c r="H87" s="42" t="s">
        <v>109</v>
      </c>
      <c r="I87" s="42" t="s">
        <v>47</v>
      </c>
      <c r="J87" s="42" t="s">
        <v>110</v>
      </c>
      <c r="K87" s="42">
        <v>900425697</v>
      </c>
      <c r="L87" s="42" t="s">
        <v>74</v>
      </c>
      <c r="M87" s="42" t="s">
        <v>92</v>
      </c>
      <c r="N87" s="42" t="s">
        <v>44</v>
      </c>
      <c r="O87" s="25">
        <v>45717</v>
      </c>
      <c r="P87" s="25">
        <v>45747</v>
      </c>
      <c r="Q87" s="42" t="s">
        <v>82</v>
      </c>
      <c r="R87" s="42" t="s">
        <v>229</v>
      </c>
      <c r="S87" s="25">
        <v>45630</v>
      </c>
      <c r="T87" s="25">
        <v>45632</v>
      </c>
      <c r="U87" s="25" t="s">
        <v>114</v>
      </c>
      <c r="V87" s="25">
        <v>45997</v>
      </c>
      <c r="W87" s="37">
        <v>431227895</v>
      </c>
      <c r="X87" s="36">
        <v>100</v>
      </c>
      <c r="Y87" s="42">
        <v>100</v>
      </c>
      <c r="Z87" s="37">
        <v>431227895</v>
      </c>
      <c r="AA87" s="37">
        <v>0</v>
      </c>
      <c r="AB87" s="42">
        <v>0</v>
      </c>
      <c r="AC87" s="37">
        <v>0</v>
      </c>
      <c r="AD87" s="37">
        <v>431227895</v>
      </c>
      <c r="AE87" s="25" t="s">
        <v>114</v>
      </c>
    </row>
    <row r="88" spans="2:31" x14ac:dyDescent="0.35">
      <c r="B88" s="42">
        <v>2025</v>
      </c>
      <c r="C88">
        <v>250190</v>
      </c>
      <c r="D88" s="42" t="s">
        <v>39</v>
      </c>
      <c r="E88" s="42" t="s">
        <v>521</v>
      </c>
      <c r="F88" s="42" t="s">
        <v>25</v>
      </c>
      <c r="G88" s="42" t="s">
        <v>51</v>
      </c>
      <c r="H88" s="42" t="s">
        <v>100</v>
      </c>
      <c r="I88" s="42" t="s">
        <v>47</v>
      </c>
      <c r="J88" s="42" t="s">
        <v>336</v>
      </c>
      <c r="K88" s="42">
        <v>1022446346</v>
      </c>
      <c r="L88" s="42" t="s">
        <v>401</v>
      </c>
      <c r="M88" s="42" t="s">
        <v>245</v>
      </c>
      <c r="N88" s="42" t="s">
        <v>44</v>
      </c>
      <c r="O88" s="25">
        <v>45717</v>
      </c>
      <c r="P88" s="25">
        <v>45747</v>
      </c>
      <c r="Q88" s="42" t="s">
        <v>604</v>
      </c>
      <c r="R88" s="42" t="s">
        <v>652</v>
      </c>
      <c r="S88" s="25">
        <v>45680</v>
      </c>
      <c r="T88" s="25">
        <v>45684</v>
      </c>
      <c r="U88" s="25" t="s">
        <v>305</v>
      </c>
      <c r="V88" s="25">
        <v>46018</v>
      </c>
      <c r="W88" s="37">
        <v>26180000</v>
      </c>
      <c r="X88" s="36">
        <v>19</v>
      </c>
      <c r="Y88" s="42">
        <v>10</v>
      </c>
      <c r="Z88" s="37">
        <v>5077333</v>
      </c>
      <c r="AA88" s="37">
        <v>21102667</v>
      </c>
      <c r="AB88" s="42">
        <v>0</v>
      </c>
      <c r="AC88" s="37">
        <v>0</v>
      </c>
      <c r="AD88" s="37">
        <v>26180000</v>
      </c>
      <c r="AE88" s="25" t="s">
        <v>305</v>
      </c>
    </row>
    <row r="89" spans="2:31" x14ac:dyDescent="0.35">
      <c r="B89" s="42">
        <v>2025</v>
      </c>
      <c r="C89">
        <v>250144</v>
      </c>
      <c r="D89" s="42" t="s">
        <v>39</v>
      </c>
      <c r="E89" s="42" t="s">
        <v>521</v>
      </c>
      <c r="F89" s="42" t="s">
        <v>25</v>
      </c>
      <c r="G89" s="42" t="s">
        <v>51</v>
      </c>
      <c r="H89" s="42" t="s">
        <v>100</v>
      </c>
      <c r="I89" s="42" t="s">
        <v>47</v>
      </c>
      <c r="J89" s="42" t="s">
        <v>336</v>
      </c>
      <c r="K89" s="42">
        <v>1000780674</v>
      </c>
      <c r="L89" s="42" t="s">
        <v>405</v>
      </c>
      <c r="M89" s="42" t="s">
        <v>245</v>
      </c>
      <c r="N89" s="42" t="s">
        <v>44</v>
      </c>
      <c r="O89" s="25">
        <v>45717</v>
      </c>
      <c r="P89" s="25">
        <v>45747</v>
      </c>
      <c r="Q89" s="42" t="s">
        <v>604</v>
      </c>
      <c r="R89" s="42" t="s">
        <v>652</v>
      </c>
      <c r="S89" s="25">
        <v>45677</v>
      </c>
      <c r="T89" s="25">
        <v>45684</v>
      </c>
      <c r="U89" s="25" t="s">
        <v>305</v>
      </c>
      <c r="V89" s="25">
        <v>46018</v>
      </c>
      <c r="W89" s="37">
        <v>26180000</v>
      </c>
      <c r="X89" s="36">
        <v>19</v>
      </c>
      <c r="Y89" s="42">
        <v>10</v>
      </c>
      <c r="Z89" s="37">
        <v>5077333</v>
      </c>
      <c r="AA89" s="37">
        <v>21102667</v>
      </c>
      <c r="AB89" s="42">
        <v>0</v>
      </c>
      <c r="AC89" s="37">
        <v>0</v>
      </c>
      <c r="AD89" s="37">
        <v>26180000</v>
      </c>
      <c r="AE89" s="25" t="s">
        <v>305</v>
      </c>
    </row>
    <row r="90" spans="2:31" x14ac:dyDescent="0.35">
      <c r="B90" s="42">
        <v>2025</v>
      </c>
      <c r="C90">
        <v>250287</v>
      </c>
      <c r="D90" s="42" t="s">
        <v>39</v>
      </c>
      <c r="E90" s="42" t="s">
        <v>522</v>
      </c>
      <c r="F90" s="42" t="s">
        <v>25</v>
      </c>
      <c r="G90" s="42" t="s">
        <v>50</v>
      </c>
      <c r="H90" s="42" t="s">
        <v>523</v>
      </c>
      <c r="I90" s="42" t="s">
        <v>47</v>
      </c>
      <c r="J90" s="42" t="s">
        <v>337</v>
      </c>
      <c r="K90" s="42">
        <v>80801987</v>
      </c>
      <c r="L90" s="42" t="s">
        <v>407</v>
      </c>
      <c r="M90" s="42" t="s">
        <v>485</v>
      </c>
      <c r="N90" s="42" t="s">
        <v>44</v>
      </c>
      <c r="O90" s="25">
        <v>45717</v>
      </c>
      <c r="P90" s="25">
        <v>45747</v>
      </c>
      <c r="Q90" s="42" t="s">
        <v>75</v>
      </c>
      <c r="R90" s="42" t="s">
        <v>471</v>
      </c>
      <c r="S90" s="25">
        <v>45701</v>
      </c>
      <c r="T90" s="25">
        <v>45706</v>
      </c>
      <c r="U90" s="25" t="s">
        <v>576</v>
      </c>
      <c r="V90" s="25">
        <v>45963</v>
      </c>
      <c r="W90" s="37">
        <v>61455000</v>
      </c>
      <c r="X90" s="36">
        <v>17</v>
      </c>
      <c r="Y90" s="42">
        <v>5</v>
      </c>
      <c r="Z90" s="37">
        <v>10363000</v>
      </c>
      <c r="AA90" s="37">
        <v>51092000</v>
      </c>
      <c r="AB90" s="42">
        <v>0</v>
      </c>
      <c r="AC90" s="37">
        <v>0</v>
      </c>
      <c r="AD90" s="37">
        <v>61455000</v>
      </c>
      <c r="AE90" s="25" t="s">
        <v>576</v>
      </c>
    </row>
    <row r="91" spans="2:31" x14ac:dyDescent="0.35">
      <c r="B91" s="42">
        <v>2025</v>
      </c>
      <c r="C91">
        <v>250232</v>
      </c>
      <c r="D91" s="42" t="s">
        <v>39</v>
      </c>
      <c r="E91" s="42" t="s">
        <v>519</v>
      </c>
      <c r="F91" s="42" t="s">
        <v>25</v>
      </c>
      <c r="G91" s="42" t="s">
        <v>50</v>
      </c>
      <c r="H91" s="42" t="s">
        <v>109</v>
      </c>
      <c r="I91" s="42" t="s">
        <v>47</v>
      </c>
      <c r="J91" s="42" t="s">
        <v>335</v>
      </c>
      <c r="K91" s="42">
        <v>80419545</v>
      </c>
      <c r="L91" s="42" t="s">
        <v>395</v>
      </c>
      <c r="M91" s="42" t="s">
        <v>240</v>
      </c>
      <c r="N91" s="42" t="s">
        <v>44</v>
      </c>
      <c r="O91" s="25">
        <v>45717</v>
      </c>
      <c r="P91" s="25">
        <v>45747</v>
      </c>
      <c r="Q91" s="42" t="s">
        <v>454</v>
      </c>
      <c r="R91" s="42" t="s">
        <v>454</v>
      </c>
      <c r="S91" s="25">
        <v>45685</v>
      </c>
      <c r="T91" s="25">
        <v>45687</v>
      </c>
      <c r="U91" s="25" t="s">
        <v>114</v>
      </c>
      <c r="V91" s="25">
        <v>46022</v>
      </c>
      <c r="W91" s="37">
        <v>138840000</v>
      </c>
      <c r="X91" s="36">
        <v>17</v>
      </c>
      <c r="Y91" s="42">
        <v>9</v>
      </c>
      <c r="Z91" s="37">
        <v>23525666</v>
      </c>
      <c r="AA91" s="37">
        <v>115314334</v>
      </c>
      <c r="AB91" s="42">
        <v>0</v>
      </c>
      <c r="AC91" s="37">
        <v>0</v>
      </c>
      <c r="AD91" s="37">
        <v>138840000</v>
      </c>
      <c r="AE91" s="25" t="s">
        <v>114</v>
      </c>
    </row>
    <row r="92" spans="2:31" x14ac:dyDescent="0.35">
      <c r="B92" s="42">
        <v>2025</v>
      </c>
      <c r="C92">
        <v>250191</v>
      </c>
      <c r="D92" s="42" t="s">
        <v>39</v>
      </c>
      <c r="E92" s="42" t="s">
        <v>521</v>
      </c>
      <c r="F92" s="42" t="s">
        <v>25</v>
      </c>
      <c r="G92" s="42" t="s">
        <v>51</v>
      </c>
      <c r="H92" s="42" t="s">
        <v>100</v>
      </c>
      <c r="I92" s="42" t="s">
        <v>47</v>
      </c>
      <c r="J92" s="42" t="s">
        <v>336</v>
      </c>
      <c r="K92" s="42">
        <v>1000518790</v>
      </c>
      <c r="L92" s="42" t="s">
        <v>402</v>
      </c>
      <c r="M92" s="42" t="s">
        <v>245</v>
      </c>
      <c r="N92" s="42" t="s">
        <v>44</v>
      </c>
      <c r="O92" s="25">
        <v>45717</v>
      </c>
      <c r="P92" s="25">
        <v>45747</v>
      </c>
      <c r="Q92" s="42" t="s">
        <v>604</v>
      </c>
      <c r="R92" s="42" t="s">
        <v>652</v>
      </c>
      <c r="S92" s="25">
        <v>45680</v>
      </c>
      <c r="T92" s="25">
        <v>45684</v>
      </c>
      <c r="U92" s="25" t="s">
        <v>305</v>
      </c>
      <c r="V92" s="25">
        <v>46018</v>
      </c>
      <c r="W92" s="37">
        <v>26180000</v>
      </c>
      <c r="X92" s="36">
        <v>19</v>
      </c>
      <c r="Y92" s="42">
        <v>10</v>
      </c>
      <c r="Z92" s="37">
        <v>5077333</v>
      </c>
      <c r="AA92" s="37">
        <v>21102667</v>
      </c>
      <c r="AB92" s="42">
        <v>0</v>
      </c>
      <c r="AC92" s="37">
        <v>0</v>
      </c>
      <c r="AD92" s="37">
        <v>26180000</v>
      </c>
      <c r="AE92" s="25" t="s">
        <v>305</v>
      </c>
    </row>
    <row r="93" spans="2:31" x14ac:dyDescent="0.35">
      <c r="B93" s="42">
        <v>2025</v>
      </c>
      <c r="C93">
        <v>250179</v>
      </c>
      <c r="D93" s="42" t="s">
        <v>39</v>
      </c>
      <c r="E93" s="42" t="s">
        <v>536</v>
      </c>
      <c r="F93" s="42" t="s">
        <v>25</v>
      </c>
      <c r="G93" s="42" t="s">
        <v>50</v>
      </c>
      <c r="H93" s="42" t="s">
        <v>529</v>
      </c>
      <c r="I93" s="42" t="s">
        <v>47</v>
      </c>
      <c r="J93" s="42" t="s">
        <v>347</v>
      </c>
      <c r="K93" s="42">
        <v>52273020</v>
      </c>
      <c r="L93" s="42" t="s">
        <v>418</v>
      </c>
      <c r="M93" s="42" t="s">
        <v>486</v>
      </c>
      <c r="N93" s="42" t="s">
        <v>44</v>
      </c>
      <c r="O93" s="25">
        <v>45717</v>
      </c>
      <c r="P93" s="25">
        <v>45747</v>
      </c>
      <c r="Q93" s="42" t="s">
        <v>606</v>
      </c>
      <c r="R93" s="42" t="s">
        <v>656</v>
      </c>
      <c r="S93" s="25">
        <v>45679</v>
      </c>
      <c r="T93" s="25">
        <v>45684</v>
      </c>
      <c r="U93" s="25" t="s">
        <v>305</v>
      </c>
      <c r="V93" s="25">
        <v>46018</v>
      </c>
      <c r="W93" s="37">
        <v>99990000</v>
      </c>
      <c r="X93" s="36">
        <v>19</v>
      </c>
      <c r="Y93" s="42">
        <v>10</v>
      </c>
      <c r="Z93" s="37">
        <v>19392000</v>
      </c>
      <c r="AA93" s="37">
        <v>80598000</v>
      </c>
      <c r="AB93" s="42">
        <v>0</v>
      </c>
      <c r="AC93" s="37">
        <v>0</v>
      </c>
      <c r="AD93" s="37">
        <v>99990000</v>
      </c>
      <c r="AE93" s="25" t="s">
        <v>305</v>
      </c>
    </row>
    <row r="94" spans="2:31" x14ac:dyDescent="0.35">
      <c r="B94" s="42">
        <v>2025</v>
      </c>
      <c r="C94">
        <v>250237</v>
      </c>
      <c r="D94" s="42" t="s">
        <v>39</v>
      </c>
      <c r="E94" s="42" t="s">
        <v>537</v>
      </c>
      <c r="F94" s="42" t="s">
        <v>25</v>
      </c>
      <c r="G94" s="42" t="s">
        <v>50</v>
      </c>
      <c r="H94" s="42" t="s">
        <v>538</v>
      </c>
      <c r="I94" s="42" t="s">
        <v>47</v>
      </c>
      <c r="J94" s="42" t="s">
        <v>348</v>
      </c>
      <c r="K94" s="42">
        <v>1022416983</v>
      </c>
      <c r="L94" s="42" t="s">
        <v>419</v>
      </c>
      <c r="M94" s="42" t="s">
        <v>489</v>
      </c>
      <c r="N94" s="42" t="s">
        <v>44</v>
      </c>
      <c r="O94" s="25">
        <v>45717</v>
      </c>
      <c r="P94" s="25">
        <v>45747</v>
      </c>
      <c r="Q94" s="42" t="s">
        <v>459</v>
      </c>
      <c r="R94" s="42" t="s">
        <v>474</v>
      </c>
      <c r="S94" s="25">
        <v>45686</v>
      </c>
      <c r="T94" s="25">
        <v>45687</v>
      </c>
      <c r="U94" s="25" t="s">
        <v>305</v>
      </c>
      <c r="V94" s="25">
        <v>46021</v>
      </c>
      <c r="W94" s="37">
        <v>67100000</v>
      </c>
      <c r="X94" s="36">
        <v>18</v>
      </c>
      <c r="Y94" s="42">
        <v>9</v>
      </c>
      <c r="Z94" s="37">
        <v>12403333</v>
      </c>
      <c r="AA94" s="37">
        <v>54696667</v>
      </c>
      <c r="AB94" s="42">
        <v>0</v>
      </c>
      <c r="AC94" s="37">
        <v>0</v>
      </c>
      <c r="AD94" s="37">
        <v>67100000</v>
      </c>
      <c r="AE94" s="25" t="s">
        <v>305</v>
      </c>
    </row>
    <row r="95" spans="2:31" x14ac:dyDescent="0.35">
      <c r="B95" s="42">
        <v>2025</v>
      </c>
      <c r="C95">
        <v>250047</v>
      </c>
      <c r="D95" s="42" t="s">
        <v>39</v>
      </c>
      <c r="E95" s="42" t="s">
        <v>259</v>
      </c>
      <c r="F95" s="42" t="s">
        <v>25</v>
      </c>
      <c r="G95" s="42" t="s">
        <v>50</v>
      </c>
      <c r="H95" s="42" t="s">
        <v>97</v>
      </c>
      <c r="I95" s="42" t="s">
        <v>47</v>
      </c>
      <c r="J95" s="42" t="s">
        <v>99</v>
      </c>
      <c r="K95" s="42">
        <v>1019095238</v>
      </c>
      <c r="L95" s="42" t="s">
        <v>58</v>
      </c>
      <c r="M95" s="42" t="s">
        <v>85</v>
      </c>
      <c r="N95" s="42" t="s">
        <v>44</v>
      </c>
      <c r="O95" s="25">
        <v>45717</v>
      </c>
      <c r="P95" s="25">
        <v>45747</v>
      </c>
      <c r="Q95" s="42" t="s">
        <v>222</v>
      </c>
      <c r="R95" s="42" t="s">
        <v>657</v>
      </c>
      <c r="S95" s="25">
        <v>45670</v>
      </c>
      <c r="T95" s="25">
        <v>45673</v>
      </c>
      <c r="U95" s="25" t="s">
        <v>305</v>
      </c>
      <c r="V95" s="25">
        <v>46007</v>
      </c>
      <c r="W95" s="37">
        <v>79530000</v>
      </c>
      <c r="X95" s="36">
        <v>23</v>
      </c>
      <c r="Y95" s="42">
        <v>14</v>
      </c>
      <c r="Z95" s="37">
        <v>18075000</v>
      </c>
      <c r="AA95" s="37">
        <v>61455000</v>
      </c>
      <c r="AB95" s="42">
        <v>0</v>
      </c>
      <c r="AC95" s="37">
        <v>0</v>
      </c>
      <c r="AD95" s="37">
        <v>79530000</v>
      </c>
      <c r="AE95" s="25" t="s">
        <v>305</v>
      </c>
    </row>
    <row r="96" spans="2:31" x14ac:dyDescent="0.35">
      <c r="B96" s="42">
        <v>2025</v>
      </c>
      <c r="C96">
        <v>250049</v>
      </c>
      <c r="D96" s="42" t="s">
        <v>39</v>
      </c>
      <c r="E96" s="42" t="s">
        <v>261</v>
      </c>
      <c r="F96" s="42" t="s">
        <v>25</v>
      </c>
      <c r="G96" s="42" t="s">
        <v>50</v>
      </c>
      <c r="H96" s="42" t="s">
        <v>97</v>
      </c>
      <c r="I96" s="42" t="s">
        <v>47</v>
      </c>
      <c r="J96" s="42" t="s">
        <v>101</v>
      </c>
      <c r="K96" s="42">
        <v>1117497071</v>
      </c>
      <c r="L96" s="42" t="s">
        <v>59</v>
      </c>
      <c r="M96" s="42" t="s">
        <v>85</v>
      </c>
      <c r="N96" s="42" t="s">
        <v>44</v>
      </c>
      <c r="O96" s="25">
        <v>45717</v>
      </c>
      <c r="P96" s="25">
        <v>45747</v>
      </c>
      <c r="Q96" s="42" t="s">
        <v>223</v>
      </c>
      <c r="R96" s="42" t="s">
        <v>658</v>
      </c>
      <c r="S96" s="25">
        <v>45670</v>
      </c>
      <c r="T96" s="25">
        <v>45677</v>
      </c>
      <c r="U96" s="25" t="s">
        <v>305</v>
      </c>
      <c r="V96" s="25">
        <v>46011</v>
      </c>
      <c r="W96" s="37">
        <v>79530000</v>
      </c>
      <c r="X96" s="36">
        <v>21</v>
      </c>
      <c r="Y96" s="42">
        <v>12</v>
      </c>
      <c r="Z96" s="37">
        <v>16870000</v>
      </c>
      <c r="AA96" s="37">
        <v>62660000</v>
      </c>
      <c r="AB96" s="42">
        <v>0</v>
      </c>
      <c r="AC96" s="37">
        <v>0</v>
      </c>
      <c r="AD96" s="37">
        <v>79530000</v>
      </c>
      <c r="AE96" s="25" t="s">
        <v>305</v>
      </c>
    </row>
    <row r="97" spans="2:31" x14ac:dyDescent="0.35">
      <c r="B97" s="42">
        <v>2024</v>
      </c>
      <c r="C97">
        <v>240614</v>
      </c>
      <c r="D97" s="42" t="s">
        <v>39</v>
      </c>
      <c r="E97" s="42" t="s">
        <v>93</v>
      </c>
      <c r="F97" s="42" t="s">
        <v>20</v>
      </c>
      <c r="G97" s="42" t="s">
        <v>19</v>
      </c>
      <c r="H97" s="42" t="s">
        <v>49</v>
      </c>
      <c r="I97" s="42" t="s">
        <v>47</v>
      </c>
      <c r="J97" s="42" t="s">
        <v>105</v>
      </c>
      <c r="K97" s="42">
        <v>860005289</v>
      </c>
      <c r="L97" s="42" t="s">
        <v>71</v>
      </c>
      <c r="M97" s="42" t="s">
        <v>91</v>
      </c>
      <c r="N97" s="42" t="s">
        <v>44</v>
      </c>
      <c r="O97" s="25">
        <v>45725</v>
      </c>
      <c r="P97" s="25">
        <v>45755</v>
      </c>
      <c r="Q97" s="42" t="s">
        <v>80</v>
      </c>
      <c r="R97" s="42" t="s">
        <v>83</v>
      </c>
      <c r="S97" s="25">
        <v>45467</v>
      </c>
      <c r="T97" s="25">
        <v>45481</v>
      </c>
      <c r="U97" s="25" t="s">
        <v>111</v>
      </c>
      <c r="V97" s="25">
        <v>45777</v>
      </c>
      <c r="W97" s="37">
        <v>132000000</v>
      </c>
      <c r="X97" s="36">
        <v>8</v>
      </c>
      <c r="Y97" s="42">
        <v>71</v>
      </c>
      <c r="Z97" s="37">
        <v>12620531</v>
      </c>
      <c r="AA97" s="37">
        <v>144379469</v>
      </c>
      <c r="AB97" s="42">
        <v>1</v>
      </c>
      <c r="AC97" s="37">
        <v>25000000</v>
      </c>
      <c r="AD97" s="37">
        <v>157000000</v>
      </c>
      <c r="AE97" s="25" t="s">
        <v>563</v>
      </c>
    </row>
    <row r="98" spans="2:31" x14ac:dyDescent="0.35">
      <c r="B98" s="42">
        <v>2025</v>
      </c>
      <c r="C98">
        <v>250032</v>
      </c>
      <c r="D98" s="42" t="s">
        <v>39</v>
      </c>
      <c r="E98" s="42" t="s">
        <v>262</v>
      </c>
      <c r="F98" s="42" t="s">
        <v>25</v>
      </c>
      <c r="G98" s="42" t="s">
        <v>50</v>
      </c>
      <c r="H98" s="42" t="s">
        <v>97</v>
      </c>
      <c r="I98" s="42" t="s">
        <v>47</v>
      </c>
      <c r="J98" s="42" t="s">
        <v>102</v>
      </c>
      <c r="K98" s="42">
        <v>1018418838</v>
      </c>
      <c r="L98" s="42" t="s">
        <v>60</v>
      </c>
      <c r="M98" s="42" t="s">
        <v>85</v>
      </c>
      <c r="N98" s="42" t="s">
        <v>44</v>
      </c>
      <c r="O98" s="25">
        <v>45717</v>
      </c>
      <c r="P98" s="25">
        <v>45747</v>
      </c>
      <c r="Q98" s="42" t="s">
        <v>457</v>
      </c>
      <c r="R98" s="42" t="s">
        <v>659</v>
      </c>
      <c r="S98" s="25">
        <v>45670</v>
      </c>
      <c r="T98" s="25">
        <v>45677</v>
      </c>
      <c r="U98" s="25" t="s">
        <v>305</v>
      </c>
      <c r="V98" s="25">
        <v>46011</v>
      </c>
      <c r="W98" s="37">
        <v>99990000</v>
      </c>
      <c r="X98" s="36">
        <v>21</v>
      </c>
      <c r="Y98" s="42">
        <v>12</v>
      </c>
      <c r="Z98" s="37">
        <v>21210000</v>
      </c>
      <c r="AA98" s="37">
        <v>78780000</v>
      </c>
      <c r="AB98" s="42">
        <v>0</v>
      </c>
      <c r="AC98" s="37">
        <v>0</v>
      </c>
      <c r="AD98" s="37">
        <v>99990000</v>
      </c>
      <c r="AE98" s="25" t="s">
        <v>305</v>
      </c>
    </row>
    <row r="99" spans="2:31" x14ac:dyDescent="0.35">
      <c r="B99" s="42">
        <v>2025</v>
      </c>
      <c r="C99">
        <v>250106</v>
      </c>
      <c r="D99" s="42" t="s">
        <v>39</v>
      </c>
      <c r="E99" s="42" t="s">
        <v>510</v>
      </c>
      <c r="F99" s="42" t="s">
        <v>25</v>
      </c>
      <c r="G99" s="42" t="s">
        <v>50</v>
      </c>
      <c r="H99" s="42" t="s">
        <v>511</v>
      </c>
      <c r="I99" s="42" t="s">
        <v>47</v>
      </c>
      <c r="J99" s="42" t="s">
        <v>328</v>
      </c>
      <c r="K99" s="42">
        <v>1010160547</v>
      </c>
      <c r="L99" s="42" t="s">
        <v>379</v>
      </c>
      <c r="M99" s="42" t="s">
        <v>482</v>
      </c>
      <c r="N99" s="42" t="s">
        <v>44</v>
      </c>
      <c r="O99" s="25">
        <v>45717</v>
      </c>
      <c r="P99" s="25">
        <v>45747</v>
      </c>
      <c r="Q99" s="42" t="s">
        <v>607</v>
      </c>
      <c r="R99" s="42" t="s">
        <v>660</v>
      </c>
      <c r="S99" s="25">
        <v>45674</v>
      </c>
      <c r="T99" s="25">
        <v>45677</v>
      </c>
      <c r="U99" s="25" t="s">
        <v>305</v>
      </c>
      <c r="V99" s="25">
        <v>46011</v>
      </c>
      <c r="W99" s="37">
        <v>113630000</v>
      </c>
      <c r="X99" s="36">
        <v>22</v>
      </c>
      <c r="Y99" s="42">
        <v>12</v>
      </c>
      <c r="Z99" s="37">
        <v>24447667</v>
      </c>
      <c r="AA99" s="37">
        <v>89182333</v>
      </c>
      <c r="AB99" s="42">
        <v>0</v>
      </c>
      <c r="AC99" s="37">
        <v>0</v>
      </c>
      <c r="AD99" s="37">
        <v>113630000</v>
      </c>
      <c r="AE99" s="25" t="s">
        <v>305</v>
      </c>
    </row>
    <row r="100" spans="2:31" x14ac:dyDescent="0.35">
      <c r="B100" s="42">
        <v>2025</v>
      </c>
      <c r="C100">
        <v>250148</v>
      </c>
      <c r="D100" s="42" t="s">
        <v>39</v>
      </c>
      <c r="E100" s="42" t="s">
        <v>510</v>
      </c>
      <c r="F100" s="42" t="s">
        <v>25</v>
      </c>
      <c r="G100" s="42" t="s">
        <v>50</v>
      </c>
      <c r="H100" s="42" t="s">
        <v>511</v>
      </c>
      <c r="I100" s="42" t="s">
        <v>47</v>
      </c>
      <c r="J100" s="42" t="s">
        <v>328</v>
      </c>
      <c r="K100" s="42">
        <v>33272906</v>
      </c>
      <c r="L100" s="42" t="s">
        <v>383</v>
      </c>
      <c r="M100" s="42" t="s">
        <v>482</v>
      </c>
      <c r="N100" s="42" t="s">
        <v>44</v>
      </c>
      <c r="O100" s="25">
        <v>45717</v>
      </c>
      <c r="P100" s="25">
        <v>45747</v>
      </c>
      <c r="Q100" s="42" t="s">
        <v>608</v>
      </c>
      <c r="R100" s="42" t="s">
        <v>661</v>
      </c>
      <c r="S100" s="25">
        <v>45678</v>
      </c>
      <c r="T100" s="25">
        <v>45680</v>
      </c>
      <c r="U100" s="25" t="s">
        <v>305</v>
      </c>
      <c r="V100" s="25">
        <v>46014</v>
      </c>
      <c r="W100" s="37">
        <v>113630000</v>
      </c>
      <c r="X100" s="36">
        <v>21</v>
      </c>
      <c r="Y100" s="42">
        <v>12</v>
      </c>
      <c r="Z100" s="37">
        <v>23414667</v>
      </c>
      <c r="AA100" s="37">
        <v>90215333</v>
      </c>
      <c r="AB100" s="42">
        <v>0</v>
      </c>
      <c r="AC100" s="37">
        <v>0</v>
      </c>
      <c r="AD100" s="37">
        <v>113630000</v>
      </c>
      <c r="AE100" s="25" t="s">
        <v>305</v>
      </c>
    </row>
    <row r="101" spans="2:31" x14ac:dyDescent="0.35">
      <c r="B101" s="42">
        <v>2025</v>
      </c>
      <c r="C101">
        <v>250149</v>
      </c>
      <c r="D101" s="42" t="s">
        <v>39</v>
      </c>
      <c r="E101" s="42" t="s">
        <v>510</v>
      </c>
      <c r="F101" s="42" t="s">
        <v>25</v>
      </c>
      <c r="G101" s="42" t="s">
        <v>50</v>
      </c>
      <c r="H101" s="42" t="s">
        <v>511</v>
      </c>
      <c r="I101" s="42" t="s">
        <v>47</v>
      </c>
      <c r="J101" s="42" t="s">
        <v>328</v>
      </c>
      <c r="K101" s="42">
        <v>52955336</v>
      </c>
      <c r="L101" s="42" t="s">
        <v>384</v>
      </c>
      <c r="M101" s="42" t="s">
        <v>482</v>
      </c>
      <c r="N101" s="42" t="s">
        <v>44</v>
      </c>
      <c r="O101" s="25">
        <v>45717</v>
      </c>
      <c r="P101" s="25">
        <v>45747</v>
      </c>
      <c r="Q101" s="42" t="s">
        <v>609</v>
      </c>
      <c r="R101" s="42" t="s">
        <v>662</v>
      </c>
      <c r="S101" s="25">
        <v>45678</v>
      </c>
      <c r="T101" s="25">
        <v>45680</v>
      </c>
      <c r="U101" s="25" t="s">
        <v>305</v>
      </c>
      <c r="V101" s="25">
        <v>46014</v>
      </c>
      <c r="W101" s="37">
        <v>113630000</v>
      </c>
      <c r="X101" s="36">
        <v>21</v>
      </c>
      <c r="Y101" s="42">
        <v>12</v>
      </c>
      <c r="Z101" s="37">
        <v>23414667</v>
      </c>
      <c r="AA101" s="37">
        <v>90215333</v>
      </c>
      <c r="AB101" s="42">
        <v>0</v>
      </c>
      <c r="AC101" s="37">
        <v>0</v>
      </c>
      <c r="AD101" s="37">
        <v>113630000</v>
      </c>
      <c r="AE101" s="25" t="s">
        <v>305</v>
      </c>
    </row>
    <row r="102" spans="2:31" x14ac:dyDescent="0.35">
      <c r="B102" s="42">
        <v>2025</v>
      </c>
      <c r="C102">
        <v>250151</v>
      </c>
      <c r="D102" s="42" t="s">
        <v>39</v>
      </c>
      <c r="E102" s="42" t="s">
        <v>510</v>
      </c>
      <c r="F102" s="42" t="s">
        <v>25</v>
      </c>
      <c r="G102" s="42" t="s">
        <v>50</v>
      </c>
      <c r="H102" s="42" t="s">
        <v>511</v>
      </c>
      <c r="I102" s="42" t="s">
        <v>47</v>
      </c>
      <c r="J102" s="42" t="s">
        <v>328</v>
      </c>
      <c r="K102" s="42">
        <v>79967082</v>
      </c>
      <c r="L102" s="42" t="s">
        <v>385</v>
      </c>
      <c r="M102" s="42" t="s">
        <v>482</v>
      </c>
      <c r="N102" s="42" t="s">
        <v>44</v>
      </c>
      <c r="O102" s="25">
        <v>45717</v>
      </c>
      <c r="P102" s="25">
        <v>45747</v>
      </c>
      <c r="Q102" s="42" t="s">
        <v>610</v>
      </c>
      <c r="R102" s="42" t="s">
        <v>663</v>
      </c>
      <c r="S102" s="25">
        <v>45678</v>
      </c>
      <c r="T102" s="25">
        <v>45680</v>
      </c>
      <c r="U102" s="25" t="s">
        <v>305</v>
      </c>
      <c r="V102" s="25">
        <v>46014</v>
      </c>
      <c r="W102" s="37">
        <v>113630000</v>
      </c>
      <c r="X102" s="36">
        <v>21</v>
      </c>
      <c r="Y102" s="42">
        <v>12</v>
      </c>
      <c r="Z102" s="37">
        <v>23414667</v>
      </c>
      <c r="AA102" s="37">
        <v>90215333</v>
      </c>
      <c r="AB102" s="42">
        <v>0</v>
      </c>
      <c r="AC102" s="37">
        <v>0</v>
      </c>
      <c r="AD102" s="37">
        <v>113630000</v>
      </c>
      <c r="AE102" s="25" t="s">
        <v>305</v>
      </c>
    </row>
    <row r="103" spans="2:31" x14ac:dyDescent="0.35">
      <c r="B103" s="42">
        <v>2025</v>
      </c>
      <c r="C103">
        <v>250152</v>
      </c>
      <c r="D103" s="42" t="s">
        <v>39</v>
      </c>
      <c r="E103" s="42" t="s">
        <v>510</v>
      </c>
      <c r="F103" s="42" t="s">
        <v>25</v>
      </c>
      <c r="G103" s="42" t="s">
        <v>50</v>
      </c>
      <c r="H103" s="42" t="s">
        <v>511</v>
      </c>
      <c r="I103" s="42" t="s">
        <v>47</v>
      </c>
      <c r="J103" s="42" t="s">
        <v>328</v>
      </c>
      <c r="K103" s="42">
        <v>1032386156</v>
      </c>
      <c r="L103" s="42" t="s">
        <v>382</v>
      </c>
      <c r="M103" s="42" t="s">
        <v>482</v>
      </c>
      <c r="N103" s="42" t="s">
        <v>44</v>
      </c>
      <c r="O103" s="25">
        <v>45717</v>
      </c>
      <c r="P103" s="25">
        <v>45747</v>
      </c>
      <c r="Q103" s="42" t="s">
        <v>611</v>
      </c>
      <c r="R103" s="42" t="s">
        <v>664</v>
      </c>
      <c r="S103" s="25">
        <v>45678</v>
      </c>
      <c r="T103" s="25">
        <v>45680</v>
      </c>
      <c r="U103" s="25" t="s">
        <v>305</v>
      </c>
      <c r="V103" s="25">
        <v>46014</v>
      </c>
      <c r="W103" s="37">
        <v>113630000</v>
      </c>
      <c r="X103" s="36">
        <v>21</v>
      </c>
      <c r="Y103" s="42">
        <v>12</v>
      </c>
      <c r="Z103" s="37">
        <v>23414667</v>
      </c>
      <c r="AA103" s="37">
        <v>90215333</v>
      </c>
      <c r="AB103" s="42">
        <v>0</v>
      </c>
      <c r="AC103" s="37">
        <v>0</v>
      </c>
      <c r="AD103" s="37">
        <v>113630000</v>
      </c>
      <c r="AE103" s="25" t="s">
        <v>305</v>
      </c>
    </row>
    <row r="104" spans="2:31" x14ac:dyDescent="0.35">
      <c r="B104" s="42">
        <v>2025</v>
      </c>
      <c r="C104">
        <v>250189</v>
      </c>
      <c r="D104" s="42" t="s">
        <v>39</v>
      </c>
      <c r="E104" s="42" t="s">
        <v>510</v>
      </c>
      <c r="F104" s="42" t="s">
        <v>25</v>
      </c>
      <c r="G104" s="42" t="s">
        <v>50</v>
      </c>
      <c r="H104" s="42" t="s">
        <v>511</v>
      </c>
      <c r="I104" s="42" t="s">
        <v>47</v>
      </c>
      <c r="J104" s="42" t="s">
        <v>328</v>
      </c>
      <c r="K104" s="42">
        <v>80852432</v>
      </c>
      <c r="L104" s="42" t="s">
        <v>386</v>
      </c>
      <c r="M104" s="42" t="s">
        <v>483</v>
      </c>
      <c r="N104" s="42" t="s">
        <v>44</v>
      </c>
      <c r="O104" s="25">
        <v>45717</v>
      </c>
      <c r="P104" s="25">
        <v>45747</v>
      </c>
      <c r="Q104" s="42" t="s">
        <v>612</v>
      </c>
      <c r="R104" s="42" t="s">
        <v>665</v>
      </c>
      <c r="S104" s="25">
        <v>45680</v>
      </c>
      <c r="T104" s="25">
        <v>45685</v>
      </c>
      <c r="U104" s="25" t="s">
        <v>305</v>
      </c>
      <c r="V104" s="25">
        <v>46019</v>
      </c>
      <c r="W104" s="37">
        <v>113630000</v>
      </c>
      <c r="X104" s="36">
        <v>19</v>
      </c>
      <c r="Y104" s="42">
        <v>10</v>
      </c>
      <c r="Z104" s="37">
        <v>21693000</v>
      </c>
      <c r="AA104" s="37">
        <v>91937000</v>
      </c>
      <c r="AB104" s="42">
        <v>0</v>
      </c>
      <c r="AC104" s="37">
        <v>0</v>
      </c>
      <c r="AD104" s="37">
        <v>113630000</v>
      </c>
      <c r="AE104" s="25" t="s">
        <v>305</v>
      </c>
    </row>
    <row r="105" spans="2:31" x14ac:dyDescent="0.35">
      <c r="B105" s="42">
        <v>2025</v>
      </c>
      <c r="C105">
        <v>250231</v>
      </c>
      <c r="D105" s="42" t="s">
        <v>39</v>
      </c>
      <c r="E105" s="42" t="s">
        <v>512</v>
      </c>
      <c r="F105" s="42" t="s">
        <v>25</v>
      </c>
      <c r="G105" s="42" t="s">
        <v>50</v>
      </c>
      <c r="H105" s="42" t="s">
        <v>511</v>
      </c>
      <c r="I105" s="42" t="s">
        <v>47</v>
      </c>
      <c r="J105" s="42" t="s">
        <v>329</v>
      </c>
      <c r="K105" s="42">
        <v>79917878</v>
      </c>
      <c r="L105" s="42" t="s">
        <v>387</v>
      </c>
      <c r="M105" s="42" t="s">
        <v>483</v>
      </c>
      <c r="N105" s="42" t="s">
        <v>44</v>
      </c>
      <c r="O105" s="25">
        <v>45717</v>
      </c>
      <c r="P105" s="25">
        <v>45747</v>
      </c>
      <c r="Q105" s="42" t="s">
        <v>613</v>
      </c>
      <c r="R105" s="42" t="s">
        <v>666</v>
      </c>
      <c r="S105" s="25">
        <v>45685</v>
      </c>
      <c r="T105" s="25">
        <v>45689</v>
      </c>
      <c r="U105" s="25" t="s">
        <v>575</v>
      </c>
      <c r="V105" s="25">
        <v>45778</v>
      </c>
      <c r="W105" s="37">
        <v>30000000</v>
      </c>
      <c r="X105" s="36">
        <v>67</v>
      </c>
      <c r="Y105" s="42">
        <v>33</v>
      </c>
      <c r="Z105" s="37">
        <v>20000000</v>
      </c>
      <c r="AA105" s="37">
        <v>10000000</v>
      </c>
      <c r="AB105" s="42">
        <v>0</v>
      </c>
      <c r="AC105" s="37">
        <v>0</v>
      </c>
      <c r="AD105" s="37">
        <v>30000000</v>
      </c>
      <c r="AE105" s="25" t="s">
        <v>575</v>
      </c>
    </row>
    <row r="106" spans="2:31" x14ac:dyDescent="0.35">
      <c r="B106" s="42">
        <v>2025</v>
      </c>
      <c r="C106">
        <v>250115</v>
      </c>
      <c r="D106" s="42" t="s">
        <v>39</v>
      </c>
      <c r="E106" s="42" t="s">
        <v>260</v>
      </c>
      <c r="F106" s="42" t="s">
        <v>25</v>
      </c>
      <c r="G106" s="42" t="s">
        <v>50</v>
      </c>
      <c r="H106" s="42" t="s">
        <v>97</v>
      </c>
      <c r="I106" s="42" t="s">
        <v>47</v>
      </c>
      <c r="J106" s="42" t="s">
        <v>98</v>
      </c>
      <c r="K106" s="42">
        <v>65631935</v>
      </c>
      <c r="L106" s="42" t="s">
        <v>57</v>
      </c>
      <c r="M106" s="42" t="s">
        <v>85</v>
      </c>
      <c r="N106" s="42" t="s">
        <v>44</v>
      </c>
      <c r="O106" s="25">
        <v>45717</v>
      </c>
      <c r="P106" s="25">
        <v>45747</v>
      </c>
      <c r="Q106" s="42" t="s">
        <v>614</v>
      </c>
      <c r="R106" s="42" t="s">
        <v>667</v>
      </c>
      <c r="S106" s="25">
        <v>45677</v>
      </c>
      <c r="T106" s="25">
        <v>45677</v>
      </c>
      <c r="U106" s="25" t="s">
        <v>305</v>
      </c>
      <c r="V106" s="25">
        <v>46011</v>
      </c>
      <c r="W106" s="37">
        <v>106810000</v>
      </c>
      <c r="X106" s="36">
        <v>21</v>
      </c>
      <c r="Y106" s="42">
        <v>12</v>
      </c>
      <c r="Z106" s="37">
        <v>22656667</v>
      </c>
      <c r="AA106" s="37">
        <v>84153333</v>
      </c>
      <c r="AB106" s="42">
        <v>0</v>
      </c>
      <c r="AC106" s="37">
        <v>0</v>
      </c>
      <c r="AD106" s="37">
        <v>106810000</v>
      </c>
      <c r="AE106" s="25" t="s">
        <v>305</v>
      </c>
    </row>
    <row r="107" spans="2:31" x14ac:dyDescent="0.35">
      <c r="B107" s="42">
        <v>2024</v>
      </c>
      <c r="C107">
        <v>240711</v>
      </c>
      <c r="D107" s="42" t="s">
        <v>39</v>
      </c>
      <c r="E107" s="42" t="s">
        <v>499</v>
      </c>
      <c r="F107" s="42" t="s">
        <v>48</v>
      </c>
      <c r="G107" s="42" t="s">
        <v>19</v>
      </c>
      <c r="H107" s="42" t="s">
        <v>49</v>
      </c>
      <c r="I107" s="42" t="s">
        <v>47</v>
      </c>
      <c r="J107" s="42" t="s">
        <v>320</v>
      </c>
      <c r="K107" s="42">
        <v>900565133</v>
      </c>
      <c r="L107" s="42" t="s">
        <v>370</v>
      </c>
      <c r="M107" s="42" t="s">
        <v>86</v>
      </c>
      <c r="N107" s="42" t="s">
        <v>44</v>
      </c>
      <c r="O107" s="25">
        <v>45717</v>
      </c>
      <c r="P107" s="25">
        <v>45747</v>
      </c>
      <c r="Q107" s="42" t="s">
        <v>615</v>
      </c>
      <c r="R107" s="42" t="s">
        <v>468</v>
      </c>
      <c r="S107" s="25">
        <v>45519</v>
      </c>
      <c r="T107" s="25">
        <v>45530</v>
      </c>
      <c r="U107" s="25" t="s">
        <v>565</v>
      </c>
      <c r="V107" s="25">
        <v>45808</v>
      </c>
      <c r="W107" s="37">
        <v>70000000</v>
      </c>
      <c r="X107" s="36">
        <v>82</v>
      </c>
      <c r="Y107" s="42">
        <v>69</v>
      </c>
      <c r="Z107" s="37">
        <v>85740589</v>
      </c>
      <c r="AA107" s="37">
        <v>19259411</v>
      </c>
      <c r="AB107" s="42">
        <v>1</v>
      </c>
      <c r="AC107" s="37">
        <v>35000000</v>
      </c>
      <c r="AD107" s="37">
        <v>105000000</v>
      </c>
      <c r="AE107" s="25" t="s">
        <v>566</v>
      </c>
    </row>
    <row r="108" spans="2:31" x14ac:dyDescent="0.35">
      <c r="B108" s="42">
        <v>2024</v>
      </c>
      <c r="C108">
        <v>240858</v>
      </c>
      <c r="D108" s="42" t="s">
        <v>39</v>
      </c>
      <c r="E108" s="42" t="s">
        <v>501</v>
      </c>
      <c r="F108" s="42" t="s">
        <v>115</v>
      </c>
      <c r="G108" s="42" t="s">
        <v>19</v>
      </c>
      <c r="H108" s="42" t="s">
        <v>49</v>
      </c>
      <c r="I108" s="42" t="s">
        <v>47</v>
      </c>
      <c r="J108" s="42" t="s">
        <v>322</v>
      </c>
      <c r="K108" s="42">
        <v>901873892</v>
      </c>
      <c r="L108" s="42" t="s">
        <v>372</v>
      </c>
      <c r="M108" s="42" t="s">
        <v>238</v>
      </c>
      <c r="N108" s="42" t="s">
        <v>44</v>
      </c>
      <c r="O108" s="25">
        <v>45717</v>
      </c>
      <c r="P108" s="25">
        <v>45747</v>
      </c>
      <c r="Q108" s="42" t="s">
        <v>616</v>
      </c>
      <c r="R108" s="42" t="s">
        <v>468</v>
      </c>
      <c r="S108" s="25">
        <v>45561</v>
      </c>
      <c r="T108" s="25">
        <v>45566</v>
      </c>
      <c r="U108" s="25" t="s">
        <v>568</v>
      </c>
      <c r="V108" s="25">
        <v>46568</v>
      </c>
      <c r="W108" s="37">
        <v>10804242437</v>
      </c>
      <c r="X108" s="36">
        <v>16</v>
      </c>
      <c r="Y108" s="42">
        <v>16</v>
      </c>
      <c r="Z108" s="37">
        <v>1733674874</v>
      </c>
      <c r="AA108" s="37">
        <v>9133975563</v>
      </c>
      <c r="AB108" s="42">
        <v>1</v>
      </c>
      <c r="AC108" s="37">
        <v>63408000</v>
      </c>
      <c r="AD108" s="37">
        <v>10867650437</v>
      </c>
      <c r="AE108" s="25" t="s">
        <v>568</v>
      </c>
    </row>
    <row r="109" spans="2:31" x14ac:dyDescent="0.35">
      <c r="B109" s="42">
        <v>2024</v>
      </c>
      <c r="C109">
        <v>240917</v>
      </c>
      <c r="D109" s="42" t="s">
        <v>39</v>
      </c>
      <c r="E109" s="42" t="s">
        <v>500</v>
      </c>
      <c r="F109" s="42" t="s">
        <v>18</v>
      </c>
      <c r="G109" s="42" t="s">
        <v>19</v>
      </c>
      <c r="H109" s="42" t="s">
        <v>49</v>
      </c>
      <c r="I109" s="42" t="s">
        <v>47</v>
      </c>
      <c r="J109" s="42" t="s">
        <v>321</v>
      </c>
      <c r="K109" s="42">
        <v>901883769</v>
      </c>
      <c r="L109" s="42" t="s">
        <v>371</v>
      </c>
      <c r="M109" s="42" t="s">
        <v>86</v>
      </c>
      <c r="N109" s="42" t="s">
        <v>44</v>
      </c>
      <c r="O109" s="25">
        <v>45717</v>
      </c>
      <c r="P109" s="25">
        <v>45747</v>
      </c>
      <c r="Q109" s="42" t="s">
        <v>617</v>
      </c>
      <c r="R109" s="42" t="s">
        <v>668</v>
      </c>
      <c r="S109" s="25">
        <v>45594</v>
      </c>
      <c r="T109" s="25">
        <v>45597</v>
      </c>
      <c r="U109" s="25" t="s">
        <v>567</v>
      </c>
      <c r="V109" s="25">
        <v>46508</v>
      </c>
      <c r="W109" s="37">
        <v>6224553000</v>
      </c>
      <c r="X109" s="36">
        <v>12</v>
      </c>
      <c r="Y109" s="42">
        <v>8</v>
      </c>
      <c r="Z109" s="37">
        <v>720224301</v>
      </c>
      <c r="AA109" s="37">
        <v>5504328699</v>
      </c>
      <c r="AB109" s="42">
        <v>0</v>
      </c>
      <c r="AC109" s="37">
        <v>0</v>
      </c>
      <c r="AD109" s="37">
        <v>6224553000</v>
      </c>
      <c r="AE109" s="25" t="s">
        <v>567</v>
      </c>
    </row>
    <row r="110" spans="2:31" x14ac:dyDescent="0.35">
      <c r="B110" s="42">
        <v>2024</v>
      </c>
      <c r="C110">
        <v>240766</v>
      </c>
      <c r="D110" s="42" t="s">
        <v>39</v>
      </c>
      <c r="E110" s="42" t="s">
        <v>494</v>
      </c>
      <c r="F110" s="42" t="s">
        <v>20</v>
      </c>
      <c r="G110" s="42" t="s">
        <v>311</v>
      </c>
      <c r="H110" s="42" t="s">
        <v>49</v>
      </c>
      <c r="I110" s="42" t="s">
        <v>47</v>
      </c>
      <c r="J110" s="42" t="s">
        <v>316</v>
      </c>
      <c r="K110" s="42">
        <v>800213075</v>
      </c>
      <c r="L110" s="42" t="s">
        <v>366</v>
      </c>
      <c r="M110" s="42" t="s">
        <v>86</v>
      </c>
      <c r="N110" s="42" t="s">
        <v>44</v>
      </c>
      <c r="O110" s="25">
        <v>45717</v>
      </c>
      <c r="P110" s="25">
        <v>45747</v>
      </c>
      <c r="Q110" s="42" t="s">
        <v>225</v>
      </c>
      <c r="R110" s="42" t="s">
        <v>669</v>
      </c>
      <c r="S110" s="25">
        <v>45532</v>
      </c>
      <c r="T110" s="25">
        <v>45560</v>
      </c>
      <c r="U110" s="25" t="s">
        <v>562</v>
      </c>
      <c r="V110" s="25">
        <v>46777</v>
      </c>
      <c r="W110" s="37">
        <v>0</v>
      </c>
      <c r="X110" s="36">
        <v>0</v>
      </c>
      <c r="Y110" s="42">
        <v>0</v>
      </c>
      <c r="Z110" s="37">
        <v>0</v>
      </c>
      <c r="AA110" s="37">
        <v>0</v>
      </c>
      <c r="AB110" s="42">
        <v>0</v>
      </c>
      <c r="AC110" s="37">
        <v>0</v>
      </c>
      <c r="AD110" s="37">
        <v>0</v>
      </c>
      <c r="AE110" s="25" t="s">
        <v>562</v>
      </c>
    </row>
    <row r="111" spans="2:31" x14ac:dyDescent="0.35">
      <c r="B111" s="42">
        <v>2025</v>
      </c>
      <c r="C111">
        <v>250109</v>
      </c>
      <c r="D111" s="42" t="s">
        <v>39</v>
      </c>
      <c r="E111" s="42" t="s">
        <v>712</v>
      </c>
      <c r="F111" s="42" t="s">
        <v>25</v>
      </c>
      <c r="G111" s="42" t="s">
        <v>50</v>
      </c>
      <c r="H111" s="42" t="s">
        <v>96</v>
      </c>
      <c r="I111" s="42" t="s">
        <v>47</v>
      </c>
      <c r="J111" s="42" t="s">
        <v>581</v>
      </c>
      <c r="K111" s="42">
        <v>80058596</v>
      </c>
      <c r="L111" s="42" t="s">
        <v>590</v>
      </c>
      <c r="M111" s="42" t="s">
        <v>707</v>
      </c>
      <c r="N111" s="42" t="s">
        <v>44</v>
      </c>
      <c r="O111" s="25">
        <v>45717</v>
      </c>
      <c r="P111" s="25">
        <v>45747</v>
      </c>
      <c r="Q111" s="42" t="s">
        <v>75</v>
      </c>
      <c r="R111" s="42" t="s">
        <v>670</v>
      </c>
      <c r="S111" s="25">
        <v>45674</v>
      </c>
      <c r="T111" s="25">
        <v>45687</v>
      </c>
      <c r="U111" s="25" t="s">
        <v>305</v>
      </c>
      <c r="V111" s="25">
        <v>46021</v>
      </c>
      <c r="W111" s="37">
        <v>79530000</v>
      </c>
      <c r="X111" s="36">
        <v>18</v>
      </c>
      <c r="Y111" s="42">
        <v>9</v>
      </c>
      <c r="Z111" s="37">
        <v>14701000</v>
      </c>
      <c r="AA111" s="37">
        <v>64829000</v>
      </c>
      <c r="AB111" s="42">
        <v>0</v>
      </c>
      <c r="AC111" s="37">
        <v>0</v>
      </c>
      <c r="AD111" s="37">
        <v>79530000</v>
      </c>
      <c r="AE111" s="25" t="s">
        <v>305</v>
      </c>
    </row>
    <row r="112" spans="2:31" x14ac:dyDescent="0.35">
      <c r="B112" s="42">
        <v>2025</v>
      </c>
      <c r="C112">
        <v>250327</v>
      </c>
      <c r="D112" s="42" t="s">
        <v>39</v>
      </c>
      <c r="E112" s="42" t="s">
        <v>713</v>
      </c>
      <c r="F112" s="42" t="s">
        <v>25</v>
      </c>
      <c r="G112" s="42" t="s">
        <v>50</v>
      </c>
      <c r="H112" s="42" t="s">
        <v>49</v>
      </c>
      <c r="I112" s="42" t="s">
        <v>47</v>
      </c>
      <c r="J112" s="42" t="s">
        <v>582</v>
      </c>
      <c r="K112" s="42">
        <v>35532256</v>
      </c>
      <c r="L112" s="42" t="s">
        <v>591</v>
      </c>
      <c r="M112" s="42" t="s">
        <v>89</v>
      </c>
      <c r="N112" s="42" t="s">
        <v>44</v>
      </c>
      <c r="O112" s="25">
        <v>45729</v>
      </c>
      <c r="P112" s="25">
        <v>45747</v>
      </c>
      <c r="Q112" s="42" t="s">
        <v>79</v>
      </c>
      <c r="R112" s="42" t="s">
        <v>79</v>
      </c>
      <c r="S112" s="25">
        <v>45726</v>
      </c>
      <c r="T112" s="25">
        <v>45729</v>
      </c>
      <c r="U112" s="25" t="s">
        <v>113</v>
      </c>
      <c r="V112" s="25">
        <v>45943</v>
      </c>
      <c r="W112" s="37">
        <v>57400000</v>
      </c>
      <c r="X112" s="36">
        <v>9</v>
      </c>
      <c r="Y112" s="42">
        <v>0</v>
      </c>
      <c r="Z112" s="37">
        <v>4920000</v>
      </c>
      <c r="AA112" s="37">
        <v>52480000</v>
      </c>
      <c r="AB112" s="42">
        <v>0</v>
      </c>
      <c r="AC112" s="37">
        <v>0</v>
      </c>
      <c r="AD112" s="37">
        <v>57400000</v>
      </c>
      <c r="AE112" s="25" t="s">
        <v>113</v>
      </c>
    </row>
    <row r="113" spans="2:31" x14ac:dyDescent="0.35">
      <c r="B113" s="42">
        <v>2025</v>
      </c>
      <c r="C113">
        <v>250235</v>
      </c>
      <c r="D113" s="42" t="s">
        <v>39</v>
      </c>
      <c r="E113" s="42" t="s">
        <v>533</v>
      </c>
      <c r="F113" s="42" t="s">
        <v>25</v>
      </c>
      <c r="G113" s="42" t="s">
        <v>50</v>
      </c>
      <c r="H113" s="42" t="s">
        <v>532</v>
      </c>
      <c r="I113" s="42" t="s">
        <v>47</v>
      </c>
      <c r="J113" s="42" t="s">
        <v>345</v>
      </c>
      <c r="K113" s="42">
        <v>1013614377</v>
      </c>
      <c r="L113" s="42" t="s">
        <v>427</v>
      </c>
      <c r="M113" s="42" t="s">
        <v>487</v>
      </c>
      <c r="N113" s="42" t="s">
        <v>44</v>
      </c>
      <c r="O113" s="25">
        <v>45717</v>
      </c>
      <c r="P113" s="25">
        <v>45747</v>
      </c>
      <c r="Q113" s="42" t="s">
        <v>462</v>
      </c>
      <c r="R113" s="42" t="s">
        <v>671</v>
      </c>
      <c r="S113" s="25">
        <v>45685</v>
      </c>
      <c r="T113" s="25">
        <v>45687</v>
      </c>
      <c r="U113" s="25" t="s">
        <v>112</v>
      </c>
      <c r="V113" s="25">
        <v>45960</v>
      </c>
      <c r="W113" s="37">
        <v>65070000</v>
      </c>
      <c r="X113" s="36">
        <v>23</v>
      </c>
      <c r="Y113" s="42">
        <v>11</v>
      </c>
      <c r="Z113" s="37">
        <v>14701000</v>
      </c>
      <c r="AA113" s="37">
        <v>50369000</v>
      </c>
      <c r="AB113" s="42">
        <v>0</v>
      </c>
      <c r="AC113" s="37">
        <v>0</v>
      </c>
      <c r="AD113" s="37">
        <v>65070000</v>
      </c>
      <c r="AE113" s="25" t="s">
        <v>112</v>
      </c>
    </row>
    <row r="114" spans="2:31" x14ac:dyDescent="0.35">
      <c r="B114" s="42">
        <v>2025</v>
      </c>
      <c r="C114">
        <v>250022</v>
      </c>
      <c r="D114" s="42" t="s">
        <v>39</v>
      </c>
      <c r="E114" s="42" t="s">
        <v>287</v>
      </c>
      <c r="F114" s="42" t="s">
        <v>25</v>
      </c>
      <c r="G114" s="42" t="s">
        <v>50</v>
      </c>
      <c r="H114" s="42" t="s">
        <v>285</v>
      </c>
      <c r="I114" s="42" t="s">
        <v>47</v>
      </c>
      <c r="J114" s="42" t="s">
        <v>146</v>
      </c>
      <c r="K114" s="42">
        <v>40048054</v>
      </c>
      <c r="L114" s="42" t="s">
        <v>206</v>
      </c>
      <c r="M114" s="42" t="s">
        <v>86</v>
      </c>
      <c r="N114" s="42" t="s">
        <v>44</v>
      </c>
      <c r="O114" s="25">
        <v>45717</v>
      </c>
      <c r="P114" s="25">
        <v>45747</v>
      </c>
      <c r="Q114" s="42" t="s">
        <v>618</v>
      </c>
      <c r="R114" s="42" t="s">
        <v>618</v>
      </c>
      <c r="S114" s="25">
        <v>45666</v>
      </c>
      <c r="T114" s="25">
        <v>45667</v>
      </c>
      <c r="U114" s="25" t="s">
        <v>114</v>
      </c>
      <c r="V114" s="25">
        <v>46022</v>
      </c>
      <c r="W114" s="37">
        <v>101640000</v>
      </c>
      <c r="X114" s="36">
        <v>14</v>
      </c>
      <c r="Y114" s="42">
        <v>14</v>
      </c>
      <c r="Z114" s="37">
        <v>14399000</v>
      </c>
      <c r="AA114" s="37">
        <v>87241000</v>
      </c>
      <c r="AB114" s="42">
        <v>0</v>
      </c>
      <c r="AC114" s="37">
        <v>0</v>
      </c>
      <c r="AD114" s="37">
        <v>101640000</v>
      </c>
      <c r="AE114" s="25" t="s">
        <v>114</v>
      </c>
    </row>
    <row r="115" spans="2:31" x14ac:dyDescent="0.35">
      <c r="B115" s="42">
        <v>2025</v>
      </c>
      <c r="C115">
        <v>250310</v>
      </c>
      <c r="D115" s="42" t="s">
        <v>39</v>
      </c>
      <c r="E115" s="42" t="s">
        <v>714</v>
      </c>
      <c r="F115" s="42" t="s">
        <v>25</v>
      </c>
      <c r="G115" s="42" t="s">
        <v>50</v>
      </c>
      <c r="H115" s="42" t="s">
        <v>715</v>
      </c>
      <c r="I115" s="42" t="s">
        <v>47</v>
      </c>
      <c r="J115" s="42" t="s">
        <v>583</v>
      </c>
      <c r="K115" s="42">
        <v>79950912</v>
      </c>
      <c r="L115" s="42" t="s">
        <v>592</v>
      </c>
      <c r="M115" s="42" t="s">
        <v>240</v>
      </c>
      <c r="N115" s="42" t="s">
        <v>44</v>
      </c>
      <c r="O115" s="25">
        <v>45721</v>
      </c>
      <c r="P115" s="25">
        <v>45747</v>
      </c>
      <c r="Q115" s="42" t="s">
        <v>619</v>
      </c>
      <c r="R115" s="42" t="s">
        <v>672</v>
      </c>
      <c r="S115" s="25">
        <v>45716</v>
      </c>
      <c r="T115" s="25">
        <v>45721</v>
      </c>
      <c r="U115" s="25" t="s">
        <v>303</v>
      </c>
      <c r="V115" s="25">
        <v>46022</v>
      </c>
      <c r="W115" s="37">
        <v>199000000</v>
      </c>
      <c r="X115" s="36">
        <v>0</v>
      </c>
      <c r="Y115" s="42">
        <v>0</v>
      </c>
      <c r="Z115" s="37">
        <v>0</v>
      </c>
      <c r="AA115" s="37">
        <v>199000000</v>
      </c>
      <c r="AB115" s="42">
        <v>0</v>
      </c>
      <c r="AC115" s="37">
        <v>0</v>
      </c>
      <c r="AD115" s="37">
        <v>199000000</v>
      </c>
      <c r="AE115" s="25" t="s">
        <v>303</v>
      </c>
    </row>
    <row r="116" spans="2:31" x14ac:dyDescent="0.35">
      <c r="B116" s="42">
        <v>2025</v>
      </c>
      <c r="C116">
        <v>250296</v>
      </c>
      <c r="D116" s="42" t="s">
        <v>39</v>
      </c>
      <c r="E116" s="42" t="s">
        <v>544</v>
      </c>
      <c r="F116" s="42" t="s">
        <v>25</v>
      </c>
      <c r="G116" s="42" t="s">
        <v>50</v>
      </c>
      <c r="H116" s="42" t="s">
        <v>545</v>
      </c>
      <c r="I116" s="42" t="s">
        <v>47</v>
      </c>
      <c r="J116" s="42" t="s">
        <v>353</v>
      </c>
      <c r="K116" s="42">
        <v>1026266743</v>
      </c>
      <c r="L116" s="42" t="s">
        <v>425</v>
      </c>
      <c r="M116" s="42" t="s">
        <v>490</v>
      </c>
      <c r="N116" s="42" t="s">
        <v>44</v>
      </c>
      <c r="O116" s="25">
        <v>45717</v>
      </c>
      <c r="P116" s="25">
        <v>45747</v>
      </c>
      <c r="Q116" s="42" t="s">
        <v>620</v>
      </c>
      <c r="R116" s="42" t="s">
        <v>673</v>
      </c>
      <c r="S116" s="25">
        <v>45707</v>
      </c>
      <c r="T116" s="25">
        <v>45715</v>
      </c>
      <c r="U116" s="25" t="s">
        <v>303</v>
      </c>
      <c r="V116" s="25">
        <v>46018</v>
      </c>
      <c r="W116" s="37">
        <v>97100000</v>
      </c>
      <c r="X116" s="36">
        <v>11</v>
      </c>
      <c r="Y116" s="42">
        <v>1</v>
      </c>
      <c r="Z116" s="37">
        <v>11004667</v>
      </c>
      <c r="AA116" s="37">
        <v>86095333</v>
      </c>
      <c r="AB116" s="42">
        <v>0</v>
      </c>
      <c r="AC116" s="37">
        <v>0</v>
      </c>
      <c r="AD116" s="37">
        <v>97100000</v>
      </c>
      <c r="AE116" s="25" t="s">
        <v>303</v>
      </c>
    </row>
    <row r="117" spans="2:31" x14ac:dyDescent="0.35">
      <c r="B117" s="42">
        <v>2025</v>
      </c>
      <c r="C117">
        <v>250184</v>
      </c>
      <c r="D117" s="42" t="s">
        <v>39</v>
      </c>
      <c r="E117" s="42" t="s">
        <v>527</v>
      </c>
      <c r="F117" s="42" t="s">
        <v>25</v>
      </c>
      <c r="G117" s="42" t="s">
        <v>50</v>
      </c>
      <c r="H117" s="42" t="s">
        <v>301</v>
      </c>
      <c r="I117" s="42" t="s">
        <v>47</v>
      </c>
      <c r="J117" s="42" t="s">
        <v>341</v>
      </c>
      <c r="K117" s="42">
        <v>1010160832</v>
      </c>
      <c r="L117" s="42" t="s">
        <v>411</v>
      </c>
      <c r="M117" s="42" t="s">
        <v>89</v>
      </c>
      <c r="N117" s="42" t="s">
        <v>44</v>
      </c>
      <c r="O117" s="25">
        <v>45717</v>
      </c>
      <c r="P117" s="25">
        <v>45747</v>
      </c>
      <c r="Q117" s="42" t="s">
        <v>79</v>
      </c>
      <c r="R117" s="42" t="s">
        <v>79</v>
      </c>
      <c r="S117" s="25">
        <v>45681</v>
      </c>
      <c r="T117" s="25">
        <v>45685</v>
      </c>
      <c r="U117" s="25" t="s">
        <v>577</v>
      </c>
      <c r="V117" s="25">
        <v>46022</v>
      </c>
      <c r="W117" s="37">
        <v>102717000</v>
      </c>
      <c r="X117" s="36">
        <v>19</v>
      </c>
      <c r="Y117" s="42">
        <v>10</v>
      </c>
      <c r="Z117" s="37">
        <v>19089000</v>
      </c>
      <c r="AA117" s="37">
        <v>83628000</v>
      </c>
      <c r="AB117" s="42">
        <v>0</v>
      </c>
      <c r="AC117" s="37">
        <v>0</v>
      </c>
      <c r="AD117" s="37">
        <v>102717000</v>
      </c>
      <c r="AE117" s="25" t="s">
        <v>577</v>
      </c>
    </row>
    <row r="118" spans="2:31" x14ac:dyDescent="0.35">
      <c r="B118" s="42">
        <v>2025</v>
      </c>
      <c r="C118">
        <v>250070</v>
      </c>
      <c r="D118" s="42" t="s">
        <v>39</v>
      </c>
      <c r="E118" s="42" t="s">
        <v>551</v>
      </c>
      <c r="F118" s="42" t="s">
        <v>25</v>
      </c>
      <c r="G118" s="42" t="s">
        <v>50</v>
      </c>
      <c r="H118" s="42" t="s">
        <v>100</v>
      </c>
      <c r="I118" s="42" t="s">
        <v>47</v>
      </c>
      <c r="J118" s="42" t="s">
        <v>357</v>
      </c>
      <c r="K118" s="42">
        <v>52823549</v>
      </c>
      <c r="L118" s="42" t="s">
        <v>430</v>
      </c>
      <c r="M118" s="42" t="s">
        <v>708</v>
      </c>
      <c r="N118" s="42" t="s">
        <v>44</v>
      </c>
      <c r="O118" s="25">
        <v>45717</v>
      </c>
      <c r="P118" s="25">
        <v>45747</v>
      </c>
      <c r="Q118" s="42" t="s">
        <v>463</v>
      </c>
      <c r="R118" s="42" t="s">
        <v>477</v>
      </c>
      <c r="S118" s="25">
        <v>45670</v>
      </c>
      <c r="T118" s="25">
        <v>45677</v>
      </c>
      <c r="U118" s="25" t="s">
        <v>305</v>
      </c>
      <c r="V118" s="25">
        <v>46011</v>
      </c>
      <c r="W118" s="37">
        <v>50050000</v>
      </c>
      <c r="X118" s="36">
        <v>22</v>
      </c>
      <c r="Y118" s="42">
        <v>12</v>
      </c>
      <c r="Z118" s="37">
        <v>10768333</v>
      </c>
      <c r="AA118" s="37">
        <v>39281667</v>
      </c>
      <c r="AB118" s="42">
        <v>0</v>
      </c>
      <c r="AC118" s="37">
        <v>0</v>
      </c>
      <c r="AD118" s="37">
        <v>50050000</v>
      </c>
      <c r="AE118" s="25" t="s">
        <v>305</v>
      </c>
    </row>
    <row r="119" spans="2:31" x14ac:dyDescent="0.35">
      <c r="B119" s="42">
        <v>2025</v>
      </c>
      <c r="C119">
        <v>250064</v>
      </c>
      <c r="D119" s="42" t="s">
        <v>39</v>
      </c>
      <c r="E119" s="42" t="s">
        <v>551</v>
      </c>
      <c r="F119" s="42" t="s">
        <v>25</v>
      </c>
      <c r="G119" s="42" t="s">
        <v>50</v>
      </c>
      <c r="H119" s="42" t="s">
        <v>100</v>
      </c>
      <c r="I119" s="42" t="s">
        <v>47</v>
      </c>
      <c r="J119" s="42" t="s">
        <v>357</v>
      </c>
      <c r="K119" s="42">
        <v>52998476</v>
      </c>
      <c r="L119" s="42" t="s">
        <v>432</v>
      </c>
      <c r="M119" s="42" t="s">
        <v>708</v>
      </c>
      <c r="N119" s="42" t="s">
        <v>44</v>
      </c>
      <c r="O119" s="25">
        <v>45717</v>
      </c>
      <c r="P119" s="25">
        <v>45747</v>
      </c>
      <c r="Q119" s="42" t="s">
        <v>463</v>
      </c>
      <c r="R119" s="42" t="s">
        <v>477</v>
      </c>
      <c r="S119" s="25">
        <v>45670</v>
      </c>
      <c r="T119" s="25">
        <v>45677</v>
      </c>
      <c r="U119" s="25" t="s">
        <v>305</v>
      </c>
      <c r="V119" s="25">
        <v>46011</v>
      </c>
      <c r="W119" s="37">
        <v>50050000</v>
      </c>
      <c r="X119" s="36">
        <v>22</v>
      </c>
      <c r="Y119" s="42">
        <v>12</v>
      </c>
      <c r="Z119" s="37">
        <v>10768333</v>
      </c>
      <c r="AA119" s="37">
        <v>39281667</v>
      </c>
      <c r="AB119" s="42">
        <v>0</v>
      </c>
      <c r="AC119" s="37">
        <v>0</v>
      </c>
      <c r="AD119" s="37">
        <v>50050000</v>
      </c>
      <c r="AE119" s="25" t="s">
        <v>305</v>
      </c>
    </row>
    <row r="120" spans="2:31" x14ac:dyDescent="0.35">
      <c r="B120" s="42">
        <v>2025</v>
      </c>
      <c r="C120">
        <v>250069</v>
      </c>
      <c r="D120" s="42" t="s">
        <v>39</v>
      </c>
      <c r="E120" s="42" t="s">
        <v>551</v>
      </c>
      <c r="F120" s="42" t="s">
        <v>25</v>
      </c>
      <c r="G120" s="42" t="s">
        <v>50</v>
      </c>
      <c r="H120" s="42" t="s">
        <v>100</v>
      </c>
      <c r="I120" s="42" t="s">
        <v>47</v>
      </c>
      <c r="J120" s="42" t="s">
        <v>357</v>
      </c>
      <c r="K120" s="42">
        <v>1013642128</v>
      </c>
      <c r="L120" s="42" t="s">
        <v>433</v>
      </c>
      <c r="M120" s="42" t="s">
        <v>708</v>
      </c>
      <c r="N120" s="42" t="s">
        <v>44</v>
      </c>
      <c r="O120" s="25">
        <v>45717</v>
      </c>
      <c r="P120" s="25">
        <v>45747</v>
      </c>
      <c r="Q120" s="42" t="s">
        <v>463</v>
      </c>
      <c r="R120" s="42" t="s">
        <v>477</v>
      </c>
      <c r="S120" s="25">
        <v>45670</v>
      </c>
      <c r="T120" s="25">
        <v>45677</v>
      </c>
      <c r="U120" s="25" t="s">
        <v>305</v>
      </c>
      <c r="V120" s="25">
        <v>46011</v>
      </c>
      <c r="W120" s="37">
        <v>50050000</v>
      </c>
      <c r="X120" s="36">
        <v>22</v>
      </c>
      <c r="Y120" s="42">
        <v>12</v>
      </c>
      <c r="Z120" s="37">
        <v>10768333</v>
      </c>
      <c r="AA120" s="37">
        <v>39281667</v>
      </c>
      <c r="AB120" s="42">
        <v>0</v>
      </c>
      <c r="AC120" s="37">
        <v>0</v>
      </c>
      <c r="AD120" s="37">
        <v>50050000</v>
      </c>
      <c r="AE120" s="25" t="s">
        <v>305</v>
      </c>
    </row>
    <row r="121" spans="2:31" x14ac:dyDescent="0.35">
      <c r="B121" s="42">
        <v>2025</v>
      </c>
      <c r="C121">
        <v>250074</v>
      </c>
      <c r="D121" s="42" t="s">
        <v>39</v>
      </c>
      <c r="E121" s="42" t="s">
        <v>551</v>
      </c>
      <c r="F121" s="42" t="s">
        <v>25</v>
      </c>
      <c r="G121" s="42" t="s">
        <v>50</v>
      </c>
      <c r="H121" s="42" t="s">
        <v>100</v>
      </c>
      <c r="I121" s="42" t="s">
        <v>47</v>
      </c>
      <c r="J121" s="42" t="s">
        <v>357</v>
      </c>
      <c r="K121" s="42">
        <v>52156459</v>
      </c>
      <c r="L121" s="42" t="s">
        <v>431</v>
      </c>
      <c r="M121" s="42" t="s">
        <v>708</v>
      </c>
      <c r="N121" s="42" t="s">
        <v>44</v>
      </c>
      <c r="O121" s="25">
        <v>45717</v>
      </c>
      <c r="P121" s="25">
        <v>45747</v>
      </c>
      <c r="Q121" s="42" t="s">
        <v>463</v>
      </c>
      <c r="R121" s="42" t="s">
        <v>477</v>
      </c>
      <c r="S121" s="25">
        <v>45671</v>
      </c>
      <c r="T121" s="25">
        <v>45677</v>
      </c>
      <c r="U121" s="25" t="s">
        <v>305</v>
      </c>
      <c r="V121" s="25">
        <v>46011</v>
      </c>
      <c r="W121" s="37">
        <v>50050000</v>
      </c>
      <c r="X121" s="36">
        <v>22</v>
      </c>
      <c r="Y121" s="42">
        <v>12</v>
      </c>
      <c r="Z121" s="37">
        <v>10768333</v>
      </c>
      <c r="AA121" s="37">
        <v>39281667</v>
      </c>
      <c r="AB121" s="42">
        <v>0</v>
      </c>
      <c r="AC121" s="37">
        <v>0</v>
      </c>
      <c r="AD121" s="37">
        <v>50050000</v>
      </c>
      <c r="AE121" s="25" t="s">
        <v>305</v>
      </c>
    </row>
    <row r="122" spans="2:31" x14ac:dyDescent="0.35">
      <c r="B122" s="42">
        <v>2024</v>
      </c>
      <c r="C122">
        <v>240372</v>
      </c>
      <c r="D122" s="42" t="s">
        <v>39</v>
      </c>
      <c r="E122" s="42" t="s">
        <v>249</v>
      </c>
      <c r="F122" s="42" t="s">
        <v>20</v>
      </c>
      <c r="G122" s="42" t="s">
        <v>19</v>
      </c>
      <c r="H122" s="42" t="s">
        <v>250</v>
      </c>
      <c r="I122" s="42" t="s">
        <v>47</v>
      </c>
      <c r="J122" s="42" t="s">
        <v>135</v>
      </c>
      <c r="K122" s="42">
        <v>830085426</v>
      </c>
      <c r="L122" s="42" t="s">
        <v>190</v>
      </c>
      <c r="M122" s="42" t="s">
        <v>239</v>
      </c>
      <c r="N122" s="42" t="s">
        <v>44</v>
      </c>
      <c r="O122" s="25">
        <v>45717</v>
      </c>
      <c r="P122" s="25">
        <v>45747</v>
      </c>
      <c r="Q122" s="42" t="s">
        <v>226</v>
      </c>
      <c r="R122" s="42" t="s">
        <v>233</v>
      </c>
      <c r="S122" s="25">
        <v>45352</v>
      </c>
      <c r="T122" s="25">
        <v>45364</v>
      </c>
      <c r="U122" s="25" t="s">
        <v>114</v>
      </c>
      <c r="V122" s="25">
        <v>45729</v>
      </c>
      <c r="W122" s="37">
        <v>94345000</v>
      </c>
      <c r="X122" s="36">
        <v>99</v>
      </c>
      <c r="Y122" s="42">
        <v>99</v>
      </c>
      <c r="Z122" s="37">
        <v>93247644</v>
      </c>
      <c r="AA122" s="37">
        <v>1097356</v>
      </c>
      <c r="AB122" s="42">
        <v>0</v>
      </c>
      <c r="AC122" s="37">
        <v>0</v>
      </c>
      <c r="AD122" s="37">
        <v>94345000</v>
      </c>
      <c r="AE122" s="25" t="s">
        <v>114</v>
      </c>
    </row>
    <row r="123" spans="2:31" x14ac:dyDescent="0.35">
      <c r="B123" s="42">
        <v>2024</v>
      </c>
      <c r="C123">
        <v>240368</v>
      </c>
      <c r="D123" s="42" t="s">
        <v>39</v>
      </c>
      <c r="E123" s="42" t="s">
        <v>251</v>
      </c>
      <c r="F123" s="42" t="s">
        <v>20</v>
      </c>
      <c r="G123" s="42" t="s">
        <v>19</v>
      </c>
      <c r="H123" s="42" t="s">
        <v>250</v>
      </c>
      <c r="I123" s="42" t="s">
        <v>47</v>
      </c>
      <c r="J123" s="42" t="s">
        <v>136</v>
      </c>
      <c r="K123" s="42">
        <v>830085426</v>
      </c>
      <c r="L123" s="42" t="s">
        <v>190</v>
      </c>
      <c r="M123" s="42" t="s">
        <v>239</v>
      </c>
      <c r="N123" s="42" t="s">
        <v>44</v>
      </c>
      <c r="O123" s="25">
        <v>45717</v>
      </c>
      <c r="P123" s="25">
        <v>45747</v>
      </c>
      <c r="Q123" s="42" t="s">
        <v>226</v>
      </c>
      <c r="R123" s="42" t="s">
        <v>233</v>
      </c>
      <c r="S123" s="25">
        <v>45352</v>
      </c>
      <c r="T123" s="25">
        <v>45364</v>
      </c>
      <c r="U123" s="25" t="s">
        <v>114</v>
      </c>
      <c r="V123" s="25">
        <v>45729</v>
      </c>
      <c r="W123" s="37">
        <v>44896320</v>
      </c>
      <c r="X123" s="36">
        <v>100</v>
      </c>
      <c r="Y123" s="42">
        <v>100</v>
      </c>
      <c r="Z123" s="37">
        <v>44896320</v>
      </c>
      <c r="AA123" s="37">
        <v>0</v>
      </c>
      <c r="AB123" s="42">
        <v>0</v>
      </c>
      <c r="AC123" s="37">
        <v>0</v>
      </c>
      <c r="AD123" s="37">
        <v>44896320</v>
      </c>
      <c r="AE123" s="25" t="s">
        <v>114</v>
      </c>
    </row>
    <row r="124" spans="2:31" x14ac:dyDescent="0.35">
      <c r="B124" s="42">
        <v>2025</v>
      </c>
      <c r="C124">
        <v>250244</v>
      </c>
      <c r="D124" s="42" t="s">
        <v>39</v>
      </c>
      <c r="E124" s="42" t="s">
        <v>548</v>
      </c>
      <c r="F124" s="42" t="s">
        <v>25</v>
      </c>
      <c r="G124" s="42" t="s">
        <v>50</v>
      </c>
      <c r="H124" s="42" t="s">
        <v>549</v>
      </c>
      <c r="I124" s="42" t="s">
        <v>47</v>
      </c>
      <c r="J124" s="42" t="s">
        <v>355</v>
      </c>
      <c r="K124" s="42">
        <v>79797614</v>
      </c>
      <c r="L124" s="42" t="s">
        <v>428</v>
      </c>
      <c r="M124" s="42" t="s">
        <v>491</v>
      </c>
      <c r="N124" s="42" t="s">
        <v>44</v>
      </c>
      <c r="O124" s="25">
        <v>45717</v>
      </c>
      <c r="P124" s="25">
        <v>45747</v>
      </c>
      <c r="Q124" s="42" t="s">
        <v>464</v>
      </c>
      <c r="R124" s="42" t="s">
        <v>674</v>
      </c>
      <c r="S124" s="25">
        <v>45687</v>
      </c>
      <c r="T124" s="25">
        <v>45694</v>
      </c>
      <c r="U124" s="25" t="s">
        <v>303</v>
      </c>
      <c r="V124" s="25">
        <v>45997</v>
      </c>
      <c r="W124" s="37">
        <v>50600000</v>
      </c>
      <c r="X124" s="36">
        <v>18</v>
      </c>
      <c r="Y124" s="42">
        <v>8</v>
      </c>
      <c r="Z124" s="37">
        <v>8939333</v>
      </c>
      <c r="AA124" s="37">
        <v>41660667</v>
      </c>
      <c r="AB124" s="42">
        <v>0</v>
      </c>
      <c r="AC124" s="37">
        <v>0</v>
      </c>
      <c r="AD124" s="37">
        <v>50600000</v>
      </c>
      <c r="AE124" s="25" t="s">
        <v>303</v>
      </c>
    </row>
    <row r="125" spans="2:31" x14ac:dyDescent="0.35">
      <c r="B125" s="42">
        <v>2025</v>
      </c>
      <c r="C125">
        <v>250286</v>
      </c>
      <c r="D125" s="42" t="s">
        <v>39</v>
      </c>
      <c r="E125" s="42" t="s">
        <v>522</v>
      </c>
      <c r="F125" s="42" t="s">
        <v>25</v>
      </c>
      <c r="G125" s="42" t="s">
        <v>50</v>
      </c>
      <c r="H125" s="42" t="s">
        <v>523</v>
      </c>
      <c r="I125" s="42" t="s">
        <v>47</v>
      </c>
      <c r="J125" s="42" t="s">
        <v>337</v>
      </c>
      <c r="K125" s="42">
        <v>1032455776</v>
      </c>
      <c r="L125" s="42" t="s">
        <v>437</v>
      </c>
      <c r="M125" s="42" t="s">
        <v>485</v>
      </c>
      <c r="N125" s="42" t="s">
        <v>44</v>
      </c>
      <c r="O125" s="25">
        <v>45717</v>
      </c>
      <c r="P125" s="25">
        <v>45747</v>
      </c>
      <c r="Q125" s="42" t="s">
        <v>621</v>
      </c>
      <c r="R125" s="42" t="s">
        <v>675</v>
      </c>
      <c r="S125" s="25">
        <v>45701</v>
      </c>
      <c r="T125" s="25">
        <v>45706</v>
      </c>
      <c r="U125" s="25" t="s">
        <v>576</v>
      </c>
      <c r="V125" s="25">
        <v>45963</v>
      </c>
      <c r="W125" s="37">
        <v>61455000</v>
      </c>
      <c r="X125" s="36">
        <v>17</v>
      </c>
      <c r="Y125" s="42">
        <v>5</v>
      </c>
      <c r="Z125" s="37">
        <v>10363000</v>
      </c>
      <c r="AA125" s="37">
        <v>51092000</v>
      </c>
      <c r="AB125" s="42">
        <v>0</v>
      </c>
      <c r="AC125" s="37">
        <v>0</v>
      </c>
      <c r="AD125" s="37">
        <v>61455000</v>
      </c>
      <c r="AE125" s="25" t="s">
        <v>576</v>
      </c>
    </row>
    <row r="126" spans="2:31" x14ac:dyDescent="0.35">
      <c r="B126" s="42">
        <v>2025</v>
      </c>
      <c r="C126">
        <v>250178</v>
      </c>
      <c r="D126" s="42" t="s">
        <v>39</v>
      </c>
      <c r="E126" s="42" t="s">
        <v>536</v>
      </c>
      <c r="F126" s="42" t="s">
        <v>25</v>
      </c>
      <c r="G126" s="42" t="s">
        <v>50</v>
      </c>
      <c r="H126" s="42" t="s">
        <v>529</v>
      </c>
      <c r="I126" s="42" t="s">
        <v>47</v>
      </c>
      <c r="J126" s="42" t="s">
        <v>347</v>
      </c>
      <c r="K126" s="42">
        <v>52487823</v>
      </c>
      <c r="L126" s="42" t="s">
        <v>435</v>
      </c>
      <c r="M126" s="42" t="s">
        <v>486</v>
      </c>
      <c r="N126" s="42" t="s">
        <v>44</v>
      </c>
      <c r="O126" s="25">
        <v>45717</v>
      </c>
      <c r="P126" s="25">
        <v>45747</v>
      </c>
      <c r="Q126" s="42" t="s">
        <v>606</v>
      </c>
      <c r="R126" s="42" t="s">
        <v>676</v>
      </c>
      <c r="S126" s="25">
        <v>45679</v>
      </c>
      <c r="T126" s="25">
        <v>45684</v>
      </c>
      <c r="U126" s="25" t="s">
        <v>305</v>
      </c>
      <c r="V126" s="25">
        <v>46018</v>
      </c>
      <c r="W126" s="37">
        <v>99990000</v>
      </c>
      <c r="X126" s="36">
        <v>19</v>
      </c>
      <c r="Y126" s="42">
        <v>10</v>
      </c>
      <c r="Z126" s="37">
        <v>19392000</v>
      </c>
      <c r="AA126" s="37">
        <v>80598000</v>
      </c>
      <c r="AB126" s="42">
        <v>0</v>
      </c>
      <c r="AC126" s="37">
        <v>0</v>
      </c>
      <c r="AD126" s="37">
        <v>99990000</v>
      </c>
      <c r="AE126" s="25" t="s">
        <v>305</v>
      </c>
    </row>
    <row r="127" spans="2:31" x14ac:dyDescent="0.35">
      <c r="B127" s="42">
        <v>2025</v>
      </c>
      <c r="C127">
        <v>250162</v>
      </c>
      <c r="D127" s="42" t="s">
        <v>39</v>
      </c>
      <c r="E127" s="42" t="s">
        <v>526</v>
      </c>
      <c r="F127" s="42" t="s">
        <v>25</v>
      </c>
      <c r="G127" s="42" t="s">
        <v>50</v>
      </c>
      <c r="H127" s="42" t="s">
        <v>301</v>
      </c>
      <c r="I127" s="42" t="s">
        <v>47</v>
      </c>
      <c r="J127" s="42" t="s">
        <v>340</v>
      </c>
      <c r="K127" s="42">
        <v>72156890</v>
      </c>
      <c r="L127" s="42" t="s">
        <v>410</v>
      </c>
      <c r="M127" s="42" t="s">
        <v>89</v>
      </c>
      <c r="N127" s="42" t="s">
        <v>44</v>
      </c>
      <c r="O127" s="25">
        <v>45717</v>
      </c>
      <c r="P127" s="25">
        <v>45747</v>
      </c>
      <c r="Q127" s="42" t="s">
        <v>79</v>
      </c>
      <c r="R127" s="42" t="s">
        <v>79</v>
      </c>
      <c r="S127" s="25">
        <v>45679</v>
      </c>
      <c r="T127" s="25">
        <v>45681</v>
      </c>
      <c r="U127" s="25" t="s">
        <v>114</v>
      </c>
      <c r="V127" s="25">
        <v>46022</v>
      </c>
      <c r="W127" s="37">
        <v>101640000</v>
      </c>
      <c r="X127" s="36">
        <v>19</v>
      </c>
      <c r="Y127" s="42">
        <v>10</v>
      </c>
      <c r="Z127" s="37">
        <v>18916333</v>
      </c>
      <c r="AA127" s="37">
        <v>82723667</v>
      </c>
      <c r="AB127" s="42">
        <v>0</v>
      </c>
      <c r="AC127" s="37">
        <v>0</v>
      </c>
      <c r="AD127" s="37">
        <v>101640000</v>
      </c>
      <c r="AE127" s="25" t="s">
        <v>114</v>
      </c>
    </row>
    <row r="128" spans="2:31" x14ac:dyDescent="0.35">
      <c r="B128" s="42">
        <v>2025</v>
      </c>
      <c r="C128">
        <v>250099</v>
      </c>
      <c r="D128" s="42" t="s">
        <v>39</v>
      </c>
      <c r="E128" s="42" t="s">
        <v>554</v>
      </c>
      <c r="F128" s="42" t="s">
        <v>25</v>
      </c>
      <c r="G128" s="42" t="s">
        <v>50</v>
      </c>
      <c r="H128" s="42" t="s">
        <v>49</v>
      </c>
      <c r="I128" s="42" t="s">
        <v>47</v>
      </c>
      <c r="J128" s="42" t="s">
        <v>360</v>
      </c>
      <c r="K128" s="42">
        <v>79668422</v>
      </c>
      <c r="L128" s="42" t="s">
        <v>439</v>
      </c>
      <c r="M128" s="42" t="s">
        <v>89</v>
      </c>
      <c r="N128" s="42" t="s">
        <v>44</v>
      </c>
      <c r="O128" s="25">
        <v>45717</v>
      </c>
      <c r="P128" s="25">
        <v>45747</v>
      </c>
      <c r="Q128" s="42" t="s">
        <v>79</v>
      </c>
      <c r="R128" s="42" t="s">
        <v>79</v>
      </c>
      <c r="S128" s="25">
        <v>45673</v>
      </c>
      <c r="T128" s="25">
        <v>45679</v>
      </c>
      <c r="U128" s="25" t="s">
        <v>112</v>
      </c>
      <c r="V128" s="25">
        <v>45952</v>
      </c>
      <c r="W128" s="37">
        <v>54900000</v>
      </c>
      <c r="X128" s="36">
        <v>26</v>
      </c>
      <c r="Y128" s="42">
        <v>14</v>
      </c>
      <c r="Z128" s="37">
        <v>14030000</v>
      </c>
      <c r="AA128" s="37">
        <v>40870000</v>
      </c>
      <c r="AB128" s="42">
        <v>0</v>
      </c>
      <c r="AC128" s="37">
        <v>0</v>
      </c>
      <c r="AD128" s="37">
        <v>54900000</v>
      </c>
      <c r="AE128" s="25" t="s">
        <v>112</v>
      </c>
    </row>
    <row r="129" spans="2:31" x14ac:dyDescent="0.35">
      <c r="B129" s="42">
        <v>2025</v>
      </c>
      <c r="C129">
        <v>250249</v>
      </c>
      <c r="D129" s="42" t="s">
        <v>39</v>
      </c>
      <c r="E129" s="42" t="s">
        <v>546</v>
      </c>
      <c r="F129" s="42" t="s">
        <v>25</v>
      </c>
      <c r="G129" s="42" t="s">
        <v>50</v>
      </c>
      <c r="H129" s="42" t="s">
        <v>547</v>
      </c>
      <c r="I129" s="42" t="s">
        <v>47</v>
      </c>
      <c r="J129" s="42" t="s">
        <v>354</v>
      </c>
      <c r="K129" s="42">
        <v>1014206122</v>
      </c>
      <c r="L129" s="42" t="s">
        <v>426</v>
      </c>
      <c r="M129" s="42" t="s">
        <v>86</v>
      </c>
      <c r="N129" s="42" t="s">
        <v>44</v>
      </c>
      <c r="O129" s="25">
        <v>45717</v>
      </c>
      <c r="P129" s="25">
        <v>45747</v>
      </c>
      <c r="Q129" s="42" t="s">
        <v>622</v>
      </c>
      <c r="R129" s="42" t="s">
        <v>677</v>
      </c>
      <c r="S129" s="25">
        <v>45688</v>
      </c>
      <c r="T129" s="25">
        <v>45693</v>
      </c>
      <c r="U129" s="25" t="s">
        <v>305</v>
      </c>
      <c r="V129" s="25">
        <v>46022</v>
      </c>
      <c r="W129" s="37">
        <v>50050000</v>
      </c>
      <c r="X129" s="36">
        <v>17</v>
      </c>
      <c r="Y129" s="42">
        <v>8</v>
      </c>
      <c r="Z129" s="37">
        <v>8493333</v>
      </c>
      <c r="AA129" s="37">
        <v>41556667</v>
      </c>
      <c r="AB129" s="42">
        <v>0</v>
      </c>
      <c r="AC129" s="37">
        <v>0</v>
      </c>
      <c r="AD129" s="37">
        <v>50050000</v>
      </c>
      <c r="AE129" s="25" t="s">
        <v>305</v>
      </c>
    </row>
    <row r="130" spans="2:31" x14ac:dyDescent="0.35">
      <c r="B130" s="42">
        <v>2024</v>
      </c>
      <c r="C130">
        <v>240935</v>
      </c>
      <c r="D130" s="42" t="s">
        <v>39</v>
      </c>
      <c r="E130" s="42" t="s">
        <v>497</v>
      </c>
      <c r="F130" s="42" t="s">
        <v>115</v>
      </c>
      <c r="G130" s="42" t="s">
        <v>312</v>
      </c>
      <c r="H130" s="42" t="s">
        <v>49</v>
      </c>
      <c r="I130" s="42" t="s">
        <v>47</v>
      </c>
      <c r="J130" s="42" t="s">
        <v>318</v>
      </c>
      <c r="K130" s="42">
        <v>901886750</v>
      </c>
      <c r="L130" s="42" t="s">
        <v>368</v>
      </c>
      <c r="M130" s="42" t="s">
        <v>238</v>
      </c>
      <c r="N130" s="42" t="s">
        <v>369</v>
      </c>
      <c r="O130" s="25">
        <v>45717</v>
      </c>
      <c r="P130" s="25">
        <v>45747</v>
      </c>
      <c r="Q130" s="42" t="s">
        <v>623</v>
      </c>
      <c r="R130" s="42" t="s">
        <v>678</v>
      </c>
      <c r="S130" s="25">
        <v>45610</v>
      </c>
      <c r="T130" s="25">
        <v>45629</v>
      </c>
      <c r="U130" s="25" t="s">
        <v>564</v>
      </c>
      <c r="V130" s="25">
        <v>46724</v>
      </c>
      <c r="W130" s="37">
        <v>6030777000</v>
      </c>
      <c r="X130" s="36">
        <v>0</v>
      </c>
      <c r="Y130" s="42">
        <v>13</v>
      </c>
      <c r="Z130" s="37">
        <v>0</v>
      </c>
      <c r="AA130" s="37">
        <v>6030777000</v>
      </c>
      <c r="AB130" s="42">
        <v>0</v>
      </c>
      <c r="AC130" s="37">
        <v>0</v>
      </c>
      <c r="AD130" s="37">
        <v>6030777000</v>
      </c>
      <c r="AE130" s="25" t="s">
        <v>564</v>
      </c>
    </row>
    <row r="131" spans="2:31" x14ac:dyDescent="0.35">
      <c r="B131" s="42">
        <v>2024</v>
      </c>
      <c r="C131">
        <v>240933</v>
      </c>
      <c r="D131" s="42" t="s">
        <v>39</v>
      </c>
      <c r="E131" s="42" t="s">
        <v>498</v>
      </c>
      <c r="F131" s="42" t="s">
        <v>117</v>
      </c>
      <c r="G131" s="42" t="s">
        <v>120</v>
      </c>
      <c r="H131" s="42" t="s">
        <v>49</v>
      </c>
      <c r="I131" s="42" t="s">
        <v>47</v>
      </c>
      <c r="J131" s="42" t="s">
        <v>319</v>
      </c>
      <c r="K131" s="42">
        <v>901885317</v>
      </c>
      <c r="L131" s="42" t="s">
        <v>369</v>
      </c>
      <c r="M131" s="42" t="s">
        <v>238</v>
      </c>
      <c r="N131" s="42" t="s">
        <v>44</v>
      </c>
      <c r="O131" s="25">
        <v>45717</v>
      </c>
      <c r="P131" s="25">
        <v>45747</v>
      </c>
      <c r="Q131" s="42" t="s">
        <v>624</v>
      </c>
      <c r="R131" s="42" t="s">
        <v>679</v>
      </c>
      <c r="S131" s="25">
        <v>45610</v>
      </c>
      <c r="T131" s="25">
        <v>45629</v>
      </c>
      <c r="U131" s="25" t="s">
        <v>564</v>
      </c>
      <c r="V131" s="25">
        <v>46724</v>
      </c>
      <c r="W131" s="37">
        <v>1053376199</v>
      </c>
      <c r="X131" s="36">
        <v>0</v>
      </c>
      <c r="Y131" s="42">
        <v>8</v>
      </c>
      <c r="Z131" s="37">
        <v>0</v>
      </c>
      <c r="AA131" s="37">
        <v>1053376199</v>
      </c>
      <c r="AB131" s="42">
        <v>0</v>
      </c>
      <c r="AC131" s="37">
        <v>0</v>
      </c>
      <c r="AD131" s="37">
        <v>1053376199</v>
      </c>
      <c r="AE131" s="25" t="s">
        <v>564</v>
      </c>
    </row>
    <row r="132" spans="2:31" x14ac:dyDescent="0.35">
      <c r="B132" s="42">
        <v>2025</v>
      </c>
      <c r="C132">
        <v>250206</v>
      </c>
      <c r="D132" s="42" t="s">
        <v>39</v>
      </c>
      <c r="E132" s="42" t="s">
        <v>530</v>
      </c>
      <c r="F132" s="42" t="s">
        <v>25</v>
      </c>
      <c r="G132" s="42" t="s">
        <v>50</v>
      </c>
      <c r="H132" s="42" t="s">
        <v>529</v>
      </c>
      <c r="I132" s="42" t="s">
        <v>47</v>
      </c>
      <c r="J132" s="42" t="s">
        <v>343</v>
      </c>
      <c r="K132" s="42">
        <v>79557607</v>
      </c>
      <c r="L132" s="42" t="s">
        <v>414</v>
      </c>
      <c r="M132" s="42" t="s">
        <v>486</v>
      </c>
      <c r="N132" s="42" t="s">
        <v>44</v>
      </c>
      <c r="O132" s="25">
        <v>45717</v>
      </c>
      <c r="P132" s="25">
        <v>45747</v>
      </c>
      <c r="Q132" s="42" t="s">
        <v>456</v>
      </c>
      <c r="R132" s="42" t="s">
        <v>680</v>
      </c>
      <c r="S132" s="25">
        <v>45684</v>
      </c>
      <c r="T132" s="25">
        <v>45687</v>
      </c>
      <c r="U132" s="25" t="s">
        <v>305</v>
      </c>
      <c r="V132" s="25">
        <v>46021</v>
      </c>
      <c r="W132" s="37">
        <v>99990000</v>
      </c>
      <c r="X132" s="36">
        <v>18</v>
      </c>
      <c r="Y132" s="42">
        <v>9</v>
      </c>
      <c r="Z132" s="37">
        <v>18483000</v>
      </c>
      <c r="AA132" s="37">
        <v>81507000</v>
      </c>
      <c r="AB132" s="42">
        <v>0</v>
      </c>
      <c r="AC132" s="37">
        <v>0</v>
      </c>
      <c r="AD132" s="37">
        <v>99990000</v>
      </c>
      <c r="AE132" s="25" t="s">
        <v>305</v>
      </c>
    </row>
    <row r="133" spans="2:31" x14ac:dyDescent="0.35">
      <c r="B133" s="42">
        <v>2025</v>
      </c>
      <c r="C133">
        <v>250120</v>
      </c>
      <c r="D133" s="42" t="s">
        <v>39</v>
      </c>
      <c r="E133" s="42" t="s">
        <v>553</v>
      </c>
      <c r="F133" s="42" t="s">
        <v>25</v>
      </c>
      <c r="G133" s="42" t="s">
        <v>50</v>
      </c>
      <c r="H133" s="42" t="s">
        <v>549</v>
      </c>
      <c r="I133" s="42" t="s">
        <v>47</v>
      </c>
      <c r="J133" s="42" t="s">
        <v>359</v>
      </c>
      <c r="K133" s="42">
        <v>80180468</v>
      </c>
      <c r="L133" s="42" t="s">
        <v>438</v>
      </c>
      <c r="M133" s="42" t="s">
        <v>491</v>
      </c>
      <c r="N133" s="42" t="s">
        <v>44</v>
      </c>
      <c r="O133" s="25">
        <v>45717</v>
      </c>
      <c r="P133" s="25">
        <v>45747</v>
      </c>
      <c r="Q133" s="42" t="s">
        <v>464</v>
      </c>
      <c r="R133" s="42" t="s">
        <v>681</v>
      </c>
      <c r="S133" s="25">
        <v>45679</v>
      </c>
      <c r="T133" s="25">
        <v>45687</v>
      </c>
      <c r="U133" s="25" t="s">
        <v>305</v>
      </c>
      <c r="V133" s="25">
        <v>46021</v>
      </c>
      <c r="W133" s="37">
        <v>55660000</v>
      </c>
      <c r="X133" s="36">
        <v>18</v>
      </c>
      <c r="Y133" s="42">
        <v>9</v>
      </c>
      <c r="Z133" s="37">
        <v>10288667</v>
      </c>
      <c r="AA133" s="37">
        <v>45371333</v>
      </c>
      <c r="AB133" s="42">
        <v>0</v>
      </c>
      <c r="AC133" s="37">
        <v>0</v>
      </c>
      <c r="AD133" s="37">
        <v>55660000</v>
      </c>
      <c r="AE133" s="25" t="s">
        <v>305</v>
      </c>
    </row>
    <row r="134" spans="2:31" x14ac:dyDescent="0.35">
      <c r="B134" s="42">
        <v>2025</v>
      </c>
      <c r="C134">
        <v>250278</v>
      </c>
      <c r="D134" s="42" t="s">
        <v>39</v>
      </c>
      <c r="E134" s="42" t="s">
        <v>552</v>
      </c>
      <c r="F134" s="42" t="s">
        <v>25</v>
      </c>
      <c r="G134" s="42" t="s">
        <v>50</v>
      </c>
      <c r="H134" s="42" t="s">
        <v>549</v>
      </c>
      <c r="I134" s="42" t="s">
        <v>47</v>
      </c>
      <c r="J134" s="42" t="s">
        <v>358</v>
      </c>
      <c r="K134" s="42">
        <v>43989285</v>
      </c>
      <c r="L134" s="42" t="s">
        <v>434</v>
      </c>
      <c r="M134" s="42" t="s">
        <v>491</v>
      </c>
      <c r="N134" s="42" t="s">
        <v>44</v>
      </c>
      <c r="O134" s="25">
        <v>45717</v>
      </c>
      <c r="P134" s="25">
        <v>45747</v>
      </c>
      <c r="Q134" s="42" t="s">
        <v>464</v>
      </c>
      <c r="R134" s="42" t="s">
        <v>682</v>
      </c>
      <c r="S134" s="25">
        <v>45698</v>
      </c>
      <c r="T134" s="25">
        <v>45705</v>
      </c>
      <c r="U134" s="25" t="s">
        <v>303</v>
      </c>
      <c r="V134" s="25">
        <v>46008</v>
      </c>
      <c r="W134" s="37">
        <v>50600000</v>
      </c>
      <c r="X134" s="36">
        <v>14</v>
      </c>
      <c r="Y134" s="42">
        <v>4</v>
      </c>
      <c r="Z134" s="37">
        <v>7084000</v>
      </c>
      <c r="AA134" s="37">
        <v>43516000</v>
      </c>
      <c r="AB134" s="42">
        <v>0</v>
      </c>
      <c r="AC134" s="37">
        <v>0</v>
      </c>
      <c r="AD134" s="37">
        <v>50600000</v>
      </c>
      <c r="AE134" s="25" t="s">
        <v>303</v>
      </c>
    </row>
    <row r="135" spans="2:31" x14ac:dyDescent="0.35">
      <c r="B135" s="42">
        <v>2025</v>
      </c>
      <c r="C135">
        <v>250019</v>
      </c>
      <c r="D135" s="42" t="s">
        <v>39</v>
      </c>
      <c r="E135" s="42" t="s">
        <v>286</v>
      </c>
      <c r="F135" s="42" t="s">
        <v>25</v>
      </c>
      <c r="G135" s="42" t="s">
        <v>50</v>
      </c>
      <c r="H135" s="42" t="s">
        <v>285</v>
      </c>
      <c r="I135" s="42" t="s">
        <v>47</v>
      </c>
      <c r="J135" s="42" t="s">
        <v>145</v>
      </c>
      <c r="K135" s="42">
        <v>79870079</v>
      </c>
      <c r="L135" s="42" t="s">
        <v>205</v>
      </c>
      <c r="M135" s="42" t="s">
        <v>86</v>
      </c>
      <c r="N135" s="42" t="s">
        <v>44</v>
      </c>
      <c r="O135" s="25">
        <v>45717</v>
      </c>
      <c r="P135" s="25">
        <v>45747</v>
      </c>
      <c r="Q135" s="42" t="s">
        <v>455</v>
      </c>
      <c r="R135" s="42" t="s">
        <v>455</v>
      </c>
      <c r="S135" s="25">
        <v>45666</v>
      </c>
      <c r="T135" s="25">
        <v>45667</v>
      </c>
      <c r="U135" s="25" t="s">
        <v>114</v>
      </c>
      <c r="V135" s="25">
        <v>46022</v>
      </c>
      <c r="W135" s="37">
        <v>101640000</v>
      </c>
      <c r="X135" s="36">
        <v>14</v>
      </c>
      <c r="Y135" s="42">
        <v>23</v>
      </c>
      <c r="Z135" s="37">
        <v>14399000</v>
      </c>
      <c r="AA135" s="37">
        <v>87241000</v>
      </c>
      <c r="AB135" s="42">
        <v>0</v>
      </c>
      <c r="AC135" s="37">
        <v>0</v>
      </c>
      <c r="AD135" s="37">
        <v>101640000</v>
      </c>
      <c r="AE135" s="25" t="s">
        <v>114</v>
      </c>
    </row>
    <row r="136" spans="2:31" x14ac:dyDescent="0.35">
      <c r="B136" s="42">
        <v>2025</v>
      </c>
      <c r="C136">
        <v>250234</v>
      </c>
      <c r="D136" s="42" t="s">
        <v>39</v>
      </c>
      <c r="E136" s="42" t="s">
        <v>543</v>
      </c>
      <c r="F136" s="42" t="s">
        <v>25</v>
      </c>
      <c r="G136" s="42" t="s">
        <v>51</v>
      </c>
      <c r="H136" s="42" t="s">
        <v>542</v>
      </c>
      <c r="I136" s="42" t="s">
        <v>47</v>
      </c>
      <c r="J136" s="42" t="s">
        <v>352</v>
      </c>
      <c r="K136" s="42">
        <v>1000857084</v>
      </c>
      <c r="L136" s="42" t="s">
        <v>436</v>
      </c>
      <c r="M136" s="42" t="s">
        <v>709</v>
      </c>
      <c r="N136" s="42" t="s">
        <v>44</v>
      </c>
      <c r="O136" s="25">
        <v>45717</v>
      </c>
      <c r="P136" s="25">
        <v>45747</v>
      </c>
      <c r="Q136" s="42" t="s">
        <v>461</v>
      </c>
      <c r="R136" s="42" t="s">
        <v>476</v>
      </c>
      <c r="S136" s="25">
        <v>45687</v>
      </c>
      <c r="T136" s="25">
        <v>45691</v>
      </c>
      <c r="U136" s="25" t="s">
        <v>305</v>
      </c>
      <c r="V136" s="25">
        <v>46022</v>
      </c>
      <c r="W136" s="37">
        <v>30690000</v>
      </c>
      <c r="X136" s="36">
        <v>18</v>
      </c>
      <c r="Y136" s="42">
        <v>8</v>
      </c>
      <c r="Z136" s="37">
        <v>5394000</v>
      </c>
      <c r="AA136" s="37">
        <v>25296000</v>
      </c>
      <c r="AB136" s="42">
        <v>0</v>
      </c>
      <c r="AC136" s="37">
        <v>0</v>
      </c>
      <c r="AD136" s="37">
        <v>30690000</v>
      </c>
      <c r="AE136" s="25" t="s">
        <v>305</v>
      </c>
    </row>
    <row r="137" spans="2:31" x14ac:dyDescent="0.35">
      <c r="B137" s="42">
        <v>2025</v>
      </c>
      <c r="C137">
        <v>250113</v>
      </c>
      <c r="D137" s="42" t="s">
        <v>39</v>
      </c>
      <c r="E137" s="42" t="s">
        <v>541</v>
      </c>
      <c r="F137" s="42" t="s">
        <v>25</v>
      </c>
      <c r="G137" s="42" t="s">
        <v>50</v>
      </c>
      <c r="H137" s="42" t="s">
        <v>542</v>
      </c>
      <c r="I137" s="42" t="s">
        <v>47</v>
      </c>
      <c r="J137" s="42" t="s">
        <v>351</v>
      </c>
      <c r="K137" s="42">
        <v>1018515242</v>
      </c>
      <c r="L137" s="42" t="s">
        <v>423</v>
      </c>
      <c r="M137" s="42" t="s">
        <v>709</v>
      </c>
      <c r="N137" s="42" t="s">
        <v>44</v>
      </c>
      <c r="O137" s="25">
        <v>45717</v>
      </c>
      <c r="P137" s="25">
        <v>45747</v>
      </c>
      <c r="Q137" s="42" t="s">
        <v>460</v>
      </c>
      <c r="R137" s="42" t="s">
        <v>475</v>
      </c>
      <c r="S137" s="25">
        <v>45674</v>
      </c>
      <c r="T137" s="25">
        <v>45680</v>
      </c>
      <c r="U137" s="25" t="s">
        <v>305</v>
      </c>
      <c r="V137" s="25">
        <v>46014</v>
      </c>
      <c r="W137" s="37">
        <v>50050000</v>
      </c>
      <c r="X137" s="36">
        <v>21</v>
      </c>
      <c r="Y137" s="42">
        <v>12</v>
      </c>
      <c r="Z137" s="37">
        <v>10313333</v>
      </c>
      <c r="AA137" s="37">
        <v>39736667</v>
      </c>
      <c r="AB137" s="42">
        <v>0</v>
      </c>
      <c r="AC137" s="37">
        <v>0</v>
      </c>
      <c r="AD137" s="37">
        <v>50050000</v>
      </c>
      <c r="AE137" s="25" t="s">
        <v>305</v>
      </c>
    </row>
    <row r="138" spans="2:31" x14ac:dyDescent="0.35">
      <c r="B138" s="42">
        <v>2025</v>
      </c>
      <c r="C138">
        <v>250067</v>
      </c>
      <c r="D138" s="42" t="s">
        <v>39</v>
      </c>
      <c r="E138" s="42" t="s">
        <v>541</v>
      </c>
      <c r="F138" s="42" t="s">
        <v>25</v>
      </c>
      <c r="G138" s="42" t="s">
        <v>50</v>
      </c>
      <c r="H138" s="42" t="s">
        <v>542</v>
      </c>
      <c r="I138" s="42" t="s">
        <v>47</v>
      </c>
      <c r="J138" s="42" t="s">
        <v>351</v>
      </c>
      <c r="K138" s="42">
        <v>1016084180</v>
      </c>
      <c r="L138" s="42" t="s">
        <v>442</v>
      </c>
      <c r="M138" s="42" t="s">
        <v>709</v>
      </c>
      <c r="N138" s="42" t="s">
        <v>44</v>
      </c>
      <c r="O138" s="25">
        <v>45717</v>
      </c>
      <c r="P138" s="25">
        <v>45747</v>
      </c>
      <c r="Q138" s="42" t="s">
        <v>460</v>
      </c>
      <c r="R138" s="42" t="s">
        <v>475</v>
      </c>
      <c r="S138" s="25">
        <v>45671</v>
      </c>
      <c r="T138" s="25">
        <v>45678</v>
      </c>
      <c r="U138" s="25" t="s">
        <v>305</v>
      </c>
      <c r="V138" s="25">
        <v>46012</v>
      </c>
      <c r="W138" s="37">
        <v>50050000</v>
      </c>
      <c r="X138" s="36">
        <v>21</v>
      </c>
      <c r="Y138" s="42">
        <v>12</v>
      </c>
      <c r="Z138" s="37">
        <v>10616667</v>
      </c>
      <c r="AA138" s="37">
        <v>39433333</v>
      </c>
      <c r="AB138" s="42">
        <v>0</v>
      </c>
      <c r="AC138" s="37">
        <v>0</v>
      </c>
      <c r="AD138" s="37">
        <v>50050000</v>
      </c>
      <c r="AE138" s="25" t="s">
        <v>305</v>
      </c>
    </row>
    <row r="139" spans="2:31" x14ac:dyDescent="0.35">
      <c r="B139" s="42">
        <v>2025</v>
      </c>
      <c r="C139">
        <v>250207</v>
      </c>
      <c r="D139" s="42" t="s">
        <v>39</v>
      </c>
      <c r="E139" s="42" t="s">
        <v>530</v>
      </c>
      <c r="F139" s="42" t="s">
        <v>25</v>
      </c>
      <c r="G139" s="42" t="s">
        <v>50</v>
      </c>
      <c r="H139" s="42" t="s">
        <v>529</v>
      </c>
      <c r="I139" s="42" t="s">
        <v>47</v>
      </c>
      <c r="J139" s="42" t="s">
        <v>343</v>
      </c>
      <c r="K139" s="42">
        <v>52173245</v>
      </c>
      <c r="L139" s="42" t="s">
        <v>413</v>
      </c>
      <c r="M139" s="42" t="s">
        <v>486</v>
      </c>
      <c r="N139" s="42" t="s">
        <v>44</v>
      </c>
      <c r="O139" s="25">
        <v>45717</v>
      </c>
      <c r="P139" s="25">
        <v>45747</v>
      </c>
      <c r="Q139" s="42" t="s">
        <v>606</v>
      </c>
      <c r="R139" s="42" t="s">
        <v>683</v>
      </c>
      <c r="S139" s="25">
        <v>45684</v>
      </c>
      <c r="T139" s="25">
        <v>45686</v>
      </c>
      <c r="U139" s="25" t="s">
        <v>305</v>
      </c>
      <c r="V139" s="25">
        <v>46020</v>
      </c>
      <c r="W139" s="37">
        <v>99990000</v>
      </c>
      <c r="X139" s="36">
        <v>19</v>
      </c>
      <c r="Y139" s="42">
        <v>10</v>
      </c>
      <c r="Z139" s="37">
        <v>18786000</v>
      </c>
      <c r="AA139" s="37">
        <v>81204000</v>
      </c>
      <c r="AB139" s="42">
        <v>0</v>
      </c>
      <c r="AC139" s="37">
        <v>0</v>
      </c>
      <c r="AD139" s="37">
        <v>99990000</v>
      </c>
      <c r="AE139" s="25" t="s">
        <v>305</v>
      </c>
    </row>
    <row r="140" spans="2:31" x14ac:dyDescent="0.35">
      <c r="B140" s="42">
        <v>2025</v>
      </c>
      <c r="C140">
        <v>250068</v>
      </c>
      <c r="D140" s="42" t="s">
        <v>39</v>
      </c>
      <c r="E140" s="42" t="s">
        <v>541</v>
      </c>
      <c r="F140" s="42" t="s">
        <v>25</v>
      </c>
      <c r="G140" s="42" t="s">
        <v>50</v>
      </c>
      <c r="H140" s="42" t="s">
        <v>542</v>
      </c>
      <c r="I140" s="42" t="s">
        <v>47</v>
      </c>
      <c r="J140" s="42" t="s">
        <v>351</v>
      </c>
      <c r="K140" s="42">
        <v>1071630884</v>
      </c>
      <c r="L140" s="42" t="s">
        <v>440</v>
      </c>
      <c r="M140" s="42" t="s">
        <v>709</v>
      </c>
      <c r="N140" s="42" t="s">
        <v>44</v>
      </c>
      <c r="O140" s="25">
        <v>45717</v>
      </c>
      <c r="P140" s="25">
        <v>45747</v>
      </c>
      <c r="Q140" s="42" t="s">
        <v>460</v>
      </c>
      <c r="R140" s="42" t="s">
        <v>475</v>
      </c>
      <c r="S140" s="25">
        <v>45671</v>
      </c>
      <c r="T140" s="25">
        <v>45678</v>
      </c>
      <c r="U140" s="25" t="s">
        <v>305</v>
      </c>
      <c r="V140" s="25">
        <v>46012</v>
      </c>
      <c r="W140" s="37">
        <v>50050000</v>
      </c>
      <c r="X140" s="36">
        <v>21</v>
      </c>
      <c r="Y140" s="42">
        <v>12</v>
      </c>
      <c r="Z140" s="37">
        <v>10616667</v>
      </c>
      <c r="AA140" s="37">
        <v>39433333</v>
      </c>
      <c r="AB140" s="42">
        <v>0</v>
      </c>
      <c r="AC140" s="37">
        <v>0</v>
      </c>
      <c r="AD140" s="37">
        <v>50050000</v>
      </c>
      <c r="AE140" s="25" t="s">
        <v>305</v>
      </c>
    </row>
    <row r="141" spans="2:31" x14ac:dyDescent="0.35">
      <c r="B141" s="42">
        <v>2025</v>
      </c>
      <c r="C141">
        <v>250021</v>
      </c>
      <c r="D141" s="42" t="s">
        <v>39</v>
      </c>
      <c r="E141" s="42" t="s">
        <v>516</v>
      </c>
      <c r="F141" s="42" t="s">
        <v>25</v>
      </c>
      <c r="G141" s="42" t="s">
        <v>50</v>
      </c>
      <c r="H141" s="42" t="s">
        <v>49</v>
      </c>
      <c r="I141" s="42" t="s">
        <v>47</v>
      </c>
      <c r="J141" s="42" t="s">
        <v>332</v>
      </c>
      <c r="K141" s="42">
        <v>1033748954</v>
      </c>
      <c r="L141" s="42" t="s">
        <v>392</v>
      </c>
      <c r="M141" s="42" t="s">
        <v>89</v>
      </c>
      <c r="N141" s="42" t="s">
        <v>44</v>
      </c>
      <c r="O141" s="25">
        <v>45717</v>
      </c>
      <c r="P141" s="25">
        <v>45747</v>
      </c>
      <c r="Q141" s="42" t="s">
        <v>79</v>
      </c>
      <c r="R141" s="42" t="s">
        <v>79</v>
      </c>
      <c r="S141" s="25">
        <v>45666</v>
      </c>
      <c r="T141" s="25">
        <v>45670</v>
      </c>
      <c r="U141" s="25" t="s">
        <v>112</v>
      </c>
      <c r="V141" s="25">
        <v>45943</v>
      </c>
      <c r="W141" s="37">
        <v>36270000</v>
      </c>
      <c r="X141" s="36">
        <v>29</v>
      </c>
      <c r="Y141" s="42">
        <v>18</v>
      </c>
      <c r="Z141" s="37">
        <v>10498000</v>
      </c>
      <c r="AA141" s="37">
        <v>25772000</v>
      </c>
      <c r="AB141" s="42">
        <v>0</v>
      </c>
      <c r="AC141" s="37">
        <v>0</v>
      </c>
      <c r="AD141" s="37">
        <v>36270000</v>
      </c>
      <c r="AE141" s="25" t="s">
        <v>112</v>
      </c>
    </row>
    <row r="142" spans="2:31" x14ac:dyDescent="0.35">
      <c r="B142" s="42">
        <v>2025</v>
      </c>
      <c r="C142">
        <v>250065</v>
      </c>
      <c r="D142" s="42" t="s">
        <v>39</v>
      </c>
      <c r="E142" s="42" t="s">
        <v>541</v>
      </c>
      <c r="F142" s="42" t="s">
        <v>25</v>
      </c>
      <c r="G142" s="42" t="s">
        <v>50</v>
      </c>
      <c r="H142" s="42" t="s">
        <v>542</v>
      </c>
      <c r="I142" s="42" t="s">
        <v>47</v>
      </c>
      <c r="J142" s="42" t="s">
        <v>351</v>
      </c>
      <c r="K142" s="42">
        <v>1129499313</v>
      </c>
      <c r="L142" s="42" t="s">
        <v>441</v>
      </c>
      <c r="M142" s="42" t="s">
        <v>709</v>
      </c>
      <c r="N142" s="42" t="s">
        <v>44</v>
      </c>
      <c r="O142" s="25">
        <v>45717</v>
      </c>
      <c r="P142" s="25">
        <v>45747</v>
      </c>
      <c r="Q142" s="42" t="s">
        <v>460</v>
      </c>
      <c r="R142" s="42" t="s">
        <v>475</v>
      </c>
      <c r="S142" s="25">
        <v>45671</v>
      </c>
      <c r="T142" s="25">
        <v>45678</v>
      </c>
      <c r="U142" s="25" t="s">
        <v>305</v>
      </c>
      <c r="V142" s="25">
        <v>46012</v>
      </c>
      <c r="W142" s="37">
        <v>50050000</v>
      </c>
      <c r="X142" s="36">
        <v>21</v>
      </c>
      <c r="Y142" s="42">
        <v>12</v>
      </c>
      <c r="Z142" s="37">
        <v>10616667</v>
      </c>
      <c r="AA142" s="37">
        <v>39433333</v>
      </c>
      <c r="AB142" s="42">
        <v>0</v>
      </c>
      <c r="AC142" s="37">
        <v>0</v>
      </c>
      <c r="AD142" s="37">
        <v>50050000</v>
      </c>
      <c r="AE142" s="25" t="s">
        <v>305</v>
      </c>
    </row>
    <row r="143" spans="2:31" x14ac:dyDescent="0.35">
      <c r="B143" s="42">
        <v>2025</v>
      </c>
      <c r="C143">
        <v>250298</v>
      </c>
      <c r="D143" s="42" t="s">
        <v>39</v>
      </c>
      <c r="E143" s="42" t="s">
        <v>555</v>
      </c>
      <c r="F143" s="42" t="s">
        <v>25</v>
      </c>
      <c r="G143" s="42" t="s">
        <v>50</v>
      </c>
      <c r="H143" s="42" t="s">
        <v>254</v>
      </c>
      <c r="I143" s="42" t="s">
        <v>47</v>
      </c>
      <c r="J143" s="42" t="s">
        <v>361</v>
      </c>
      <c r="K143" s="42">
        <v>1015469292</v>
      </c>
      <c r="L143" s="42" t="s">
        <v>444</v>
      </c>
      <c r="M143" s="42" t="s">
        <v>492</v>
      </c>
      <c r="N143" s="42" t="s">
        <v>44</v>
      </c>
      <c r="O143" s="25">
        <v>45717</v>
      </c>
      <c r="P143" s="25">
        <v>45747</v>
      </c>
      <c r="Q143" s="42" t="s">
        <v>625</v>
      </c>
      <c r="R143" s="42" t="s">
        <v>684</v>
      </c>
      <c r="S143" s="25">
        <v>45709</v>
      </c>
      <c r="T143" s="25">
        <v>45714</v>
      </c>
      <c r="U143" s="25" t="s">
        <v>112</v>
      </c>
      <c r="V143" s="25">
        <v>45987</v>
      </c>
      <c r="W143" s="37">
        <v>36270000</v>
      </c>
      <c r="X143" s="36">
        <v>13</v>
      </c>
      <c r="Y143" s="42">
        <v>0</v>
      </c>
      <c r="Z143" s="37">
        <v>4701667</v>
      </c>
      <c r="AA143" s="37">
        <v>31568333</v>
      </c>
      <c r="AB143" s="42">
        <v>0</v>
      </c>
      <c r="AC143" s="37">
        <v>0</v>
      </c>
      <c r="AD143" s="37">
        <v>36270000</v>
      </c>
      <c r="AE143" s="25" t="s">
        <v>112</v>
      </c>
    </row>
    <row r="144" spans="2:31" x14ac:dyDescent="0.35">
      <c r="B144" s="42">
        <v>2025</v>
      </c>
      <c r="C144">
        <v>250300</v>
      </c>
      <c r="D144" s="42" t="s">
        <v>39</v>
      </c>
      <c r="E144" s="42" t="s">
        <v>556</v>
      </c>
      <c r="F144" s="42" t="s">
        <v>25</v>
      </c>
      <c r="G144" s="42" t="s">
        <v>50</v>
      </c>
      <c r="H144" s="42" t="s">
        <v>254</v>
      </c>
      <c r="I144" s="42" t="s">
        <v>47</v>
      </c>
      <c r="J144" s="42" t="s">
        <v>362</v>
      </c>
      <c r="K144" s="42">
        <v>1019113207</v>
      </c>
      <c r="L144" s="42" t="s">
        <v>445</v>
      </c>
      <c r="M144" s="42" t="s">
        <v>492</v>
      </c>
      <c r="N144" s="42" t="s">
        <v>44</v>
      </c>
      <c r="O144" s="25">
        <v>45717</v>
      </c>
      <c r="P144" s="25">
        <v>45747</v>
      </c>
      <c r="Q144" s="42" t="s">
        <v>626</v>
      </c>
      <c r="R144" s="42" t="s">
        <v>685</v>
      </c>
      <c r="S144" s="25">
        <v>45709</v>
      </c>
      <c r="T144" s="25">
        <v>45714</v>
      </c>
      <c r="U144" s="25" t="s">
        <v>571</v>
      </c>
      <c r="V144" s="25">
        <v>45956</v>
      </c>
      <c r="W144" s="37">
        <v>32240000</v>
      </c>
      <c r="X144" s="36">
        <v>15</v>
      </c>
      <c r="Y144" s="42">
        <v>0</v>
      </c>
      <c r="Z144" s="37">
        <v>4701667</v>
      </c>
      <c r="AA144" s="37">
        <v>27538333</v>
      </c>
      <c r="AB144" s="42">
        <v>0</v>
      </c>
      <c r="AC144" s="37">
        <v>0</v>
      </c>
      <c r="AD144" s="37">
        <v>32240000</v>
      </c>
      <c r="AE144" s="25" t="s">
        <v>571</v>
      </c>
    </row>
    <row r="145" spans="2:31" x14ac:dyDescent="0.35">
      <c r="B145" s="42">
        <v>2024</v>
      </c>
      <c r="C145">
        <v>241042</v>
      </c>
      <c r="D145" s="42" t="s">
        <v>39</v>
      </c>
      <c r="E145" s="42" t="s">
        <v>716</v>
      </c>
      <c r="F145" s="42" t="s">
        <v>18</v>
      </c>
      <c r="G145" s="42" t="s">
        <v>19</v>
      </c>
      <c r="H145" s="42" t="s">
        <v>549</v>
      </c>
      <c r="I145" s="42" t="s">
        <v>47</v>
      </c>
      <c r="J145" s="42" t="s">
        <v>584</v>
      </c>
      <c r="K145" s="42">
        <v>830018460</v>
      </c>
      <c r="L145" s="42" t="s">
        <v>593</v>
      </c>
      <c r="M145" s="42" t="s">
        <v>491</v>
      </c>
      <c r="N145" s="42" t="s">
        <v>44</v>
      </c>
      <c r="O145" s="25">
        <v>45717</v>
      </c>
      <c r="P145" s="25">
        <v>45747</v>
      </c>
      <c r="Q145" s="42" t="s">
        <v>464</v>
      </c>
      <c r="R145" s="42" t="s">
        <v>686</v>
      </c>
      <c r="S145" s="25">
        <v>45624</v>
      </c>
      <c r="T145" s="25">
        <v>45629</v>
      </c>
      <c r="U145" s="25" t="s">
        <v>305</v>
      </c>
      <c r="V145" s="25">
        <v>45964</v>
      </c>
      <c r="W145" s="37">
        <v>698499564</v>
      </c>
      <c r="X145" s="36">
        <v>22</v>
      </c>
      <c r="Y145" s="42">
        <v>14</v>
      </c>
      <c r="Z145" s="37">
        <v>150426484</v>
      </c>
      <c r="AA145" s="37">
        <v>548073080</v>
      </c>
      <c r="AB145" s="42">
        <v>0</v>
      </c>
      <c r="AC145" s="37">
        <v>0</v>
      </c>
      <c r="AD145" s="37">
        <v>698499564</v>
      </c>
      <c r="AE145" s="25" t="s">
        <v>305</v>
      </c>
    </row>
    <row r="146" spans="2:31" x14ac:dyDescent="0.35">
      <c r="B146" s="42">
        <v>2025</v>
      </c>
      <c r="C146">
        <v>250285</v>
      </c>
      <c r="D146" s="42" t="s">
        <v>39</v>
      </c>
      <c r="E146" s="42" t="s">
        <v>539</v>
      </c>
      <c r="F146" s="42" t="s">
        <v>25</v>
      </c>
      <c r="G146" s="42" t="s">
        <v>50</v>
      </c>
      <c r="H146" s="42" t="s">
        <v>535</v>
      </c>
      <c r="I146" s="42" t="s">
        <v>47</v>
      </c>
      <c r="J146" s="42" t="s">
        <v>349</v>
      </c>
      <c r="K146" s="42">
        <v>1069717453</v>
      </c>
      <c r="L146" s="42" t="s">
        <v>421</v>
      </c>
      <c r="M146" s="42" t="s">
        <v>488</v>
      </c>
      <c r="N146" s="42" t="s">
        <v>44</v>
      </c>
      <c r="O146" s="25">
        <v>45717</v>
      </c>
      <c r="P146" s="25">
        <v>45747</v>
      </c>
      <c r="Q146" s="42" t="s">
        <v>627</v>
      </c>
      <c r="R146" s="42" t="s">
        <v>473</v>
      </c>
      <c r="S146" s="25">
        <v>45701</v>
      </c>
      <c r="T146" s="25">
        <v>45705</v>
      </c>
      <c r="U146" s="25" t="s">
        <v>578</v>
      </c>
      <c r="V146" s="25">
        <v>46019</v>
      </c>
      <c r="W146" s="37">
        <v>52455333</v>
      </c>
      <c r="X146" s="36">
        <v>14</v>
      </c>
      <c r="Y146" s="42">
        <v>5</v>
      </c>
      <c r="Z146" s="37">
        <v>7421333</v>
      </c>
      <c r="AA146" s="37">
        <v>45034000</v>
      </c>
      <c r="AB146" s="42">
        <v>0</v>
      </c>
      <c r="AC146" s="37">
        <v>0</v>
      </c>
      <c r="AD146" s="37">
        <v>52455333</v>
      </c>
      <c r="AE146" s="25" t="s">
        <v>578</v>
      </c>
    </row>
    <row r="147" spans="2:31" x14ac:dyDescent="0.35">
      <c r="B147" s="42">
        <v>2025</v>
      </c>
      <c r="C147">
        <v>250027</v>
      </c>
      <c r="D147" s="42" t="s">
        <v>39</v>
      </c>
      <c r="E147" s="42" t="s">
        <v>289</v>
      </c>
      <c r="F147" s="42" t="s">
        <v>25</v>
      </c>
      <c r="G147" s="42" t="s">
        <v>51</v>
      </c>
      <c r="H147" s="42" t="s">
        <v>290</v>
      </c>
      <c r="I147" s="42" t="s">
        <v>47</v>
      </c>
      <c r="J147" s="42" t="s">
        <v>149</v>
      </c>
      <c r="K147" s="42">
        <v>1033697212</v>
      </c>
      <c r="L147" s="42" t="s">
        <v>208</v>
      </c>
      <c r="M147" s="42" t="s">
        <v>244</v>
      </c>
      <c r="N147" s="42" t="s">
        <v>44</v>
      </c>
      <c r="O147" s="25">
        <v>45717</v>
      </c>
      <c r="P147" s="25">
        <v>45747</v>
      </c>
      <c r="Q147" s="42" t="s">
        <v>628</v>
      </c>
      <c r="R147" s="42" t="s">
        <v>687</v>
      </c>
      <c r="S147" s="25">
        <v>45667</v>
      </c>
      <c r="T147" s="25">
        <v>45671</v>
      </c>
      <c r="U147" s="25" t="s">
        <v>113</v>
      </c>
      <c r="V147" s="25">
        <v>45883</v>
      </c>
      <c r="W147" s="37">
        <v>23870000</v>
      </c>
      <c r="X147" s="36">
        <v>37</v>
      </c>
      <c r="Y147" s="42">
        <v>22</v>
      </c>
      <c r="Z147" s="37">
        <v>8752333</v>
      </c>
      <c r="AA147" s="37">
        <v>15117667</v>
      </c>
      <c r="AB147" s="42">
        <v>0</v>
      </c>
      <c r="AC147" s="37">
        <v>0</v>
      </c>
      <c r="AD147" s="37">
        <v>23870000</v>
      </c>
      <c r="AE147" s="25" t="s">
        <v>113</v>
      </c>
    </row>
    <row r="148" spans="2:31" x14ac:dyDescent="0.35">
      <c r="B148" s="42">
        <v>2025</v>
      </c>
      <c r="C148">
        <v>250053</v>
      </c>
      <c r="D148" s="42" t="s">
        <v>39</v>
      </c>
      <c r="E148" s="42" t="s">
        <v>292</v>
      </c>
      <c r="F148" s="42" t="s">
        <v>25</v>
      </c>
      <c r="G148" s="42" t="s">
        <v>50</v>
      </c>
      <c r="H148" s="42" t="s">
        <v>290</v>
      </c>
      <c r="I148" s="42" t="s">
        <v>47</v>
      </c>
      <c r="J148" s="42" t="s">
        <v>151</v>
      </c>
      <c r="K148" s="42">
        <v>52131822</v>
      </c>
      <c r="L148" s="42" t="s">
        <v>217</v>
      </c>
      <c r="M148" s="42" t="s">
        <v>244</v>
      </c>
      <c r="N148" s="42" t="s">
        <v>44</v>
      </c>
      <c r="O148" s="25">
        <v>45717</v>
      </c>
      <c r="P148" s="25">
        <v>45747</v>
      </c>
      <c r="Q148" s="42" t="s">
        <v>629</v>
      </c>
      <c r="R148" s="42" t="s">
        <v>688</v>
      </c>
      <c r="S148" s="25">
        <v>45671</v>
      </c>
      <c r="T148" s="25">
        <v>45673</v>
      </c>
      <c r="U148" s="25" t="s">
        <v>305</v>
      </c>
      <c r="V148" s="25">
        <v>46007</v>
      </c>
      <c r="W148" s="37">
        <v>86350000</v>
      </c>
      <c r="X148" s="36">
        <v>23</v>
      </c>
      <c r="Y148" s="42">
        <v>14</v>
      </c>
      <c r="Z148" s="37">
        <v>19625000</v>
      </c>
      <c r="AA148" s="37">
        <v>66725000</v>
      </c>
      <c r="AB148" s="42">
        <v>0</v>
      </c>
      <c r="AC148" s="37">
        <v>0</v>
      </c>
      <c r="AD148" s="37">
        <v>86350000</v>
      </c>
      <c r="AE148" s="25" t="s">
        <v>305</v>
      </c>
    </row>
    <row r="149" spans="2:31" x14ac:dyDescent="0.35">
      <c r="B149" s="42">
        <v>2025</v>
      </c>
      <c r="C149">
        <v>250086</v>
      </c>
      <c r="D149" s="42" t="s">
        <v>39</v>
      </c>
      <c r="E149" s="42" t="s">
        <v>289</v>
      </c>
      <c r="F149" s="42" t="s">
        <v>25</v>
      </c>
      <c r="G149" s="42" t="s">
        <v>51</v>
      </c>
      <c r="H149" s="42" t="s">
        <v>290</v>
      </c>
      <c r="I149" s="42" t="s">
        <v>47</v>
      </c>
      <c r="J149" s="42" t="s">
        <v>149</v>
      </c>
      <c r="K149" s="42">
        <v>1022998633</v>
      </c>
      <c r="L149" s="42" t="s">
        <v>209</v>
      </c>
      <c r="M149" s="42" t="s">
        <v>244</v>
      </c>
      <c r="N149" s="42" t="s">
        <v>44</v>
      </c>
      <c r="O149" s="25">
        <v>45717</v>
      </c>
      <c r="P149" s="25">
        <v>45747</v>
      </c>
      <c r="Q149" s="42" t="s">
        <v>630</v>
      </c>
      <c r="R149" s="42" t="s">
        <v>689</v>
      </c>
      <c r="S149" s="25">
        <v>45672</v>
      </c>
      <c r="T149" s="25">
        <v>45677</v>
      </c>
      <c r="U149" s="25" t="s">
        <v>113</v>
      </c>
      <c r="V149" s="25">
        <v>45889</v>
      </c>
      <c r="W149" s="37">
        <v>23870000</v>
      </c>
      <c r="X149" s="36">
        <v>34</v>
      </c>
      <c r="Y149" s="42">
        <v>20</v>
      </c>
      <c r="Z149" s="37">
        <v>8070333</v>
      </c>
      <c r="AA149" s="37">
        <v>15799667</v>
      </c>
      <c r="AB149" s="42">
        <v>0</v>
      </c>
      <c r="AC149" s="37">
        <v>0</v>
      </c>
      <c r="AD149" s="37">
        <v>23870000</v>
      </c>
      <c r="AE149" s="25" t="s">
        <v>113</v>
      </c>
    </row>
    <row r="150" spans="2:31" x14ac:dyDescent="0.35">
      <c r="B150" s="42">
        <v>2025</v>
      </c>
      <c r="C150">
        <v>250124</v>
      </c>
      <c r="D150" s="42" t="s">
        <v>39</v>
      </c>
      <c r="E150" s="42" t="s">
        <v>291</v>
      </c>
      <c r="F150" s="42" t="s">
        <v>25</v>
      </c>
      <c r="G150" s="42" t="s">
        <v>50</v>
      </c>
      <c r="H150" s="42" t="s">
        <v>290</v>
      </c>
      <c r="I150" s="42" t="s">
        <v>47</v>
      </c>
      <c r="J150" s="42" t="s">
        <v>150</v>
      </c>
      <c r="K150" s="42">
        <v>80815185</v>
      </c>
      <c r="L150" s="42" t="s">
        <v>211</v>
      </c>
      <c r="M150" s="42" t="s">
        <v>244</v>
      </c>
      <c r="N150" s="42" t="s">
        <v>44</v>
      </c>
      <c r="O150" s="25">
        <v>45717</v>
      </c>
      <c r="P150" s="25">
        <v>45747</v>
      </c>
      <c r="Q150" s="42" t="s">
        <v>630</v>
      </c>
      <c r="R150" s="42" t="s">
        <v>690</v>
      </c>
      <c r="S150" s="25">
        <v>45674</v>
      </c>
      <c r="T150" s="25">
        <v>45678</v>
      </c>
      <c r="U150" s="25" t="s">
        <v>113</v>
      </c>
      <c r="V150" s="25">
        <v>45890</v>
      </c>
      <c r="W150" s="37">
        <v>39060000</v>
      </c>
      <c r="X150" s="36">
        <v>33</v>
      </c>
      <c r="Y150" s="42">
        <v>19</v>
      </c>
      <c r="Z150" s="37">
        <v>13020000</v>
      </c>
      <c r="AA150" s="37">
        <v>26040000</v>
      </c>
      <c r="AB150" s="42">
        <v>0</v>
      </c>
      <c r="AC150" s="37">
        <v>0</v>
      </c>
      <c r="AD150" s="37">
        <v>39060000</v>
      </c>
      <c r="AE150" s="25" t="s">
        <v>113</v>
      </c>
    </row>
    <row r="151" spans="2:31" x14ac:dyDescent="0.35">
      <c r="B151" s="42">
        <v>2025</v>
      </c>
      <c r="C151">
        <v>250087</v>
      </c>
      <c r="D151" s="42" t="s">
        <v>39</v>
      </c>
      <c r="E151" s="42" t="s">
        <v>289</v>
      </c>
      <c r="F151" s="42" t="s">
        <v>25</v>
      </c>
      <c r="G151" s="42" t="s">
        <v>51</v>
      </c>
      <c r="H151" s="42" t="s">
        <v>290</v>
      </c>
      <c r="I151" s="42" t="s">
        <v>47</v>
      </c>
      <c r="J151" s="42" t="s">
        <v>149</v>
      </c>
      <c r="K151" s="42">
        <v>52762971</v>
      </c>
      <c r="L151" s="42" t="s">
        <v>210</v>
      </c>
      <c r="M151" s="42" t="s">
        <v>244</v>
      </c>
      <c r="N151" s="42" t="s">
        <v>44</v>
      </c>
      <c r="O151" s="25">
        <v>45717</v>
      </c>
      <c r="P151" s="25">
        <v>45747</v>
      </c>
      <c r="Q151" s="42" t="s">
        <v>631</v>
      </c>
      <c r="R151" s="42" t="s">
        <v>691</v>
      </c>
      <c r="S151" s="25">
        <v>45672</v>
      </c>
      <c r="T151" s="25">
        <v>45679</v>
      </c>
      <c r="U151" s="25" t="s">
        <v>113</v>
      </c>
      <c r="V151" s="25">
        <v>45891</v>
      </c>
      <c r="W151" s="37">
        <v>23870000</v>
      </c>
      <c r="X151" s="36">
        <v>33</v>
      </c>
      <c r="Y151" s="42">
        <v>19</v>
      </c>
      <c r="Z151" s="37">
        <v>7843000</v>
      </c>
      <c r="AA151" s="37">
        <v>16027000</v>
      </c>
      <c r="AB151" s="42">
        <v>0</v>
      </c>
      <c r="AC151" s="37">
        <v>0</v>
      </c>
      <c r="AD151" s="37">
        <v>23870000</v>
      </c>
      <c r="AE151" s="25" t="s">
        <v>113</v>
      </c>
    </row>
    <row r="152" spans="2:31" x14ac:dyDescent="0.35">
      <c r="B152" s="42">
        <v>2025</v>
      </c>
      <c r="C152">
        <v>250121</v>
      </c>
      <c r="D152" s="42" t="s">
        <v>39</v>
      </c>
      <c r="E152" s="42" t="s">
        <v>291</v>
      </c>
      <c r="F152" s="42" t="s">
        <v>25</v>
      </c>
      <c r="G152" s="42" t="s">
        <v>50</v>
      </c>
      <c r="H152" s="42" t="s">
        <v>290</v>
      </c>
      <c r="I152" s="42" t="s">
        <v>47</v>
      </c>
      <c r="J152" s="42" t="s">
        <v>150</v>
      </c>
      <c r="K152" s="42">
        <v>79424575</v>
      </c>
      <c r="L152" s="42" t="s">
        <v>213</v>
      </c>
      <c r="M152" s="42" t="s">
        <v>244</v>
      </c>
      <c r="N152" s="42" t="s">
        <v>44</v>
      </c>
      <c r="O152" s="25">
        <v>45717</v>
      </c>
      <c r="P152" s="25">
        <v>45747</v>
      </c>
      <c r="Q152" s="42" t="s">
        <v>631</v>
      </c>
      <c r="R152" s="42" t="s">
        <v>692</v>
      </c>
      <c r="S152" s="25">
        <v>45674</v>
      </c>
      <c r="T152" s="25">
        <v>45678</v>
      </c>
      <c r="U152" s="25" t="s">
        <v>113</v>
      </c>
      <c r="V152" s="25">
        <v>45890</v>
      </c>
      <c r="W152" s="37">
        <v>39060000</v>
      </c>
      <c r="X152" s="36">
        <v>33</v>
      </c>
      <c r="Y152" s="42">
        <v>19</v>
      </c>
      <c r="Z152" s="37">
        <v>13020000</v>
      </c>
      <c r="AA152" s="37">
        <v>26040000</v>
      </c>
      <c r="AB152" s="42">
        <v>0</v>
      </c>
      <c r="AC152" s="37">
        <v>0</v>
      </c>
      <c r="AD152" s="37">
        <v>39060000</v>
      </c>
      <c r="AE152" s="25" t="s">
        <v>113</v>
      </c>
    </row>
    <row r="153" spans="2:31" x14ac:dyDescent="0.35">
      <c r="B153" s="42">
        <v>2025</v>
      </c>
      <c r="C153">
        <v>250128</v>
      </c>
      <c r="D153" s="42" t="s">
        <v>39</v>
      </c>
      <c r="E153" s="42" t="s">
        <v>291</v>
      </c>
      <c r="F153" s="42" t="s">
        <v>25</v>
      </c>
      <c r="G153" s="42" t="s">
        <v>50</v>
      </c>
      <c r="H153" s="42" t="s">
        <v>290</v>
      </c>
      <c r="I153" s="42" t="s">
        <v>47</v>
      </c>
      <c r="J153" s="42" t="s">
        <v>150</v>
      </c>
      <c r="K153" s="42">
        <v>52747205</v>
      </c>
      <c r="L153" s="42" t="s">
        <v>214</v>
      </c>
      <c r="M153" s="42" t="s">
        <v>244</v>
      </c>
      <c r="N153" s="42" t="s">
        <v>44</v>
      </c>
      <c r="O153" s="25">
        <v>45717</v>
      </c>
      <c r="P153" s="25">
        <v>45747</v>
      </c>
      <c r="Q153" s="42" t="s">
        <v>632</v>
      </c>
      <c r="R153" s="42" t="s">
        <v>693</v>
      </c>
      <c r="S153" s="25">
        <v>45677</v>
      </c>
      <c r="T153" s="25">
        <v>45678</v>
      </c>
      <c r="U153" s="25" t="s">
        <v>113</v>
      </c>
      <c r="V153" s="25">
        <v>45890</v>
      </c>
      <c r="W153" s="37">
        <v>39060000</v>
      </c>
      <c r="X153" s="36">
        <v>33</v>
      </c>
      <c r="Y153" s="42">
        <v>19</v>
      </c>
      <c r="Z153" s="37">
        <v>13020000</v>
      </c>
      <c r="AA153" s="37">
        <v>26040000</v>
      </c>
      <c r="AB153" s="42">
        <v>0</v>
      </c>
      <c r="AC153" s="37">
        <v>0</v>
      </c>
      <c r="AD153" s="37">
        <v>39060000</v>
      </c>
      <c r="AE153" s="25" t="s">
        <v>113</v>
      </c>
    </row>
    <row r="154" spans="2:31" x14ac:dyDescent="0.35">
      <c r="B154" s="42">
        <v>2025</v>
      </c>
      <c r="C154">
        <v>250126</v>
      </c>
      <c r="D154" s="42" t="s">
        <v>39</v>
      </c>
      <c r="E154" s="42" t="s">
        <v>291</v>
      </c>
      <c r="F154" s="42" t="s">
        <v>25</v>
      </c>
      <c r="G154" s="42" t="s">
        <v>50</v>
      </c>
      <c r="H154" s="42" t="s">
        <v>290</v>
      </c>
      <c r="I154" s="42" t="s">
        <v>47</v>
      </c>
      <c r="J154" s="42" t="s">
        <v>150</v>
      </c>
      <c r="K154" s="42">
        <v>1052390157</v>
      </c>
      <c r="L154" s="42" t="s">
        <v>594</v>
      </c>
      <c r="M154" s="42" t="s">
        <v>244</v>
      </c>
      <c r="N154" s="42" t="s">
        <v>44</v>
      </c>
      <c r="O154" s="25">
        <v>45717</v>
      </c>
      <c r="P154" s="25">
        <v>45747</v>
      </c>
      <c r="Q154" s="42" t="s">
        <v>632</v>
      </c>
      <c r="R154" s="42" t="s">
        <v>694</v>
      </c>
      <c r="S154" s="25">
        <v>45677</v>
      </c>
      <c r="T154" s="25">
        <v>45678</v>
      </c>
      <c r="U154" s="25" t="s">
        <v>113</v>
      </c>
      <c r="V154" s="25">
        <v>45890</v>
      </c>
      <c r="W154" s="37">
        <v>39060000</v>
      </c>
      <c r="X154" s="36">
        <v>30</v>
      </c>
      <c r="Y154" s="42">
        <v>19</v>
      </c>
      <c r="Z154" s="37">
        <v>11904000</v>
      </c>
      <c r="AA154" s="37">
        <v>27156000</v>
      </c>
      <c r="AB154" s="42">
        <v>0</v>
      </c>
      <c r="AC154" s="37">
        <v>0</v>
      </c>
      <c r="AD154" s="37">
        <v>39060000</v>
      </c>
      <c r="AE154" s="25" t="s">
        <v>113</v>
      </c>
    </row>
    <row r="155" spans="2:31" x14ac:dyDescent="0.35">
      <c r="B155" s="42">
        <v>2025</v>
      </c>
      <c r="C155">
        <v>250125</v>
      </c>
      <c r="D155" s="42" t="s">
        <v>39</v>
      </c>
      <c r="E155" s="42" t="s">
        <v>291</v>
      </c>
      <c r="F155" s="42" t="s">
        <v>25</v>
      </c>
      <c r="G155" s="42" t="s">
        <v>50</v>
      </c>
      <c r="H155" s="42" t="s">
        <v>290</v>
      </c>
      <c r="I155" s="42" t="s">
        <v>47</v>
      </c>
      <c r="J155" s="42" t="s">
        <v>150</v>
      </c>
      <c r="K155" s="42">
        <v>1023954545</v>
      </c>
      <c r="L155" s="42" t="s">
        <v>215</v>
      </c>
      <c r="M155" s="42" t="s">
        <v>244</v>
      </c>
      <c r="N155" s="42" t="s">
        <v>44</v>
      </c>
      <c r="O155" s="25">
        <v>45717</v>
      </c>
      <c r="P155" s="25">
        <v>45747</v>
      </c>
      <c r="Q155" s="42" t="s">
        <v>632</v>
      </c>
      <c r="R155" s="42" t="s">
        <v>695</v>
      </c>
      <c r="S155" s="25">
        <v>45677</v>
      </c>
      <c r="T155" s="25">
        <v>45680</v>
      </c>
      <c r="U155" s="25" t="s">
        <v>113</v>
      </c>
      <c r="V155" s="25">
        <v>45892</v>
      </c>
      <c r="W155" s="37">
        <v>39060000</v>
      </c>
      <c r="X155" s="36">
        <v>32</v>
      </c>
      <c r="Y155" s="42">
        <v>18</v>
      </c>
      <c r="Z155" s="37">
        <v>12648000</v>
      </c>
      <c r="AA155" s="37">
        <v>26412000</v>
      </c>
      <c r="AB155" s="42">
        <v>0</v>
      </c>
      <c r="AC155" s="37">
        <v>0</v>
      </c>
      <c r="AD155" s="37">
        <v>39060000</v>
      </c>
      <c r="AE155" s="25" t="s">
        <v>113</v>
      </c>
    </row>
    <row r="156" spans="2:31" x14ac:dyDescent="0.35">
      <c r="B156" s="42">
        <v>2025</v>
      </c>
      <c r="C156">
        <v>250242</v>
      </c>
      <c r="D156" s="42" t="s">
        <v>39</v>
      </c>
      <c r="E156" s="42" t="s">
        <v>550</v>
      </c>
      <c r="F156" s="42" t="s">
        <v>25</v>
      </c>
      <c r="G156" s="42" t="s">
        <v>50</v>
      </c>
      <c r="H156" s="42" t="s">
        <v>290</v>
      </c>
      <c r="I156" s="42" t="s">
        <v>47</v>
      </c>
      <c r="J156" s="42" t="s">
        <v>356</v>
      </c>
      <c r="K156" s="42">
        <v>1085921345</v>
      </c>
      <c r="L156" s="42" t="s">
        <v>429</v>
      </c>
      <c r="M156" s="42" t="s">
        <v>244</v>
      </c>
      <c r="N156" s="42" t="s">
        <v>44</v>
      </c>
      <c r="O156" s="25">
        <v>45717</v>
      </c>
      <c r="P156" s="25">
        <v>45747</v>
      </c>
      <c r="Q156" s="42" t="s">
        <v>633</v>
      </c>
      <c r="R156" s="42" t="s">
        <v>696</v>
      </c>
      <c r="S156" s="25">
        <v>45686</v>
      </c>
      <c r="T156" s="25">
        <v>45691</v>
      </c>
      <c r="U156" s="25" t="s">
        <v>305</v>
      </c>
      <c r="V156" s="25">
        <v>46022</v>
      </c>
      <c r="W156" s="37">
        <v>86350000</v>
      </c>
      <c r="X156" s="36">
        <v>18</v>
      </c>
      <c r="Y156" s="42">
        <v>8</v>
      </c>
      <c r="Z156" s="37">
        <v>15176667</v>
      </c>
      <c r="AA156" s="37">
        <v>71173333</v>
      </c>
      <c r="AB156" s="42">
        <v>0</v>
      </c>
      <c r="AC156" s="37">
        <v>0</v>
      </c>
      <c r="AD156" s="37">
        <v>86350000</v>
      </c>
      <c r="AE156" s="25" t="s">
        <v>305</v>
      </c>
    </row>
    <row r="157" spans="2:31" x14ac:dyDescent="0.35">
      <c r="B157" s="42">
        <v>2025</v>
      </c>
      <c r="C157">
        <v>250122</v>
      </c>
      <c r="D157" s="42" t="s">
        <v>39</v>
      </c>
      <c r="E157" s="42" t="s">
        <v>291</v>
      </c>
      <c r="F157" s="42" t="s">
        <v>25</v>
      </c>
      <c r="G157" s="42" t="s">
        <v>50</v>
      </c>
      <c r="H157" s="42" t="s">
        <v>290</v>
      </c>
      <c r="I157" s="42" t="s">
        <v>47</v>
      </c>
      <c r="J157" s="42" t="s">
        <v>150</v>
      </c>
      <c r="K157" s="42">
        <v>25279371</v>
      </c>
      <c r="L157" s="42" t="s">
        <v>212</v>
      </c>
      <c r="M157" s="42" t="s">
        <v>244</v>
      </c>
      <c r="N157" s="42" t="s">
        <v>44</v>
      </c>
      <c r="O157" s="25">
        <v>45717</v>
      </c>
      <c r="P157" s="25">
        <v>45747</v>
      </c>
      <c r="Q157" s="42" t="s">
        <v>631</v>
      </c>
      <c r="R157" s="42" t="s">
        <v>697</v>
      </c>
      <c r="S157" s="25">
        <v>45677</v>
      </c>
      <c r="T157" s="25">
        <v>45678</v>
      </c>
      <c r="U157" s="25" t="s">
        <v>113</v>
      </c>
      <c r="V157" s="25">
        <v>45890</v>
      </c>
      <c r="W157" s="37">
        <v>39060000</v>
      </c>
      <c r="X157" s="36">
        <v>33</v>
      </c>
      <c r="Y157" s="42">
        <v>19</v>
      </c>
      <c r="Z157" s="37">
        <v>13020000</v>
      </c>
      <c r="AA157" s="37">
        <v>26040000</v>
      </c>
      <c r="AB157" s="42">
        <v>0</v>
      </c>
      <c r="AC157" s="37">
        <v>0</v>
      </c>
      <c r="AD157" s="37">
        <v>39060000</v>
      </c>
      <c r="AE157" s="25" t="s">
        <v>113</v>
      </c>
    </row>
    <row r="158" spans="2:31" x14ac:dyDescent="0.35">
      <c r="B158" s="42">
        <v>2025</v>
      </c>
      <c r="C158">
        <v>250123</v>
      </c>
      <c r="D158" s="42" t="s">
        <v>39</v>
      </c>
      <c r="E158" s="42" t="s">
        <v>291</v>
      </c>
      <c r="F158" s="42" t="s">
        <v>25</v>
      </c>
      <c r="G158" s="42" t="s">
        <v>50</v>
      </c>
      <c r="H158" s="42" t="s">
        <v>290</v>
      </c>
      <c r="I158" s="42" t="s">
        <v>47</v>
      </c>
      <c r="J158" s="42" t="s">
        <v>150</v>
      </c>
      <c r="K158" s="42">
        <v>53114866</v>
      </c>
      <c r="L158" s="42" t="s">
        <v>216</v>
      </c>
      <c r="M158" s="42" t="s">
        <v>244</v>
      </c>
      <c r="N158" s="42" t="s">
        <v>44</v>
      </c>
      <c r="O158" s="25">
        <v>45717</v>
      </c>
      <c r="P158" s="25">
        <v>45747</v>
      </c>
      <c r="Q158" s="42" t="s">
        <v>634</v>
      </c>
      <c r="R158" s="42" t="s">
        <v>698</v>
      </c>
      <c r="S158" s="25">
        <v>45678</v>
      </c>
      <c r="T158" s="25">
        <v>45680</v>
      </c>
      <c r="U158" s="25" t="s">
        <v>113</v>
      </c>
      <c r="V158" s="25">
        <v>45892</v>
      </c>
      <c r="W158" s="37">
        <v>39060000</v>
      </c>
      <c r="X158" s="36">
        <v>32</v>
      </c>
      <c r="Y158" s="42">
        <v>18</v>
      </c>
      <c r="Z158" s="37">
        <v>12600000</v>
      </c>
      <c r="AA158" s="37">
        <v>26460000</v>
      </c>
      <c r="AB158" s="42">
        <v>0</v>
      </c>
      <c r="AC158" s="37">
        <v>0</v>
      </c>
      <c r="AD158" s="37">
        <v>39060000</v>
      </c>
      <c r="AE158" s="25" t="s">
        <v>113</v>
      </c>
    </row>
    <row r="159" spans="2:31" x14ac:dyDescent="0.35">
      <c r="B159" s="42">
        <v>2025</v>
      </c>
      <c r="C159">
        <v>250313</v>
      </c>
      <c r="D159" s="42" t="s">
        <v>39</v>
      </c>
      <c r="E159" s="42" t="s">
        <v>717</v>
      </c>
      <c r="F159" s="42" t="s">
        <v>25</v>
      </c>
      <c r="G159" s="42" t="s">
        <v>50</v>
      </c>
      <c r="H159" s="42" t="s">
        <v>718</v>
      </c>
      <c r="I159" s="42" t="s">
        <v>47</v>
      </c>
      <c r="J159" s="42" t="s">
        <v>337</v>
      </c>
      <c r="K159" s="42">
        <v>1032446439</v>
      </c>
      <c r="L159" s="42" t="s">
        <v>595</v>
      </c>
      <c r="M159" s="42" t="s">
        <v>710</v>
      </c>
      <c r="N159" s="42" t="s">
        <v>44</v>
      </c>
      <c r="O159" s="25">
        <v>45719</v>
      </c>
      <c r="P159" s="25">
        <v>45747</v>
      </c>
      <c r="Q159" s="42" t="s">
        <v>76</v>
      </c>
      <c r="R159" s="42" t="s">
        <v>699</v>
      </c>
      <c r="S159" s="25">
        <v>45716</v>
      </c>
      <c r="T159" s="25">
        <v>45719</v>
      </c>
      <c r="U159" s="25" t="s">
        <v>576</v>
      </c>
      <c r="V159" s="25">
        <v>45979</v>
      </c>
      <c r="W159" s="37">
        <v>61455000</v>
      </c>
      <c r="X159" s="36">
        <v>11</v>
      </c>
      <c r="Y159" s="42">
        <v>0</v>
      </c>
      <c r="Z159" s="37">
        <v>6748000</v>
      </c>
      <c r="AA159" s="37">
        <v>54707000</v>
      </c>
      <c r="AB159" s="42">
        <v>0</v>
      </c>
      <c r="AC159" s="37">
        <v>0</v>
      </c>
      <c r="AD159" s="37">
        <v>61455000</v>
      </c>
      <c r="AE159" s="25" t="s">
        <v>576</v>
      </c>
    </row>
    <row r="160" spans="2:31" x14ac:dyDescent="0.35">
      <c r="B160" s="42">
        <v>2025</v>
      </c>
      <c r="C160">
        <v>250066</v>
      </c>
      <c r="D160" s="42" t="s">
        <v>39</v>
      </c>
      <c r="E160" s="42" t="s">
        <v>541</v>
      </c>
      <c r="F160" s="42" t="s">
        <v>25</v>
      </c>
      <c r="G160" s="42" t="s">
        <v>50</v>
      </c>
      <c r="H160" s="42" t="s">
        <v>542</v>
      </c>
      <c r="I160" s="42" t="s">
        <v>47</v>
      </c>
      <c r="J160" s="42" t="s">
        <v>351</v>
      </c>
      <c r="K160" s="42">
        <v>1053818330</v>
      </c>
      <c r="L160" s="42" t="s">
        <v>443</v>
      </c>
      <c r="M160" s="42" t="s">
        <v>709</v>
      </c>
      <c r="N160" s="42" t="s">
        <v>44</v>
      </c>
      <c r="O160" s="25">
        <v>45717</v>
      </c>
      <c r="P160" s="25">
        <v>45747</v>
      </c>
      <c r="Q160" s="42" t="s">
        <v>460</v>
      </c>
      <c r="R160" s="42" t="s">
        <v>475</v>
      </c>
      <c r="S160" s="25">
        <v>45671</v>
      </c>
      <c r="T160" s="25">
        <v>45678</v>
      </c>
      <c r="U160" s="25" t="s">
        <v>305</v>
      </c>
      <c r="V160" s="25">
        <v>46012</v>
      </c>
      <c r="W160" s="37">
        <v>50050000</v>
      </c>
      <c r="X160" s="36">
        <v>21</v>
      </c>
      <c r="Y160" s="42">
        <v>12</v>
      </c>
      <c r="Z160" s="37">
        <v>10616667</v>
      </c>
      <c r="AA160" s="37">
        <v>39433333</v>
      </c>
      <c r="AB160" s="42">
        <v>0</v>
      </c>
      <c r="AC160" s="37">
        <v>0</v>
      </c>
      <c r="AD160" s="37">
        <v>50050000</v>
      </c>
      <c r="AE160" s="25" t="s">
        <v>305</v>
      </c>
    </row>
    <row r="161" spans="2:31" x14ac:dyDescent="0.35">
      <c r="B161" s="42">
        <v>2024</v>
      </c>
      <c r="C161">
        <v>240519</v>
      </c>
      <c r="D161" s="42" t="s">
        <v>39</v>
      </c>
      <c r="E161" s="42" t="s">
        <v>504</v>
      </c>
      <c r="F161" s="42" t="s">
        <v>18</v>
      </c>
      <c r="G161" s="42" t="s">
        <v>19</v>
      </c>
      <c r="H161" s="42" t="s">
        <v>100</v>
      </c>
      <c r="I161" s="42" t="s">
        <v>47</v>
      </c>
      <c r="J161" s="42" t="s">
        <v>325</v>
      </c>
      <c r="K161" s="42">
        <v>800212052</v>
      </c>
      <c r="L161" s="42" t="s">
        <v>375</v>
      </c>
      <c r="M161" s="42" t="s">
        <v>90</v>
      </c>
      <c r="N161" s="42" t="s">
        <v>44</v>
      </c>
      <c r="O161" s="25">
        <v>45717</v>
      </c>
      <c r="P161" s="25">
        <v>45747</v>
      </c>
      <c r="Q161" s="42" t="s">
        <v>451</v>
      </c>
      <c r="R161" s="42" t="s">
        <v>469</v>
      </c>
      <c r="S161" s="25">
        <v>45408</v>
      </c>
      <c r="T161" s="25">
        <v>45415</v>
      </c>
      <c r="U161" s="25" t="s">
        <v>571</v>
      </c>
      <c r="V161" s="25">
        <v>45750</v>
      </c>
      <c r="W161" s="37">
        <v>2952407000</v>
      </c>
      <c r="X161" s="36">
        <v>100</v>
      </c>
      <c r="Y161" s="42">
        <v>99</v>
      </c>
      <c r="Z161" s="37">
        <v>4428532108</v>
      </c>
      <c r="AA161" s="37">
        <v>78392</v>
      </c>
      <c r="AB161" s="42">
        <v>3</v>
      </c>
      <c r="AC161" s="37">
        <v>1476203500</v>
      </c>
      <c r="AD161" s="37">
        <v>4428610500</v>
      </c>
      <c r="AE161" s="25" t="s">
        <v>572</v>
      </c>
    </row>
    <row r="162" spans="2:31" x14ac:dyDescent="0.35">
      <c r="B162" s="42">
        <v>2024</v>
      </c>
      <c r="C162">
        <v>240847</v>
      </c>
      <c r="D162" s="42" t="s">
        <v>39</v>
      </c>
      <c r="E162" s="42" t="s">
        <v>502</v>
      </c>
      <c r="F162" s="42" t="s">
        <v>20</v>
      </c>
      <c r="G162" s="42" t="s">
        <v>313</v>
      </c>
      <c r="H162" s="42" t="s">
        <v>496</v>
      </c>
      <c r="I162" s="42" t="s">
        <v>47</v>
      </c>
      <c r="J162" s="42" t="s">
        <v>323</v>
      </c>
      <c r="K162" s="42">
        <v>900062917</v>
      </c>
      <c r="L162" s="42" t="s">
        <v>373</v>
      </c>
      <c r="M162" s="42" t="s">
        <v>479</v>
      </c>
      <c r="N162" s="42" t="s">
        <v>44</v>
      </c>
      <c r="O162" s="25">
        <v>45717</v>
      </c>
      <c r="P162" s="25">
        <v>45747</v>
      </c>
      <c r="Q162" s="42" t="s">
        <v>450</v>
      </c>
      <c r="R162" s="42" t="s">
        <v>700</v>
      </c>
      <c r="S162" s="25">
        <v>45562</v>
      </c>
      <c r="T162" s="25">
        <v>45566</v>
      </c>
      <c r="U162" s="25" t="s">
        <v>569</v>
      </c>
      <c r="V162" s="25">
        <v>46538</v>
      </c>
      <c r="W162" s="37">
        <v>5834731722</v>
      </c>
      <c r="X162" s="36">
        <v>20</v>
      </c>
      <c r="Y162" s="42">
        <v>16</v>
      </c>
      <c r="Z162" s="37">
        <v>1160578970</v>
      </c>
      <c r="AA162" s="37">
        <v>4674152752</v>
      </c>
      <c r="AB162" s="42">
        <v>0</v>
      </c>
      <c r="AC162" s="37">
        <v>0</v>
      </c>
      <c r="AD162" s="37">
        <v>5834731722</v>
      </c>
      <c r="AE162" s="25" t="s">
        <v>569</v>
      </c>
    </row>
    <row r="163" spans="2:31" x14ac:dyDescent="0.35">
      <c r="B163" s="42">
        <v>2025</v>
      </c>
      <c r="C163">
        <v>250281</v>
      </c>
      <c r="D163" s="42" t="s">
        <v>39</v>
      </c>
      <c r="E163" s="42" t="s">
        <v>534</v>
      </c>
      <c r="F163" s="42" t="s">
        <v>25</v>
      </c>
      <c r="G163" s="42" t="s">
        <v>50</v>
      </c>
      <c r="H163" s="42" t="s">
        <v>535</v>
      </c>
      <c r="I163" s="42" t="s">
        <v>47</v>
      </c>
      <c r="J163" s="42" t="s">
        <v>346</v>
      </c>
      <c r="K163" s="42">
        <v>79620116</v>
      </c>
      <c r="L163" s="42" t="s">
        <v>417</v>
      </c>
      <c r="M163" s="42" t="s">
        <v>488</v>
      </c>
      <c r="N163" s="42" t="s">
        <v>44</v>
      </c>
      <c r="O163" s="25">
        <v>45717</v>
      </c>
      <c r="P163" s="25">
        <v>45747</v>
      </c>
      <c r="Q163" s="42" t="s">
        <v>627</v>
      </c>
      <c r="R163" s="42" t="s">
        <v>473</v>
      </c>
      <c r="S163" s="25">
        <v>45698</v>
      </c>
      <c r="T163" s="25">
        <v>45700</v>
      </c>
      <c r="U163" s="25" t="s">
        <v>305</v>
      </c>
      <c r="V163" s="25">
        <v>46022</v>
      </c>
      <c r="W163" s="37">
        <v>79530000</v>
      </c>
      <c r="X163" s="36">
        <v>15</v>
      </c>
      <c r="Y163" s="42">
        <v>6</v>
      </c>
      <c r="Z163" s="37">
        <v>11809000</v>
      </c>
      <c r="AA163" s="37">
        <v>67721000</v>
      </c>
      <c r="AB163" s="42">
        <v>0</v>
      </c>
      <c r="AC163" s="37">
        <v>0</v>
      </c>
      <c r="AD163" s="37">
        <v>79530000</v>
      </c>
      <c r="AE163" s="25" t="s">
        <v>305</v>
      </c>
    </row>
    <row r="164" spans="2:31" x14ac:dyDescent="0.35">
      <c r="B164" s="42">
        <v>2024</v>
      </c>
      <c r="C164">
        <v>240466</v>
      </c>
      <c r="D164" s="42" t="s">
        <v>39</v>
      </c>
      <c r="E164" s="42" t="s">
        <v>503</v>
      </c>
      <c r="F164" s="42" t="s">
        <v>48</v>
      </c>
      <c r="G164" s="42" t="s">
        <v>19</v>
      </c>
      <c r="H164" s="42" t="s">
        <v>49</v>
      </c>
      <c r="I164" s="42" t="s">
        <v>47</v>
      </c>
      <c r="J164" s="42" t="s">
        <v>324</v>
      </c>
      <c r="K164" s="42">
        <v>800250589</v>
      </c>
      <c r="L164" s="42" t="s">
        <v>374</v>
      </c>
      <c r="M164" s="42" t="s">
        <v>480</v>
      </c>
      <c r="N164" s="42" t="s">
        <v>44</v>
      </c>
      <c r="O164" s="25">
        <v>45717</v>
      </c>
      <c r="P164" s="25">
        <v>45747</v>
      </c>
      <c r="Q164" s="42" t="s">
        <v>448</v>
      </c>
      <c r="R164" s="42" t="s">
        <v>701</v>
      </c>
      <c r="S164" s="25">
        <v>45387</v>
      </c>
      <c r="T164" s="25">
        <v>45391</v>
      </c>
      <c r="U164" s="25" t="s">
        <v>303</v>
      </c>
      <c r="V164" s="25">
        <v>45808</v>
      </c>
      <c r="W164" s="37">
        <v>60538000</v>
      </c>
      <c r="X164" s="36">
        <v>71</v>
      </c>
      <c r="Y164" s="42">
        <v>64</v>
      </c>
      <c r="Z164" s="37">
        <v>59677247</v>
      </c>
      <c r="AA164" s="37">
        <v>24860753</v>
      </c>
      <c r="AB164" s="42">
        <v>1</v>
      </c>
      <c r="AC164" s="37">
        <v>24000000</v>
      </c>
      <c r="AD164" s="37">
        <v>84538000</v>
      </c>
      <c r="AE164" s="25" t="s">
        <v>570</v>
      </c>
    </row>
    <row r="165" spans="2:31" x14ac:dyDescent="0.35">
      <c r="B165" s="42">
        <v>2025</v>
      </c>
      <c r="C165">
        <v>250263</v>
      </c>
      <c r="D165" s="42" t="s">
        <v>39</v>
      </c>
      <c r="E165" s="42" t="s">
        <v>719</v>
      </c>
      <c r="F165" s="42" t="s">
        <v>25</v>
      </c>
      <c r="G165" s="42" t="s">
        <v>50</v>
      </c>
      <c r="H165" s="42" t="s">
        <v>535</v>
      </c>
      <c r="I165" s="42" t="s">
        <v>47</v>
      </c>
      <c r="J165" s="42" t="s">
        <v>585</v>
      </c>
      <c r="K165" s="42">
        <v>1023881351</v>
      </c>
      <c r="L165" s="42" t="s">
        <v>596</v>
      </c>
      <c r="M165" s="42" t="s">
        <v>488</v>
      </c>
      <c r="N165" s="42" t="s">
        <v>44</v>
      </c>
      <c r="O165" s="25">
        <v>45717</v>
      </c>
      <c r="P165" s="25">
        <v>45747</v>
      </c>
      <c r="Q165" s="42" t="s">
        <v>627</v>
      </c>
      <c r="R165" s="42" t="s">
        <v>473</v>
      </c>
      <c r="S165" s="25">
        <v>45694</v>
      </c>
      <c r="T165" s="25">
        <v>45700</v>
      </c>
      <c r="U165" s="25" t="s">
        <v>112</v>
      </c>
      <c r="V165" s="25">
        <v>45973</v>
      </c>
      <c r="W165" s="37">
        <v>40950000</v>
      </c>
      <c r="X165" s="36">
        <v>18</v>
      </c>
      <c r="Y165" s="42">
        <v>7</v>
      </c>
      <c r="Z165" s="37">
        <v>7431667</v>
      </c>
      <c r="AA165" s="37">
        <v>33518333</v>
      </c>
      <c r="AB165" s="42">
        <v>0</v>
      </c>
      <c r="AC165" s="37">
        <v>0</v>
      </c>
      <c r="AD165" s="37">
        <v>40950000</v>
      </c>
      <c r="AE165" s="25" t="s">
        <v>112</v>
      </c>
    </row>
    <row r="166" spans="2:31" x14ac:dyDescent="0.35">
      <c r="B166" s="42">
        <v>2025</v>
      </c>
      <c r="C166">
        <v>250002</v>
      </c>
      <c r="D166" s="42" t="s">
        <v>39</v>
      </c>
      <c r="E166" s="42" t="s">
        <v>263</v>
      </c>
      <c r="F166" s="42" t="s">
        <v>25</v>
      </c>
      <c r="G166" s="42" t="s">
        <v>50</v>
      </c>
      <c r="H166" s="42" t="s">
        <v>264</v>
      </c>
      <c r="I166" s="42" t="s">
        <v>47</v>
      </c>
      <c r="J166" s="42" t="s">
        <v>124</v>
      </c>
      <c r="K166" s="42">
        <v>39753021</v>
      </c>
      <c r="L166" s="42" t="s">
        <v>162</v>
      </c>
      <c r="M166" s="42" t="s">
        <v>236</v>
      </c>
      <c r="N166" s="42" t="s">
        <v>44</v>
      </c>
      <c r="O166" s="25">
        <v>45717</v>
      </c>
      <c r="P166" s="25">
        <v>45747</v>
      </c>
      <c r="Q166" s="42" t="s">
        <v>224</v>
      </c>
      <c r="R166" s="42" t="s">
        <v>230</v>
      </c>
      <c r="S166" s="25">
        <v>45665</v>
      </c>
      <c r="T166" s="25">
        <v>45666</v>
      </c>
      <c r="U166" s="25" t="s">
        <v>114</v>
      </c>
      <c r="V166" s="25">
        <v>46022</v>
      </c>
      <c r="W166" s="37">
        <v>111600000</v>
      </c>
      <c r="X166" s="36">
        <v>23</v>
      </c>
      <c r="Y166" s="42">
        <v>23</v>
      </c>
      <c r="Z166" s="37">
        <v>25420000</v>
      </c>
      <c r="AA166" s="37">
        <v>86180000</v>
      </c>
      <c r="AB166" s="42">
        <v>0</v>
      </c>
      <c r="AC166" s="37">
        <v>0</v>
      </c>
      <c r="AD166" s="37">
        <v>111600000</v>
      </c>
      <c r="AE166" s="25" t="s">
        <v>114</v>
      </c>
    </row>
    <row r="167" spans="2:31" x14ac:dyDescent="0.35">
      <c r="B167" s="42">
        <v>2025</v>
      </c>
      <c r="C167">
        <v>250029</v>
      </c>
      <c r="D167" s="42" t="s">
        <v>39</v>
      </c>
      <c r="E167" s="42" t="s">
        <v>265</v>
      </c>
      <c r="F167" s="42" t="s">
        <v>25</v>
      </c>
      <c r="G167" s="42" t="s">
        <v>50</v>
      </c>
      <c r="H167" s="42" t="s">
        <v>264</v>
      </c>
      <c r="I167" s="42" t="s">
        <v>47</v>
      </c>
      <c r="J167" s="42" t="s">
        <v>125</v>
      </c>
      <c r="K167" s="42">
        <v>80030552</v>
      </c>
      <c r="L167" s="42" t="s">
        <v>163</v>
      </c>
      <c r="M167" s="42" t="s">
        <v>236</v>
      </c>
      <c r="N167" s="42" t="s">
        <v>44</v>
      </c>
      <c r="O167" s="25">
        <v>45717</v>
      </c>
      <c r="P167" s="25">
        <v>45747</v>
      </c>
      <c r="Q167" s="42" t="s">
        <v>224</v>
      </c>
      <c r="R167" s="42" t="s">
        <v>231</v>
      </c>
      <c r="S167" s="25">
        <v>45666</v>
      </c>
      <c r="T167" s="25">
        <v>45670</v>
      </c>
      <c r="U167" s="25" t="s">
        <v>305</v>
      </c>
      <c r="V167" s="25">
        <v>46004</v>
      </c>
      <c r="W167" s="37">
        <v>80300000</v>
      </c>
      <c r="X167" s="36">
        <v>24</v>
      </c>
      <c r="Y167" s="42">
        <v>24</v>
      </c>
      <c r="Z167" s="37">
        <v>18980000</v>
      </c>
      <c r="AA167" s="37">
        <v>61320000</v>
      </c>
      <c r="AB167" s="42">
        <v>0</v>
      </c>
      <c r="AC167" s="37">
        <v>0</v>
      </c>
      <c r="AD167" s="37">
        <v>80300000</v>
      </c>
      <c r="AE167" s="25" t="s">
        <v>305</v>
      </c>
    </row>
    <row r="168" spans="2:31" x14ac:dyDescent="0.35">
      <c r="B168" s="42">
        <v>2025</v>
      </c>
      <c r="C168">
        <v>250039</v>
      </c>
      <c r="D168" s="42" t="s">
        <v>39</v>
      </c>
      <c r="E168" s="42" t="s">
        <v>266</v>
      </c>
      <c r="F168" s="42" t="s">
        <v>25</v>
      </c>
      <c r="G168" s="42" t="s">
        <v>50</v>
      </c>
      <c r="H168" s="42" t="s">
        <v>264</v>
      </c>
      <c r="I168" s="42" t="s">
        <v>47</v>
      </c>
      <c r="J168" s="42" t="s">
        <v>126</v>
      </c>
      <c r="K168" s="42">
        <v>1033743357</v>
      </c>
      <c r="L168" s="42" t="s">
        <v>164</v>
      </c>
      <c r="M168" s="42" t="s">
        <v>236</v>
      </c>
      <c r="N168" s="42" t="s">
        <v>44</v>
      </c>
      <c r="O168" s="25">
        <v>45717</v>
      </c>
      <c r="P168" s="25">
        <v>45747</v>
      </c>
      <c r="Q168" s="42" t="s">
        <v>224</v>
      </c>
      <c r="R168" s="42" t="s">
        <v>230</v>
      </c>
      <c r="S168" s="25">
        <v>45667</v>
      </c>
      <c r="T168" s="25">
        <v>45672</v>
      </c>
      <c r="U168" s="25" t="s">
        <v>114</v>
      </c>
      <c r="V168" s="25">
        <v>46022</v>
      </c>
      <c r="W168" s="37">
        <v>62160000</v>
      </c>
      <c r="X168" s="36">
        <v>21</v>
      </c>
      <c r="Y168" s="42">
        <v>21</v>
      </c>
      <c r="Z168" s="37">
        <v>13122667</v>
      </c>
      <c r="AA168" s="37">
        <v>49037333</v>
      </c>
      <c r="AB168" s="42">
        <v>0</v>
      </c>
      <c r="AC168" s="37">
        <v>0</v>
      </c>
      <c r="AD168" s="37">
        <v>62160000</v>
      </c>
      <c r="AE168" s="25" t="s">
        <v>114</v>
      </c>
    </row>
    <row r="169" spans="2:31" x14ac:dyDescent="0.35">
      <c r="B169" s="42">
        <v>2025</v>
      </c>
      <c r="C169">
        <v>250006</v>
      </c>
      <c r="D169" s="42" t="s">
        <v>39</v>
      </c>
      <c r="E169" s="42" t="s">
        <v>263</v>
      </c>
      <c r="F169" s="42" t="s">
        <v>25</v>
      </c>
      <c r="G169" s="42" t="s">
        <v>50</v>
      </c>
      <c r="H169" s="42" t="s">
        <v>264</v>
      </c>
      <c r="I169" s="42" t="s">
        <v>47</v>
      </c>
      <c r="J169" s="42" t="s">
        <v>124</v>
      </c>
      <c r="K169" s="42">
        <v>80190351</v>
      </c>
      <c r="L169" s="42" t="s">
        <v>165</v>
      </c>
      <c r="M169" s="42" t="s">
        <v>236</v>
      </c>
      <c r="N169" s="42" t="s">
        <v>44</v>
      </c>
      <c r="O169" s="25">
        <v>45717</v>
      </c>
      <c r="P169" s="25">
        <v>45747</v>
      </c>
      <c r="Q169" s="42" t="s">
        <v>224</v>
      </c>
      <c r="R169" s="42" t="s">
        <v>231</v>
      </c>
      <c r="S169" s="25">
        <v>45665</v>
      </c>
      <c r="T169" s="25">
        <v>45666</v>
      </c>
      <c r="U169" s="25" t="s">
        <v>114</v>
      </c>
      <c r="V169" s="25">
        <v>46022</v>
      </c>
      <c r="W169" s="37">
        <v>111600000</v>
      </c>
      <c r="X169" s="36">
        <v>23</v>
      </c>
      <c r="Y169" s="42">
        <v>23</v>
      </c>
      <c r="Z169" s="37">
        <v>25420000</v>
      </c>
      <c r="AA169" s="37">
        <v>86180000</v>
      </c>
      <c r="AB169" s="42">
        <v>0</v>
      </c>
      <c r="AC169" s="37">
        <v>0</v>
      </c>
      <c r="AD169" s="37">
        <v>111600000</v>
      </c>
      <c r="AE169" s="25" t="s">
        <v>114</v>
      </c>
    </row>
    <row r="170" spans="2:31" x14ac:dyDescent="0.35">
      <c r="B170" s="42">
        <v>2025</v>
      </c>
      <c r="C170">
        <v>250001</v>
      </c>
      <c r="D170" s="42" t="s">
        <v>39</v>
      </c>
      <c r="E170" s="42" t="s">
        <v>267</v>
      </c>
      <c r="F170" s="42" t="s">
        <v>25</v>
      </c>
      <c r="G170" s="42" t="s">
        <v>50</v>
      </c>
      <c r="H170" s="42" t="s">
        <v>264</v>
      </c>
      <c r="I170" s="42" t="s">
        <v>47</v>
      </c>
      <c r="J170" s="42" t="s">
        <v>124</v>
      </c>
      <c r="K170" s="42">
        <v>1032435647</v>
      </c>
      <c r="L170" s="42" t="s">
        <v>166</v>
      </c>
      <c r="M170" s="42" t="s">
        <v>236</v>
      </c>
      <c r="N170" s="42" t="s">
        <v>44</v>
      </c>
      <c r="O170" s="25">
        <v>45717</v>
      </c>
      <c r="P170" s="25">
        <v>45747</v>
      </c>
      <c r="Q170" s="42" t="s">
        <v>224</v>
      </c>
      <c r="R170" s="42" t="s">
        <v>230</v>
      </c>
      <c r="S170" s="25">
        <v>45664</v>
      </c>
      <c r="T170" s="25">
        <v>45666</v>
      </c>
      <c r="U170" s="25" t="s">
        <v>306</v>
      </c>
      <c r="V170" s="25">
        <v>46015</v>
      </c>
      <c r="W170" s="37">
        <v>106950000</v>
      </c>
      <c r="X170" s="36">
        <v>24</v>
      </c>
      <c r="Y170" s="42">
        <v>15</v>
      </c>
      <c r="Z170" s="37">
        <v>25420000</v>
      </c>
      <c r="AA170" s="37">
        <v>81530000</v>
      </c>
      <c r="AB170" s="42">
        <v>0</v>
      </c>
      <c r="AC170" s="37">
        <v>0</v>
      </c>
      <c r="AD170" s="37">
        <v>106950000</v>
      </c>
      <c r="AE170" s="25" t="s">
        <v>306</v>
      </c>
    </row>
    <row r="171" spans="2:31" x14ac:dyDescent="0.35">
      <c r="B171" s="42">
        <v>2025</v>
      </c>
      <c r="C171">
        <v>250008</v>
      </c>
      <c r="D171" s="42" t="s">
        <v>39</v>
      </c>
      <c r="E171" s="42" t="s">
        <v>268</v>
      </c>
      <c r="F171" s="42" t="s">
        <v>25</v>
      </c>
      <c r="G171" s="42" t="s">
        <v>50</v>
      </c>
      <c r="H171" s="42" t="s">
        <v>264</v>
      </c>
      <c r="I171" s="42" t="s">
        <v>47</v>
      </c>
      <c r="J171" s="42" t="s">
        <v>125</v>
      </c>
      <c r="K171" s="42">
        <v>20830634</v>
      </c>
      <c r="L171" s="42" t="s">
        <v>167</v>
      </c>
      <c r="M171" s="42" t="s">
        <v>236</v>
      </c>
      <c r="N171" s="42" t="s">
        <v>44</v>
      </c>
      <c r="O171" s="25">
        <v>45717</v>
      </c>
      <c r="P171" s="25">
        <v>45747</v>
      </c>
      <c r="Q171" s="42" t="s">
        <v>224</v>
      </c>
      <c r="R171" s="42" t="s">
        <v>230</v>
      </c>
      <c r="S171" s="25">
        <v>45665</v>
      </c>
      <c r="T171" s="25">
        <v>45667</v>
      </c>
      <c r="U171" s="25" t="s">
        <v>114</v>
      </c>
      <c r="V171" s="25">
        <v>46022</v>
      </c>
      <c r="W171" s="37">
        <v>87600000</v>
      </c>
      <c r="X171" s="36">
        <v>23</v>
      </c>
      <c r="Y171" s="42">
        <v>23</v>
      </c>
      <c r="Z171" s="37">
        <v>19710000</v>
      </c>
      <c r="AA171" s="37">
        <v>67890000</v>
      </c>
      <c r="AB171" s="42">
        <v>0</v>
      </c>
      <c r="AC171" s="37">
        <v>0</v>
      </c>
      <c r="AD171" s="37">
        <v>87600000</v>
      </c>
      <c r="AE171" s="25" t="s">
        <v>114</v>
      </c>
    </row>
    <row r="172" spans="2:31" x14ac:dyDescent="0.35">
      <c r="B172" s="42">
        <v>2025</v>
      </c>
      <c r="C172">
        <v>250005</v>
      </c>
      <c r="D172" s="42" t="s">
        <v>39</v>
      </c>
      <c r="E172" s="42" t="s">
        <v>263</v>
      </c>
      <c r="F172" s="42" t="s">
        <v>25</v>
      </c>
      <c r="G172" s="42" t="s">
        <v>50</v>
      </c>
      <c r="H172" s="42" t="s">
        <v>264</v>
      </c>
      <c r="I172" s="42" t="s">
        <v>47</v>
      </c>
      <c r="J172" s="42" t="s">
        <v>124</v>
      </c>
      <c r="K172" s="42">
        <v>79615371</v>
      </c>
      <c r="L172" s="42" t="s">
        <v>168</v>
      </c>
      <c r="M172" s="42" t="s">
        <v>236</v>
      </c>
      <c r="N172" s="42" t="s">
        <v>44</v>
      </c>
      <c r="O172" s="25">
        <v>45717</v>
      </c>
      <c r="P172" s="25">
        <v>45747</v>
      </c>
      <c r="Q172" s="42" t="s">
        <v>224</v>
      </c>
      <c r="R172" s="42" t="s">
        <v>231</v>
      </c>
      <c r="S172" s="25">
        <v>45665</v>
      </c>
      <c r="T172" s="25">
        <v>45666</v>
      </c>
      <c r="U172" s="25" t="s">
        <v>114</v>
      </c>
      <c r="V172" s="25">
        <v>46022</v>
      </c>
      <c r="W172" s="37">
        <v>111600000</v>
      </c>
      <c r="X172" s="36">
        <v>23</v>
      </c>
      <c r="Y172" s="42">
        <v>23</v>
      </c>
      <c r="Z172" s="37">
        <v>25420000</v>
      </c>
      <c r="AA172" s="37">
        <v>86180000</v>
      </c>
      <c r="AB172" s="42">
        <v>0</v>
      </c>
      <c r="AC172" s="37">
        <v>0</v>
      </c>
      <c r="AD172" s="37">
        <v>111600000</v>
      </c>
      <c r="AE172" s="25" t="s">
        <v>114</v>
      </c>
    </row>
    <row r="173" spans="2:31" x14ac:dyDescent="0.35">
      <c r="B173" s="42">
        <v>2025</v>
      </c>
      <c r="C173">
        <v>250024</v>
      </c>
      <c r="D173" s="42" t="s">
        <v>39</v>
      </c>
      <c r="E173" s="42" t="s">
        <v>269</v>
      </c>
      <c r="F173" s="42" t="s">
        <v>25</v>
      </c>
      <c r="G173" s="42" t="s">
        <v>50</v>
      </c>
      <c r="H173" s="42" t="s">
        <v>264</v>
      </c>
      <c r="I173" s="42" t="s">
        <v>47</v>
      </c>
      <c r="J173" s="42" t="s">
        <v>125</v>
      </c>
      <c r="K173" s="42">
        <v>79043206</v>
      </c>
      <c r="L173" s="42" t="s">
        <v>169</v>
      </c>
      <c r="M173" s="42" t="s">
        <v>236</v>
      </c>
      <c r="N173" s="42" t="s">
        <v>44</v>
      </c>
      <c r="O173" s="25">
        <v>45717</v>
      </c>
      <c r="P173" s="25">
        <v>45747</v>
      </c>
      <c r="Q173" s="42" t="s">
        <v>224</v>
      </c>
      <c r="R173" s="42" t="s">
        <v>231</v>
      </c>
      <c r="S173" s="25">
        <v>45666</v>
      </c>
      <c r="T173" s="25">
        <v>45670</v>
      </c>
      <c r="U173" s="25" t="s">
        <v>114</v>
      </c>
      <c r="V173" s="25">
        <v>46022</v>
      </c>
      <c r="W173" s="37">
        <v>111600000</v>
      </c>
      <c r="X173" s="36">
        <v>22</v>
      </c>
      <c r="Y173" s="42">
        <v>22</v>
      </c>
      <c r="Z173" s="37">
        <v>24180000</v>
      </c>
      <c r="AA173" s="37">
        <v>87420000</v>
      </c>
      <c r="AB173" s="42">
        <v>0</v>
      </c>
      <c r="AC173" s="37">
        <v>0</v>
      </c>
      <c r="AD173" s="37">
        <v>111600000</v>
      </c>
      <c r="AE173" s="25" t="s">
        <v>114</v>
      </c>
    </row>
    <row r="174" spans="2:31" x14ac:dyDescent="0.35">
      <c r="B174" s="42">
        <v>2025</v>
      </c>
      <c r="C174">
        <v>250004</v>
      </c>
      <c r="D174" s="42" t="s">
        <v>39</v>
      </c>
      <c r="E174" s="42" t="s">
        <v>263</v>
      </c>
      <c r="F174" s="42" t="s">
        <v>25</v>
      </c>
      <c r="G174" s="42" t="s">
        <v>50</v>
      </c>
      <c r="H174" s="42" t="s">
        <v>264</v>
      </c>
      <c r="I174" s="42" t="s">
        <v>47</v>
      </c>
      <c r="J174" s="42" t="s">
        <v>124</v>
      </c>
      <c r="K174" s="42">
        <v>80778617</v>
      </c>
      <c r="L174" s="42" t="s">
        <v>170</v>
      </c>
      <c r="M174" s="42" t="s">
        <v>236</v>
      </c>
      <c r="N174" s="42" t="s">
        <v>44</v>
      </c>
      <c r="O174" s="25">
        <v>45717</v>
      </c>
      <c r="P174" s="25">
        <v>45747</v>
      </c>
      <c r="Q174" s="42" t="s">
        <v>224</v>
      </c>
      <c r="R174" s="42" t="s">
        <v>231</v>
      </c>
      <c r="S174" s="25">
        <v>45665</v>
      </c>
      <c r="T174" s="25">
        <v>45667</v>
      </c>
      <c r="U174" s="25" t="s">
        <v>114</v>
      </c>
      <c r="V174" s="25">
        <v>46022</v>
      </c>
      <c r="W174" s="37">
        <v>111600000</v>
      </c>
      <c r="X174" s="36">
        <v>23</v>
      </c>
      <c r="Y174" s="42">
        <v>14</v>
      </c>
      <c r="Z174" s="37">
        <v>25110000</v>
      </c>
      <c r="AA174" s="37">
        <v>86490000</v>
      </c>
      <c r="AB174" s="42">
        <v>0</v>
      </c>
      <c r="AC174" s="37">
        <v>0</v>
      </c>
      <c r="AD174" s="37">
        <v>111600000</v>
      </c>
      <c r="AE174" s="25" t="s">
        <v>114</v>
      </c>
    </row>
    <row r="175" spans="2:31" x14ac:dyDescent="0.35">
      <c r="B175" s="42">
        <v>2025</v>
      </c>
      <c r="C175">
        <v>250015</v>
      </c>
      <c r="D175" s="42" t="s">
        <v>39</v>
      </c>
      <c r="E175" s="42" t="s">
        <v>270</v>
      </c>
      <c r="F175" s="42" t="s">
        <v>25</v>
      </c>
      <c r="G175" s="42" t="s">
        <v>50</v>
      </c>
      <c r="H175" s="42" t="s">
        <v>264</v>
      </c>
      <c r="I175" s="42" t="s">
        <v>47</v>
      </c>
      <c r="J175" s="42" t="s">
        <v>124</v>
      </c>
      <c r="K175" s="42">
        <v>80875295</v>
      </c>
      <c r="L175" s="42" t="s">
        <v>171</v>
      </c>
      <c r="M175" s="42" t="s">
        <v>236</v>
      </c>
      <c r="N175" s="42" t="s">
        <v>44</v>
      </c>
      <c r="O175" s="25">
        <v>45717</v>
      </c>
      <c r="P175" s="25">
        <v>45747</v>
      </c>
      <c r="Q175" s="42" t="s">
        <v>224</v>
      </c>
      <c r="R175" s="42" t="s">
        <v>231</v>
      </c>
      <c r="S175" s="25">
        <v>45665</v>
      </c>
      <c r="T175" s="25">
        <v>45666</v>
      </c>
      <c r="U175" s="25" t="s">
        <v>305</v>
      </c>
      <c r="V175" s="25">
        <v>46000</v>
      </c>
      <c r="W175" s="37">
        <v>102300000</v>
      </c>
      <c r="X175" s="36">
        <v>25</v>
      </c>
      <c r="Y175" s="42">
        <v>25</v>
      </c>
      <c r="Z175" s="37">
        <v>25420000</v>
      </c>
      <c r="AA175" s="37">
        <v>76880000</v>
      </c>
      <c r="AB175" s="42">
        <v>0</v>
      </c>
      <c r="AC175" s="37">
        <v>0</v>
      </c>
      <c r="AD175" s="37">
        <v>102300000</v>
      </c>
      <c r="AE175" s="25" t="s">
        <v>305</v>
      </c>
    </row>
    <row r="176" spans="2:31" x14ac:dyDescent="0.35">
      <c r="B176" s="42">
        <v>2025</v>
      </c>
      <c r="C176">
        <v>250071</v>
      </c>
      <c r="D176" s="42" t="s">
        <v>39</v>
      </c>
      <c r="E176" s="42" t="s">
        <v>271</v>
      </c>
      <c r="F176" s="42" t="s">
        <v>25</v>
      </c>
      <c r="G176" s="42" t="s">
        <v>50</v>
      </c>
      <c r="H176" s="42" t="s">
        <v>264</v>
      </c>
      <c r="I176" s="42" t="s">
        <v>47</v>
      </c>
      <c r="J176" s="42" t="s">
        <v>127</v>
      </c>
      <c r="K176" s="42">
        <v>40277284</v>
      </c>
      <c r="L176" s="42" t="s">
        <v>172</v>
      </c>
      <c r="M176" s="42" t="s">
        <v>236</v>
      </c>
      <c r="N176" s="42" t="s">
        <v>44</v>
      </c>
      <c r="O176" s="25">
        <v>45717</v>
      </c>
      <c r="P176" s="25">
        <v>45747</v>
      </c>
      <c r="Q176" s="42" t="s">
        <v>224</v>
      </c>
      <c r="R176" s="42" t="s">
        <v>230</v>
      </c>
      <c r="S176" s="25">
        <v>45671</v>
      </c>
      <c r="T176" s="25">
        <v>45674</v>
      </c>
      <c r="U176" s="25" t="s">
        <v>114</v>
      </c>
      <c r="V176" s="25">
        <v>46022</v>
      </c>
      <c r="W176" s="37">
        <v>55800000</v>
      </c>
      <c r="X176" s="36">
        <v>21</v>
      </c>
      <c r="Y176" s="42">
        <v>21</v>
      </c>
      <c r="Z176" s="37">
        <v>11470000</v>
      </c>
      <c r="AA176" s="37">
        <v>44330000</v>
      </c>
      <c r="AB176" s="42">
        <v>0</v>
      </c>
      <c r="AC176" s="37">
        <v>0</v>
      </c>
      <c r="AD176" s="37">
        <v>55800000</v>
      </c>
      <c r="AE176" s="25" t="s">
        <v>114</v>
      </c>
    </row>
    <row r="177" spans="2:31" x14ac:dyDescent="0.35">
      <c r="B177" s="42">
        <v>2025</v>
      </c>
      <c r="C177">
        <v>250010</v>
      </c>
      <c r="D177" s="42" t="s">
        <v>39</v>
      </c>
      <c r="E177" s="42" t="s">
        <v>272</v>
      </c>
      <c r="F177" s="42" t="s">
        <v>25</v>
      </c>
      <c r="G177" s="42" t="s">
        <v>50</v>
      </c>
      <c r="H177" s="42" t="s">
        <v>264</v>
      </c>
      <c r="I177" s="42" t="s">
        <v>47</v>
      </c>
      <c r="J177" s="42" t="s">
        <v>128</v>
      </c>
      <c r="K177" s="42">
        <v>52047756</v>
      </c>
      <c r="L177" s="42" t="s">
        <v>173</v>
      </c>
      <c r="M177" s="42" t="s">
        <v>236</v>
      </c>
      <c r="N177" s="42" t="s">
        <v>44</v>
      </c>
      <c r="O177" s="25">
        <v>45717</v>
      </c>
      <c r="P177" s="25">
        <v>45747</v>
      </c>
      <c r="Q177" s="42" t="s">
        <v>224</v>
      </c>
      <c r="R177" s="42" t="s">
        <v>230</v>
      </c>
      <c r="S177" s="25">
        <v>45665</v>
      </c>
      <c r="T177" s="25">
        <v>45667</v>
      </c>
      <c r="U177" s="25" t="s">
        <v>114</v>
      </c>
      <c r="V177" s="25">
        <v>46022</v>
      </c>
      <c r="W177" s="37">
        <v>55800000</v>
      </c>
      <c r="X177" s="36">
        <v>23</v>
      </c>
      <c r="Y177" s="42">
        <v>23</v>
      </c>
      <c r="Z177" s="37">
        <v>12555000</v>
      </c>
      <c r="AA177" s="37">
        <v>43245000</v>
      </c>
      <c r="AB177" s="42">
        <v>0</v>
      </c>
      <c r="AC177" s="37">
        <v>0</v>
      </c>
      <c r="AD177" s="37">
        <v>55800000</v>
      </c>
      <c r="AE177" s="25" t="s">
        <v>114</v>
      </c>
    </row>
    <row r="178" spans="2:31" x14ac:dyDescent="0.35">
      <c r="B178" s="42">
        <v>2025</v>
      </c>
      <c r="C178">
        <v>250041</v>
      </c>
      <c r="D178" s="42" t="s">
        <v>39</v>
      </c>
      <c r="E178" s="42" t="s">
        <v>273</v>
      </c>
      <c r="F178" s="42" t="s">
        <v>25</v>
      </c>
      <c r="G178" s="42" t="s">
        <v>51</v>
      </c>
      <c r="H178" s="42" t="s">
        <v>264</v>
      </c>
      <c r="I178" s="42" t="s">
        <v>47</v>
      </c>
      <c r="J178" s="42" t="s">
        <v>129</v>
      </c>
      <c r="K178" s="42">
        <v>1012376909</v>
      </c>
      <c r="L178" s="42" t="s">
        <v>174</v>
      </c>
      <c r="M178" s="42" t="s">
        <v>236</v>
      </c>
      <c r="N178" s="42" t="s">
        <v>44</v>
      </c>
      <c r="O178" s="25">
        <v>45717</v>
      </c>
      <c r="P178" s="25">
        <v>45747</v>
      </c>
      <c r="Q178" s="42" t="s">
        <v>224</v>
      </c>
      <c r="R178" s="42" t="s">
        <v>230</v>
      </c>
      <c r="S178" s="25">
        <v>45667</v>
      </c>
      <c r="T178" s="25">
        <v>45672</v>
      </c>
      <c r="U178" s="25" t="s">
        <v>114</v>
      </c>
      <c r="V178" s="25">
        <v>46022</v>
      </c>
      <c r="W178" s="37">
        <v>30000000</v>
      </c>
      <c r="X178" s="36">
        <v>21</v>
      </c>
      <c r="Y178" s="42">
        <v>21</v>
      </c>
      <c r="Z178" s="37">
        <v>6333333</v>
      </c>
      <c r="AA178" s="37">
        <v>23666667</v>
      </c>
      <c r="AB178" s="42">
        <v>0</v>
      </c>
      <c r="AC178" s="37">
        <v>0</v>
      </c>
      <c r="AD178" s="37">
        <v>30000000</v>
      </c>
      <c r="AE178" s="25" t="s">
        <v>114</v>
      </c>
    </row>
    <row r="179" spans="2:31" x14ac:dyDescent="0.35">
      <c r="B179" s="42">
        <v>2025</v>
      </c>
      <c r="C179">
        <v>250111</v>
      </c>
      <c r="D179" s="42" t="s">
        <v>39</v>
      </c>
      <c r="E179" s="42" t="s">
        <v>270</v>
      </c>
      <c r="F179" s="42" t="s">
        <v>25</v>
      </c>
      <c r="G179" s="42" t="s">
        <v>50</v>
      </c>
      <c r="H179" s="42" t="s">
        <v>264</v>
      </c>
      <c r="I179" s="42" t="s">
        <v>47</v>
      </c>
      <c r="J179" s="42" t="s">
        <v>124</v>
      </c>
      <c r="K179" s="42">
        <v>7634090</v>
      </c>
      <c r="L179" s="42" t="s">
        <v>175</v>
      </c>
      <c r="M179" s="42" t="s">
        <v>236</v>
      </c>
      <c r="N179" s="42" t="s">
        <v>44</v>
      </c>
      <c r="O179" s="25">
        <v>45717</v>
      </c>
      <c r="P179" s="25">
        <v>45747</v>
      </c>
      <c r="Q179" s="42" t="s">
        <v>224</v>
      </c>
      <c r="R179" s="42" t="s">
        <v>231</v>
      </c>
      <c r="S179" s="25">
        <v>45674</v>
      </c>
      <c r="T179" s="25">
        <v>45677</v>
      </c>
      <c r="U179" s="25" t="s">
        <v>305</v>
      </c>
      <c r="V179" s="25">
        <v>46011</v>
      </c>
      <c r="W179" s="37">
        <v>102300000</v>
      </c>
      <c r="X179" s="36">
        <v>22</v>
      </c>
      <c r="Y179" s="42">
        <v>22</v>
      </c>
      <c r="Z179" s="37">
        <v>22010000</v>
      </c>
      <c r="AA179" s="37">
        <v>80290000</v>
      </c>
      <c r="AB179" s="42">
        <v>0</v>
      </c>
      <c r="AC179" s="37">
        <v>0</v>
      </c>
      <c r="AD179" s="37">
        <v>102300000</v>
      </c>
      <c r="AE179" s="25" t="s">
        <v>305</v>
      </c>
    </row>
    <row r="180" spans="2:31" x14ac:dyDescent="0.35">
      <c r="B180" s="42">
        <v>2025</v>
      </c>
      <c r="C180">
        <v>250013</v>
      </c>
      <c r="D180" s="42" t="s">
        <v>39</v>
      </c>
      <c r="E180" s="42" t="s">
        <v>274</v>
      </c>
      <c r="F180" s="42" t="s">
        <v>25</v>
      </c>
      <c r="G180" s="42" t="s">
        <v>51</v>
      </c>
      <c r="H180" s="42" t="s">
        <v>264</v>
      </c>
      <c r="I180" s="42" t="s">
        <v>47</v>
      </c>
      <c r="J180" s="42" t="s">
        <v>130</v>
      </c>
      <c r="K180" s="42">
        <v>1014257850</v>
      </c>
      <c r="L180" s="42" t="s">
        <v>176</v>
      </c>
      <c r="M180" s="42" t="s">
        <v>236</v>
      </c>
      <c r="N180" s="42" t="s">
        <v>44</v>
      </c>
      <c r="O180" s="25">
        <v>45717</v>
      </c>
      <c r="P180" s="25">
        <v>45747</v>
      </c>
      <c r="Q180" s="42" t="s">
        <v>224</v>
      </c>
      <c r="R180" s="42" t="s">
        <v>231</v>
      </c>
      <c r="S180" s="25">
        <v>45665</v>
      </c>
      <c r="T180" s="25">
        <v>45667</v>
      </c>
      <c r="U180" s="25" t="s">
        <v>114</v>
      </c>
      <c r="V180" s="25">
        <v>46022</v>
      </c>
      <c r="W180" s="37">
        <v>44640000</v>
      </c>
      <c r="X180" s="36">
        <v>23</v>
      </c>
      <c r="Y180" s="42">
        <v>23</v>
      </c>
      <c r="Z180" s="37">
        <v>10044000</v>
      </c>
      <c r="AA180" s="37">
        <v>34596000</v>
      </c>
      <c r="AB180" s="42">
        <v>0</v>
      </c>
      <c r="AC180" s="37">
        <v>0</v>
      </c>
      <c r="AD180" s="37">
        <v>44640000</v>
      </c>
      <c r="AE180" s="25" t="s">
        <v>114</v>
      </c>
    </row>
    <row r="181" spans="2:31" x14ac:dyDescent="0.35">
      <c r="B181" s="42">
        <v>2025</v>
      </c>
      <c r="C181">
        <v>250007</v>
      </c>
      <c r="D181" s="42" t="s">
        <v>39</v>
      </c>
      <c r="E181" s="42" t="s">
        <v>263</v>
      </c>
      <c r="F181" s="42" t="s">
        <v>25</v>
      </c>
      <c r="G181" s="42" t="s">
        <v>50</v>
      </c>
      <c r="H181" s="42" t="s">
        <v>264</v>
      </c>
      <c r="I181" s="42" t="s">
        <v>47</v>
      </c>
      <c r="J181" s="42" t="s">
        <v>124</v>
      </c>
      <c r="K181" s="42">
        <v>52353515</v>
      </c>
      <c r="L181" s="42" t="s">
        <v>177</v>
      </c>
      <c r="M181" s="42" t="s">
        <v>236</v>
      </c>
      <c r="N181" s="42" t="s">
        <v>44</v>
      </c>
      <c r="O181" s="25">
        <v>45717</v>
      </c>
      <c r="P181" s="25">
        <v>45747</v>
      </c>
      <c r="Q181" s="42" t="s">
        <v>224</v>
      </c>
      <c r="R181" s="42" t="s">
        <v>230</v>
      </c>
      <c r="S181" s="25">
        <v>45665</v>
      </c>
      <c r="T181" s="25">
        <v>45666</v>
      </c>
      <c r="U181" s="25" t="s">
        <v>114</v>
      </c>
      <c r="V181" s="25">
        <v>46022</v>
      </c>
      <c r="W181" s="37">
        <v>111600000</v>
      </c>
      <c r="X181" s="36">
        <v>23</v>
      </c>
      <c r="Y181" s="42">
        <v>23</v>
      </c>
      <c r="Z181" s="37">
        <v>25420000</v>
      </c>
      <c r="AA181" s="37">
        <v>86180000</v>
      </c>
      <c r="AB181" s="42">
        <v>0</v>
      </c>
      <c r="AC181" s="37">
        <v>0</v>
      </c>
      <c r="AD181" s="37">
        <v>111600000</v>
      </c>
      <c r="AE181" s="25" t="s">
        <v>114</v>
      </c>
    </row>
    <row r="182" spans="2:31" x14ac:dyDescent="0.35">
      <c r="B182" s="42">
        <v>2025</v>
      </c>
      <c r="C182">
        <v>250014</v>
      </c>
      <c r="D182" s="42" t="s">
        <v>39</v>
      </c>
      <c r="E182" s="42" t="s">
        <v>263</v>
      </c>
      <c r="F182" s="42" t="s">
        <v>25</v>
      </c>
      <c r="G182" s="42" t="s">
        <v>50</v>
      </c>
      <c r="H182" s="42" t="s">
        <v>264</v>
      </c>
      <c r="I182" s="42" t="s">
        <v>47</v>
      </c>
      <c r="J182" s="42" t="s">
        <v>124</v>
      </c>
      <c r="K182" s="42">
        <v>1016013985</v>
      </c>
      <c r="L182" s="42" t="s">
        <v>179</v>
      </c>
      <c r="M182" s="42" t="s">
        <v>236</v>
      </c>
      <c r="N182" s="42" t="s">
        <v>44</v>
      </c>
      <c r="O182" s="25">
        <v>45717</v>
      </c>
      <c r="P182" s="25">
        <v>45747</v>
      </c>
      <c r="Q182" s="42" t="s">
        <v>224</v>
      </c>
      <c r="R182" s="42" t="s">
        <v>230</v>
      </c>
      <c r="S182" s="25">
        <v>45665</v>
      </c>
      <c r="T182" s="25">
        <v>45666</v>
      </c>
      <c r="U182" s="25" t="s">
        <v>114</v>
      </c>
      <c r="V182" s="25">
        <v>46022</v>
      </c>
      <c r="W182" s="37">
        <v>111600000</v>
      </c>
      <c r="X182" s="36">
        <v>23</v>
      </c>
      <c r="Y182" s="42">
        <v>23</v>
      </c>
      <c r="Z182" s="37">
        <v>25420000</v>
      </c>
      <c r="AA182" s="37">
        <v>86180000</v>
      </c>
      <c r="AB182" s="42">
        <v>0</v>
      </c>
      <c r="AC182" s="37">
        <v>0</v>
      </c>
      <c r="AD182" s="37">
        <v>111600000</v>
      </c>
      <c r="AE182" s="25" t="s">
        <v>114</v>
      </c>
    </row>
    <row r="183" spans="2:31" x14ac:dyDescent="0.35">
      <c r="B183" s="42">
        <v>2025</v>
      </c>
      <c r="C183">
        <v>250020</v>
      </c>
      <c r="D183" s="42" t="s">
        <v>39</v>
      </c>
      <c r="E183" s="42" t="s">
        <v>270</v>
      </c>
      <c r="F183" s="42" t="s">
        <v>25</v>
      </c>
      <c r="G183" s="42" t="s">
        <v>50</v>
      </c>
      <c r="H183" s="42" t="s">
        <v>264</v>
      </c>
      <c r="I183" s="42" t="s">
        <v>47</v>
      </c>
      <c r="J183" s="42" t="s">
        <v>124</v>
      </c>
      <c r="K183" s="42">
        <v>1110457483</v>
      </c>
      <c r="L183" s="42" t="s">
        <v>180</v>
      </c>
      <c r="M183" s="42" t="s">
        <v>236</v>
      </c>
      <c r="N183" s="42" t="s">
        <v>44</v>
      </c>
      <c r="O183" s="25">
        <v>45717</v>
      </c>
      <c r="P183" s="25">
        <v>45747</v>
      </c>
      <c r="Q183" s="42" t="s">
        <v>224</v>
      </c>
      <c r="R183" s="42" t="s">
        <v>230</v>
      </c>
      <c r="S183" s="25">
        <v>45666</v>
      </c>
      <c r="T183" s="25">
        <v>45667</v>
      </c>
      <c r="U183" s="25" t="s">
        <v>305</v>
      </c>
      <c r="V183" s="25">
        <v>46001</v>
      </c>
      <c r="W183" s="37">
        <v>102300000</v>
      </c>
      <c r="X183" s="36">
        <v>25</v>
      </c>
      <c r="Y183" s="42">
        <v>25</v>
      </c>
      <c r="Z183" s="37">
        <v>25110000</v>
      </c>
      <c r="AA183" s="37">
        <v>77190000</v>
      </c>
      <c r="AB183" s="42">
        <v>0</v>
      </c>
      <c r="AC183" s="37">
        <v>0</v>
      </c>
      <c r="AD183" s="37">
        <v>102300000</v>
      </c>
      <c r="AE183" s="25" t="s">
        <v>305</v>
      </c>
    </row>
    <row r="184" spans="2:31" x14ac:dyDescent="0.35">
      <c r="B184" s="42">
        <v>2025</v>
      </c>
      <c r="C184">
        <v>250009</v>
      </c>
      <c r="D184" s="42" t="s">
        <v>39</v>
      </c>
      <c r="E184" s="42" t="s">
        <v>268</v>
      </c>
      <c r="F184" s="42" t="s">
        <v>25</v>
      </c>
      <c r="G184" s="42" t="s">
        <v>50</v>
      </c>
      <c r="H184" s="42" t="s">
        <v>264</v>
      </c>
      <c r="I184" s="42" t="s">
        <v>47</v>
      </c>
      <c r="J184" s="42" t="s">
        <v>125</v>
      </c>
      <c r="K184" s="42">
        <v>1032442751</v>
      </c>
      <c r="L184" s="42" t="s">
        <v>181</v>
      </c>
      <c r="M184" s="42" t="s">
        <v>236</v>
      </c>
      <c r="N184" s="42" t="s">
        <v>44</v>
      </c>
      <c r="O184" s="25">
        <v>45717</v>
      </c>
      <c r="P184" s="25">
        <v>45747</v>
      </c>
      <c r="Q184" s="42" t="s">
        <v>224</v>
      </c>
      <c r="R184" s="42" t="s">
        <v>230</v>
      </c>
      <c r="S184" s="25">
        <v>45665</v>
      </c>
      <c r="T184" s="25">
        <v>45666</v>
      </c>
      <c r="U184" s="25" t="s">
        <v>114</v>
      </c>
      <c r="V184" s="25">
        <v>46022</v>
      </c>
      <c r="W184" s="37">
        <v>87600000</v>
      </c>
      <c r="X184" s="36">
        <v>23</v>
      </c>
      <c r="Y184" s="42">
        <v>23</v>
      </c>
      <c r="Z184" s="37">
        <v>19710000</v>
      </c>
      <c r="AA184" s="37">
        <v>67890000</v>
      </c>
      <c r="AB184" s="42">
        <v>0</v>
      </c>
      <c r="AC184" s="37">
        <v>0</v>
      </c>
      <c r="AD184" s="37">
        <v>87600000</v>
      </c>
      <c r="AE184" s="25" t="s">
        <v>114</v>
      </c>
    </row>
    <row r="185" spans="2:31" x14ac:dyDescent="0.35">
      <c r="B185" s="42">
        <v>2025</v>
      </c>
      <c r="C185">
        <v>250037</v>
      </c>
      <c r="D185" s="42" t="s">
        <v>39</v>
      </c>
      <c r="E185" s="42" t="s">
        <v>275</v>
      </c>
      <c r="F185" s="42" t="s">
        <v>25</v>
      </c>
      <c r="G185" s="42" t="s">
        <v>50</v>
      </c>
      <c r="H185" s="42" t="s">
        <v>264</v>
      </c>
      <c r="I185" s="42" t="s">
        <v>47</v>
      </c>
      <c r="J185" s="42" t="s">
        <v>131</v>
      </c>
      <c r="K185" s="42">
        <v>1019107803</v>
      </c>
      <c r="L185" s="42" t="s">
        <v>178</v>
      </c>
      <c r="M185" s="42" t="s">
        <v>236</v>
      </c>
      <c r="N185" s="42" t="s">
        <v>44</v>
      </c>
      <c r="O185" s="25">
        <v>45727</v>
      </c>
      <c r="P185" s="25">
        <v>45747</v>
      </c>
      <c r="Q185" s="42" t="s">
        <v>635</v>
      </c>
      <c r="R185" s="42" t="s">
        <v>702</v>
      </c>
      <c r="S185" s="25">
        <v>45667</v>
      </c>
      <c r="T185" s="25">
        <v>45670</v>
      </c>
      <c r="U185" s="25" t="s">
        <v>306</v>
      </c>
      <c r="V185" s="25">
        <v>46022</v>
      </c>
      <c r="W185" s="37">
        <v>53475000</v>
      </c>
      <c r="X185" s="36">
        <v>11</v>
      </c>
      <c r="Y185" s="42">
        <v>11</v>
      </c>
      <c r="Z185" s="37">
        <v>5890000</v>
      </c>
      <c r="AA185" s="37">
        <v>47585000</v>
      </c>
      <c r="AB185" s="42">
        <v>0</v>
      </c>
      <c r="AC185" s="37">
        <v>0</v>
      </c>
      <c r="AD185" s="37">
        <v>53475000</v>
      </c>
      <c r="AE185" s="25" t="s">
        <v>306</v>
      </c>
    </row>
    <row r="186" spans="2:31" x14ac:dyDescent="0.35">
      <c r="B186" s="42">
        <v>2025</v>
      </c>
      <c r="C186">
        <v>250299</v>
      </c>
      <c r="D186" s="42" t="s">
        <v>39</v>
      </c>
      <c r="E186" s="42" t="s">
        <v>557</v>
      </c>
      <c r="F186" s="42" t="s">
        <v>25</v>
      </c>
      <c r="G186" s="42" t="s">
        <v>50</v>
      </c>
      <c r="H186" s="42" t="s">
        <v>254</v>
      </c>
      <c r="I186" s="42" t="s">
        <v>47</v>
      </c>
      <c r="J186" s="42" t="s">
        <v>363</v>
      </c>
      <c r="K186" s="42">
        <v>1015476581</v>
      </c>
      <c r="L186" s="42" t="s">
        <v>446</v>
      </c>
      <c r="M186" s="42" t="s">
        <v>492</v>
      </c>
      <c r="N186" s="42" t="s">
        <v>44</v>
      </c>
      <c r="O186" s="25">
        <v>45717</v>
      </c>
      <c r="P186" s="25">
        <v>45747</v>
      </c>
      <c r="Q186" s="42" t="s">
        <v>636</v>
      </c>
      <c r="R186" s="42" t="s">
        <v>703</v>
      </c>
      <c r="S186" s="25">
        <v>45709</v>
      </c>
      <c r="T186" s="25">
        <v>45714</v>
      </c>
      <c r="U186" s="25" t="s">
        <v>579</v>
      </c>
      <c r="V186" s="25">
        <v>45968</v>
      </c>
      <c r="W186" s="37">
        <v>46872000</v>
      </c>
      <c r="X186" s="36">
        <v>14</v>
      </c>
      <c r="Y186" s="42">
        <v>0</v>
      </c>
      <c r="Z186" s="37">
        <v>6510000</v>
      </c>
      <c r="AA186" s="37">
        <v>40362000</v>
      </c>
      <c r="AB186" s="42">
        <v>0</v>
      </c>
      <c r="AC186" s="37">
        <v>0</v>
      </c>
      <c r="AD186" s="37">
        <v>46872000</v>
      </c>
      <c r="AE186" s="25" t="s">
        <v>579</v>
      </c>
    </row>
    <row r="187" spans="2:31" x14ac:dyDescent="0.35">
      <c r="B187" s="42">
        <v>2024</v>
      </c>
      <c r="C187">
        <v>240491</v>
      </c>
      <c r="D187" s="42" t="s">
        <v>39</v>
      </c>
      <c r="E187" s="42" t="s">
        <v>495</v>
      </c>
      <c r="F187" s="42" t="s">
        <v>48</v>
      </c>
      <c r="G187" s="42" t="s">
        <v>19</v>
      </c>
      <c r="H187" s="42" t="s">
        <v>496</v>
      </c>
      <c r="I187" s="42" t="s">
        <v>47</v>
      </c>
      <c r="J187" s="42" t="s">
        <v>317</v>
      </c>
      <c r="K187" s="42">
        <v>900583318</v>
      </c>
      <c r="L187" s="42" t="s">
        <v>367</v>
      </c>
      <c r="M187" s="42" t="s">
        <v>478</v>
      </c>
      <c r="N187" s="42" t="s">
        <v>44</v>
      </c>
      <c r="O187" s="25">
        <v>45717</v>
      </c>
      <c r="P187" s="25">
        <v>45747</v>
      </c>
      <c r="Q187" s="42" t="s">
        <v>449</v>
      </c>
      <c r="R187" s="42" t="s">
        <v>704</v>
      </c>
      <c r="S187" s="25">
        <v>45411</v>
      </c>
      <c r="T187" s="25">
        <v>45435</v>
      </c>
      <c r="U187" s="25" t="s">
        <v>114</v>
      </c>
      <c r="V187" s="25">
        <v>45800</v>
      </c>
      <c r="W187" s="37">
        <v>62341810</v>
      </c>
      <c r="X187" s="36">
        <v>86</v>
      </c>
      <c r="Y187" s="42">
        <v>75</v>
      </c>
      <c r="Z187" s="37">
        <v>53336880</v>
      </c>
      <c r="AA187" s="37">
        <v>9004930</v>
      </c>
      <c r="AB187" s="42">
        <v>0</v>
      </c>
      <c r="AC187" s="37">
        <v>0</v>
      </c>
      <c r="AD187" s="37">
        <v>62341810</v>
      </c>
      <c r="AE187" s="25" t="s">
        <v>114</v>
      </c>
    </row>
    <row r="188" spans="2:31" x14ac:dyDescent="0.35">
      <c r="B188" s="42">
        <v>2024</v>
      </c>
      <c r="C188">
        <v>240335</v>
      </c>
      <c r="D188" s="42" t="s">
        <v>39</v>
      </c>
      <c r="E188" s="42" t="s">
        <v>255</v>
      </c>
      <c r="F188" s="42" t="s">
        <v>48</v>
      </c>
      <c r="G188" s="42" t="s">
        <v>52</v>
      </c>
      <c r="H188" s="42" t="s">
        <v>49</v>
      </c>
      <c r="I188" s="42" t="s">
        <v>47</v>
      </c>
      <c r="J188" s="42" t="s">
        <v>147</v>
      </c>
      <c r="K188" s="42">
        <v>900459737</v>
      </c>
      <c r="L188" s="42" t="s">
        <v>207</v>
      </c>
      <c r="M188" s="42" t="s">
        <v>91</v>
      </c>
      <c r="N188" s="42" t="s">
        <v>44</v>
      </c>
      <c r="O188" s="25">
        <v>45717</v>
      </c>
      <c r="P188" s="25">
        <v>45747</v>
      </c>
      <c r="Q188" s="42" t="s">
        <v>448</v>
      </c>
      <c r="R188" s="42" t="s">
        <v>467</v>
      </c>
      <c r="S188" s="25">
        <v>45334</v>
      </c>
      <c r="T188" s="25">
        <v>45351</v>
      </c>
      <c r="U188" s="25" t="s">
        <v>303</v>
      </c>
      <c r="V188" s="25">
        <v>45808</v>
      </c>
      <c r="W188" s="37">
        <v>80960000</v>
      </c>
      <c r="X188" s="36">
        <v>79</v>
      </c>
      <c r="Y188" s="42">
        <v>74</v>
      </c>
      <c r="Z188" s="37">
        <v>84959599</v>
      </c>
      <c r="AA188" s="37">
        <v>22000401</v>
      </c>
      <c r="AB188" s="42">
        <v>1</v>
      </c>
      <c r="AC188" s="37">
        <v>26000000</v>
      </c>
      <c r="AD188" s="37">
        <v>106960000</v>
      </c>
      <c r="AE188" s="25" t="s">
        <v>304</v>
      </c>
    </row>
    <row r="189" spans="2:31" x14ac:dyDescent="0.35">
      <c r="B189" s="42">
        <v>2025</v>
      </c>
      <c r="C189">
        <v>250267</v>
      </c>
      <c r="D189" s="42" t="s">
        <v>39</v>
      </c>
      <c r="E189" s="42" t="s">
        <v>720</v>
      </c>
      <c r="F189" s="42" t="s">
        <v>25</v>
      </c>
      <c r="G189" s="42" t="s">
        <v>50</v>
      </c>
      <c r="H189" s="42" t="s">
        <v>49</v>
      </c>
      <c r="I189" s="42" t="s">
        <v>47</v>
      </c>
      <c r="J189" s="42" t="s">
        <v>586</v>
      </c>
      <c r="K189" s="42">
        <v>79957872</v>
      </c>
      <c r="L189" s="42" t="s">
        <v>597</v>
      </c>
      <c r="M189" s="42" t="s">
        <v>89</v>
      </c>
      <c r="N189" s="42" t="s">
        <v>44</v>
      </c>
      <c r="O189" s="25">
        <v>45717</v>
      </c>
      <c r="P189" s="25">
        <v>45747</v>
      </c>
      <c r="Q189" s="42" t="s">
        <v>79</v>
      </c>
      <c r="R189" s="42" t="s">
        <v>79</v>
      </c>
      <c r="S189" s="25">
        <v>45700</v>
      </c>
      <c r="T189" s="25">
        <v>45706</v>
      </c>
      <c r="U189" s="25" t="s">
        <v>571</v>
      </c>
      <c r="V189" s="25">
        <v>45948</v>
      </c>
      <c r="W189" s="37">
        <v>67760000</v>
      </c>
      <c r="X189" s="36">
        <v>18</v>
      </c>
      <c r="Y189" s="42">
        <v>5</v>
      </c>
      <c r="Z189" s="37">
        <v>12140333</v>
      </c>
      <c r="AA189" s="37">
        <v>55619667</v>
      </c>
      <c r="AB189" s="42">
        <v>0</v>
      </c>
      <c r="AC189" s="37">
        <v>0</v>
      </c>
      <c r="AD189" s="37">
        <v>67760000</v>
      </c>
      <c r="AE189" s="25" t="s">
        <v>571</v>
      </c>
    </row>
    <row r="190" spans="2:31" x14ac:dyDescent="0.35">
      <c r="B190" s="42">
        <v>2024</v>
      </c>
      <c r="C190">
        <v>241048</v>
      </c>
      <c r="D190" s="42" t="s">
        <v>39</v>
      </c>
      <c r="E190" s="42" t="s">
        <v>721</v>
      </c>
      <c r="F190" s="42" t="s">
        <v>310</v>
      </c>
      <c r="G190" s="42" t="s">
        <v>19</v>
      </c>
      <c r="H190" s="42" t="s">
        <v>505</v>
      </c>
      <c r="I190" s="42" t="s">
        <v>506</v>
      </c>
      <c r="J190" s="42" t="s">
        <v>587</v>
      </c>
      <c r="K190" s="42">
        <v>800214001</v>
      </c>
      <c r="L190" s="42" t="s">
        <v>598</v>
      </c>
      <c r="M190" s="42" t="s">
        <v>481</v>
      </c>
      <c r="N190" s="42" t="s">
        <v>44</v>
      </c>
      <c r="O190" s="25">
        <v>45717</v>
      </c>
      <c r="P190" s="25">
        <v>45747</v>
      </c>
      <c r="Q190" s="42" t="s">
        <v>637</v>
      </c>
      <c r="R190" s="42" t="s">
        <v>705</v>
      </c>
      <c r="S190" s="25">
        <v>45628</v>
      </c>
      <c r="T190" s="25">
        <v>45630</v>
      </c>
      <c r="U190" s="25" t="s">
        <v>564</v>
      </c>
      <c r="V190" s="25">
        <v>46725</v>
      </c>
      <c r="W190" s="37">
        <v>192780000</v>
      </c>
      <c r="X190" s="36">
        <v>15</v>
      </c>
      <c r="Y190" s="42">
        <v>15</v>
      </c>
      <c r="Z190" s="37">
        <v>29452000</v>
      </c>
      <c r="AA190" s="37">
        <v>163328000</v>
      </c>
      <c r="AB190" s="42">
        <v>0</v>
      </c>
      <c r="AC190" s="37">
        <v>0</v>
      </c>
      <c r="AD190" s="37">
        <v>192780000</v>
      </c>
      <c r="AE190" s="25" t="s">
        <v>564</v>
      </c>
    </row>
    <row r="191" spans="2:31" x14ac:dyDescent="0.35">
      <c r="B191" s="42">
        <v>2024</v>
      </c>
      <c r="C191">
        <v>240766</v>
      </c>
      <c r="D191" s="42" t="s">
        <v>39</v>
      </c>
      <c r="E191" s="42" t="s">
        <v>494</v>
      </c>
      <c r="F191" s="42" t="s">
        <v>20</v>
      </c>
      <c r="G191" s="42" t="s">
        <v>311</v>
      </c>
      <c r="H191" s="42" t="s">
        <v>49</v>
      </c>
      <c r="I191" s="42" t="s">
        <v>47</v>
      </c>
      <c r="J191" s="42" t="s">
        <v>316</v>
      </c>
      <c r="K191" s="42">
        <v>800213075</v>
      </c>
      <c r="L191" s="42" t="s">
        <v>366</v>
      </c>
      <c r="M191" s="42" t="s">
        <v>86</v>
      </c>
      <c r="N191" s="42" t="s">
        <v>44</v>
      </c>
      <c r="O191" s="25">
        <v>45717</v>
      </c>
      <c r="P191" s="25">
        <v>45747</v>
      </c>
      <c r="Q191" s="42" t="s">
        <v>225</v>
      </c>
      <c r="R191" s="42" t="s">
        <v>706</v>
      </c>
      <c r="S191" s="25">
        <v>45532</v>
      </c>
      <c r="T191" s="25">
        <v>45560</v>
      </c>
      <c r="U191" s="25" t="s">
        <v>562</v>
      </c>
      <c r="V191" s="25">
        <v>46777</v>
      </c>
      <c r="W191" s="37">
        <v>0</v>
      </c>
      <c r="X191" s="36">
        <v>0</v>
      </c>
      <c r="Y191" s="42">
        <v>0</v>
      </c>
      <c r="Z191" s="37">
        <v>0</v>
      </c>
      <c r="AA191" s="37">
        <v>0</v>
      </c>
      <c r="AB191" s="42">
        <v>0</v>
      </c>
      <c r="AC191" s="37">
        <v>0</v>
      </c>
      <c r="AD191" s="37">
        <v>0</v>
      </c>
      <c r="AE191" s="25" t="s">
        <v>562</v>
      </c>
    </row>
    <row r="192" spans="2:31" x14ac:dyDescent="0.35">
      <c r="B192" s="42">
        <v>2024</v>
      </c>
      <c r="C192">
        <v>240888</v>
      </c>
      <c r="D192" s="42" t="s">
        <v>39</v>
      </c>
      <c r="E192" s="42" t="s">
        <v>252</v>
      </c>
      <c r="F192" s="42" t="s">
        <v>20</v>
      </c>
      <c r="G192" s="42" t="s">
        <v>19</v>
      </c>
      <c r="H192" s="42" t="s">
        <v>109</v>
      </c>
      <c r="I192" s="42" t="s">
        <v>47</v>
      </c>
      <c r="J192" s="42" t="s">
        <v>137</v>
      </c>
      <c r="K192" s="42">
        <v>800103052</v>
      </c>
      <c r="L192" s="42" t="s">
        <v>191</v>
      </c>
      <c r="M192" s="42" t="s">
        <v>240</v>
      </c>
      <c r="N192" s="42" t="s">
        <v>44</v>
      </c>
      <c r="O192" s="25">
        <v>45717</v>
      </c>
      <c r="P192" s="25">
        <v>45747</v>
      </c>
      <c r="Q192" s="42" t="s">
        <v>227</v>
      </c>
      <c r="R192" s="42" t="s">
        <v>234</v>
      </c>
      <c r="S192" s="25">
        <v>45582</v>
      </c>
      <c r="T192" s="25">
        <v>45589</v>
      </c>
      <c r="U192" s="25" t="s">
        <v>114</v>
      </c>
      <c r="V192" s="25">
        <v>45954</v>
      </c>
      <c r="W192" s="37">
        <v>116794649</v>
      </c>
      <c r="X192" s="36">
        <v>100</v>
      </c>
      <c r="Y192" s="42">
        <v>100</v>
      </c>
      <c r="Z192" s="37">
        <v>116794649</v>
      </c>
      <c r="AA192" s="37">
        <v>0</v>
      </c>
      <c r="AB192" s="42">
        <v>0</v>
      </c>
      <c r="AC192" s="37">
        <v>0</v>
      </c>
      <c r="AD192" s="37">
        <v>116794649</v>
      </c>
      <c r="AE192" s="25" t="s">
        <v>114</v>
      </c>
    </row>
  </sheetData>
  <sheetProtection sheet="1" objects="1" scenarios="1"/>
  <hyperlinks>
    <hyperlink ref="E11" r:id="rId1" xr:uid="{233B326B-9712-4616-9BA6-C008AD7438F7}"/>
  </hyperlinks>
  <pageMargins left="0.7" right="0.7" top="0.75" bottom="0.75" header="0.3" footer="0.3"/>
  <pageSetup paperSize="9" orientation="portrait" horizontalDpi="4294967294" verticalDpi="4294967294" r:id="rId2"/>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7519B35-0DC5-438D-A9A7-21472BD6BD6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dcterms:created xsi:type="dcterms:W3CDTF">2022-10-06T16:30:05Z</dcterms:created>
  <dcterms:modified xsi:type="dcterms:W3CDTF">2025-04-28T03:08:14Z</dcterms:modified>
</cp:coreProperties>
</file>