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84682EE6-E145-4D29-A03B-272B956B5668}"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Detalle!$B$10:$Q$81</definedName>
  </definedNames>
  <calcPr calcId="191029"/>
  <pivotCaches>
    <pivotCache cacheId="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243A17-6AD4-4D99-96D8-55EBC4CBC92D}" keepAlive="1" name="Consulta - Informe_Supervisor" description="Conexión a la consulta 'Informe_Supervisor' en el libro." type="5" refreshedVersion="0" background="1">
    <dbPr connection="Provider=Microsoft.Mashup.OleDb.1;Data Source=$Workbook$;Location=Informe_Supervisor;Extended Properties=&quot;&quot;" command="SELECT * FROM [Informe_Supervisor]"/>
  </connection>
</connections>
</file>

<file path=xl/sharedStrings.xml><?xml version="1.0" encoding="utf-8"?>
<sst xmlns="http://schemas.openxmlformats.org/spreadsheetml/2006/main" count="979" uniqueCount="384">
  <si>
    <t>Total general</t>
  </si>
  <si>
    <t>No. Contratos/Conv</t>
  </si>
  <si>
    <t>VIGENCIA</t>
  </si>
  <si>
    <t>NÚMERO CONTRATO</t>
  </si>
  <si>
    <t>OBJETO</t>
  </si>
  <si>
    <t>Fecha de suscripción</t>
  </si>
  <si>
    <t>Fecha de Inicio</t>
  </si>
  <si>
    <t>Fecha Finalizacion Programada</t>
  </si>
  <si>
    <t>Valor del Contrato
inical</t>
  </si>
  <si>
    <t>Recursos pendientes de ejecutar.</t>
  </si>
  <si>
    <t>Vr. Adiciones</t>
  </si>
  <si>
    <t>Vr. Total con Adiciones</t>
  </si>
  <si>
    <t>NOMBRE UNIDAD EJECUTORA</t>
  </si>
  <si>
    <t>DEPENDENCIA DESTINO</t>
  </si>
  <si>
    <t>PROCESO SELECCIÓN</t>
  </si>
  <si>
    <t>CLASE CONTRATO</t>
  </si>
  <si>
    <t>PORTAL CONTRATACION</t>
  </si>
  <si>
    <t>URL SECOP</t>
  </si>
  <si>
    <t>Selección Abreviada - Subasta Inversa</t>
  </si>
  <si>
    <t>Prestación de Servicios</t>
  </si>
  <si>
    <t>Directa Otras Causales</t>
  </si>
  <si>
    <t>* Los plazos en días se contabilizan a partir de meses contables de 30 días</t>
  </si>
  <si>
    <t xml:space="preserve">Corte: </t>
  </si>
  <si>
    <t>Del</t>
  </si>
  <si>
    <t>Hasta</t>
  </si>
  <si>
    <t>Directa Prestacion Servicios Profesionales y Apoyo a la Gestión</t>
  </si>
  <si>
    <t>Recursos totales Ejecutados o pagados</t>
  </si>
  <si>
    <t>Tipo Modificaciones</t>
  </si>
  <si>
    <t>Modalidad / Clase Contrato - Conve</t>
  </si>
  <si>
    <t>Fuente: SECOP, BogData</t>
  </si>
  <si>
    <t>INFORMACIÓN GENERAL DEL EXPEDIENTE CONTRACTUAL</t>
  </si>
  <si>
    <t>NIT CONTRATISTA</t>
  </si>
  <si>
    <t>NOMBRE CONTATISTA</t>
  </si>
  <si>
    <t>REPORTE DE EJECUCIÓN POR LA SUPERVISIÓN / INTERVENTORÍA</t>
  </si>
  <si>
    <t>INFORME EJECUCION
OBLIGACIONES GENERALES</t>
  </si>
  <si>
    <t>INFORME EJECUCION
OBLIGACIONES ESPECIALES</t>
  </si>
  <si>
    <t>SUPERVISOR INTERNO CARGO</t>
  </si>
  <si>
    <t>INTERVENTORIA EXTERNO</t>
  </si>
  <si>
    <t xml:space="preserve">Plazo total con prorrogas </t>
  </si>
  <si>
    <t>SECOP-II</t>
  </si>
  <si>
    <t>Cantidad de Adiciones</t>
  </si>
  <si>
    <t>% Ejecución Física</t>
  </si>
  <si>
    <t>% Ejecución Presupuestal</t>
  </si>
  <si>
    <t xml:space="preserve">Plazo Inicial </t>
  </si>
  <si>
    <t/>
  </si>
  <si>
    <t>FECHA DESDE</t>
  </si>
  <si>
    <t>FECHA HASTA</t>
  </si>
  <si>
    <t>0111-01 - Secretaría Distrital de Hacienda</t>
  </si>
  <si>
    <t>Mínima Cuantía</t>
  </si>
  <si>
    <t>Selección Abreviada - Menor Cuantía</t>
  </si>
  <si>
    <t>SUBD. ADMINISTRATIVA Y FINANCIERA</t>
  </si>
  <si>
    <t>Secretaría Distrital de Hacienda
Gestión Contractual Diciembre 2024 - Informe Ejecución</t>
  </si>
  <si>
    <t>Operaciones Conexas de Crédito Público</t>
  </si>
  <si>
    <t>Prestación Servicios Profesionales</t>
  </si>
  <si>
    <t>Prestación Servicio Apoyo a la Gestión</t>
  </si>
  <si>
    <t>Suministro</t>
  </si>
  <si>
    <t>Interadministrativo</t>
  </si>
  <si>
    <t>Compraventa</t>
  </si>
  <si>
    <t>LUISA FERNANDA ALARCON VESGA</t>
  </si>
  <si>
    <t>NUEVA TRANSPORTADORA SIGLO XXI S.A.S</t>
  </si>
  <si>
    <t>JAIME ENRIQUE ZAMBRANO SALAZAR</t>
  </si>
  <si>
    <t>DEISY YOLANDA TIUSABA RIVERA</t>
  </si>
  <si>
    <t>HECTOR ANDRES FRANCO REYES</t>
  </si>
  <si>
    <t>ANGIE NATALIA MUÑOZ NIETO</t>
  </si>
  <si>
    <t>YULY PAOLA BELTRAN TORRES</t>
  </si>
  <si>
    <t>JUVER  RODRIGUEZ VARGAS</t>
  </si>
  <si>
    <t>MARIA ALEJANDRA CUBILLOS FUENTES</t>
  </si>
  <si>
    <t>JOSE DANIEL TORRES VELASQUEZ</t>
  </si>
  <si>
    <t>GINA PAOLA BLANCO URREA</t>
  </si>
  <si>
    <t>GINA XIMENA FORERO TRIANA</t>
  </si>
  <si>
    <t>LEIDY KARINA OSPINA CASTAÑEDA</t>
  </si>
  <si>
    <t>JAIRO JESUS MEDINA ROA</t>
  </si>
  <si>
    <t>DANIEL  ISAACS CORAL</t>
  </si>
  <si>
    <t>MARIA CECILIA ROMERO ROMERO</t>
  </si>
  <si>
    <t>FABIAN ALEXANDER GONZALEZ OCHOA</t>
  </si>
  <si>
    <t>IVAN JAVIER GOMEZ MANCERA</t>
  </si>
  <si>
    <t>ALEJANDRA  CHAVES GARCIA</t>
  </si>
  <si>
    <t>NADIA CAROLA LEMUS BOLAÑOS</t>
  </si>
  <si>
    <t>KAREN ANDREA CALDERON SANABRIA</t>
  </si>
  <si>
    <t>NATALIA  BLANCO PACHECO</t>
  </si>
  <si>
    <t>SANDRA MILENA FONSECA BELLO</t>
  </si>
  <si>
    <t>MARTHA ISABEL RUEDA URBINA</t>
  </si>
  <si>
    <t>DANIEL MAURICIO REINA DIAZ</t>
  </si>
  <si>
    <t>NEIL HERNANDO BRAVO VELANDIA</t>
  </si>
  <si>
    <t>JOSE ALEXANDER NOVOA PLAZAS</t>
  </si>
  <si>
    <t>JENNY ALEXANDRA MORENO CORTES</t>
  </si>
  <si>
    <t>JACOBO  ROZO ALZATE</t>
  </si>
  <si>
    <t>AQUA FINANCIAL AND ACCOUNTING SERVICES S AS</t>
  </si>
  <si>
    <t>MONICA ALEXANDRA PUERTAS TERREROS</t>
  </si>
  <si>
    <t>ALVARO ANDRES CABRERA COTRINA</t>
  </si>
  <si>
    <t>METLAB SAS</t>
  </si>
  <si>
    <t>COMERCIALIZADORA VIMEL LTDA</t>
  </si>
  <si>
    <t>HAROLD GIOVANNI FAJARDO PEREIRA</t>
  </si>
  <si>
    <t>WENDY SAMANTHA TOVAR GARCIA</t>
  </si>
  <si>
    <t>JENNIFER AYLIN DIAZ TRIANA</t>
  </si>
  <si>
    <t>BERTHA CECILIA CASTAÑEDA HERNANDEZ</t>
  </si>
  <si>
    <t>ELVERT JOHANY GALEANO ORTIZ</t>
  </si>
  <si>
    <t>JADER GILBERTO RUIZ OLARTE</t>
  </si>
  <si>
    <t>MARILUZ  ALDANA ALZATE</t>
  </si>
  <si>
    <t>CAROLINA  DAZA IBAÑEZ</t>
  </si>
  <si>
    <t>SISTEMAS Y COMPUTADORES S.A.</t>
  </si>
  <si>
    <t>FANNY YANETH TORRES MESA</t>
  </si>
  <si>
    <t>YURI ANDREA SIABATO SIABATO</t>
  </si>
  <si>
    <t>JESUS ALFREDO BALAGUERA BONITTO</t>
  </si>
  <si>
    <t>GUILLERMO ALBERTO SUAREZ PARDO</t>
  </si>
  <si>
    <t>GUSTAVO ALBERTO MENESES RIOS</t>
  </si>
  <si>
    <t>WILSON  COLMENARES ESPINOSA</t>
  </si>
  <si>
    <t>EDWARD JOSE ROMERO GOMEZ</t>
  </si>
  <si>
    <t>EDISON ALFREDO CADAVID ALARCON</t>
  </si>
  <si>
    <t>EMPRESA DE TELECOMUNICACIONES DE BOGOTÁ S.A. E.S.P. - ETB S.A. ESP</t>
  </si>
  <si>
    <t>CENTRAL DE INVERSIONES S.A.</t>
  </si>
  <si>
    <t>MODULARES ELYOS SAS</t>
  </si>
  <si>
    <t>INDULTEC SOLUCIONES INTEGRALES S.A.S.</t>
  </si>
  <si>
    <t>ASCENSORES SCHINDLER DE COLOMBIA S A S</t>
  </si>
  <si>
    <t>MITSUBISHI ELECTRIC DE COLOMBIA LIMITADA</t>
  </si>
  <si>
    <t>CERTINEXT SAS</t>
  </si>
  <si>
    <t>IVONNE LISETTE RODRIGUEZ GONZALEZ</t>
  </si>
  <si>
    <t>ING LATAM SAS</t>
  </si>
  <si>
    <t>NANCY YANIRA ROA MENDOZA</t>
  </si>
  <si>
    <t>KELLY JOHANNA SANCHEZ RAMOS</t>
  </si>
  <si>
    <t>JENIFER ANDREA SALAZAR MORENO</t>
  </si>
  <si>
    <t>ANDRES FELIPE SANCHEZ ESPINOSA</t>
  </si>
  <si>
    <t>NILSON ANDRES MACIAS CARDENAS</t>
  </si>
  <si>
    <t>UNION TEMPORAL LEVEL 3 - TELMEX</t>
  </si>
  <si>
    <t>HEIMCORE S.A.S</t>
  </si>
  <si>
    <t>GERMAN ALFONSO ESPINOSA SUAREZ</t>
  </si>
  <si>
    <t>LADY ANDREA LOPEZ QUILAGUY</t>
  </si>
  <si>
    <t>FITCH RATINGS COLOMBIA S A SOCIEDAD CALI FICADORA DE VALORES</t>
  </si>
  <si>
    <t>Durante el período se dio cumplimiento a las obligaciones generalesestipuladas en el contrato.</t>
  </si>
  <si>
    <t>El contratista durante el periodo dio cumplimiento con la ejecución delas obligaciones generales del contrato</t>
  </si>
  <si>
    <t>El contratista acató y dio cumplimiento a las obligaciones generalesestablecidas en el contrato</t>
  </si>
  <si>
    <t>La contratista acató y dio cumplimiento a las obligaciones generalesestablecidas en el contrato</t>
  </si>
  <si>
    <t>El contratista acató y dio cumplimiento a las obligaciones generalesestablecidas en el contrato.</t>
  </si>
  <si>
    <t>La contratista acató y dio cumplimiento a las obligaciones generalesestablecidas en el contrato.</t>
  </si>
  <si>
    <t>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</si>
  <si>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</si>
  <si>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t>
  </si>
  <si>
    <t>La contratista dió cumplimiento a cada una de las obligaciones generalespre - contractuales acordadas para la ejecución del contrato.</t>
  </si>
  <si>
    <t>El contratista cumplió con las obligaciones generales de acuerdo con loestipulado en los estudios previos, para el periodo comprendido entre el01-12-2024 y el 31-12-2024</t>
  </si>
  <si>
    <t>El contratista dió cumplimiento a cada una de las obligaciones generalespre - contractuales acordadas para la ejecución del contrato.</t>
  </si>
  <si>
    <t>Durante el periodo de ejecución, el contratista dio cumplimiento a lasobligaciones generales estipuladas en los estudios previos.</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</si>
  <si>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N.14-46-101127223 de Seguros delEstado para la suscripción de su contrato No. 2406315. El contratista presentó su póliza N. 14-46-101127223 de Seguros delEstado para la suscripción de su contrato No. 240631. Y estas fueronrevisadas y aprobadas por la subdirección contractual.6. El contratista presentó su póliza N. 14-46-101127223 de Seguros delEstado para la suscripción de su contrato No. 240631.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t>
  </si>
  <si>
    <t>contratista cumplió con las obligaciones generales de acuerdo con loestipulado en los estudios previos, para el periodo comprendido entre el1-12-2024 y el 28-12-2024.</t>
  </si>
  <si>
    <t>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N.360 47 994000036503 de Segurosdel Estado para la suscripción de su contrato No. 2407025. El contratista presentó su póliza N. 360 47 994000036503 de Segurosdel Estado para la suscripción de su contrato No. 240702. Y estas fueronrevisadas y aprobadas por la subdirección contractual.6. El contratista presentó su póliza N. 360 47 994000036503 de Segurosdel 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t>
  </si>
  <si>
    <t>El contratista acató y dio cumplimiento a las obligaciones generalesgenerales establecidas en el contrato.</t>
  </si>
  <si>
    <t>Durante el periodo de ejecución del contrato, el(la) contratista diocumplimiento a las obligaciones generales estipuladas en los estudiosprevios.</t>
  </si>
  <si>
    <t>El Contratista ha dado cumplimiento a las obligaciones contractuales.</t>
  </si>
  <si>
    <t>Durante el mes de diciembre 2024, el contratista cumplió con lasobligaciones generales estipuladas en los estudios previos.</t>
  </si>
  <si>
    <t>Durante el periodo comprendido del 9 al 31 de diciembre de 2024, elcontratista cumplió con las condiciones y obligaciones del contrato y delas especificaciones técnicas.</t>
  </si>
  <si>
    <t>El contratista ha dado cumplimiento a las obligaciones generales delcontrato.</t>
  </si>
  <si>
    <t>El contratista cumplió a satisfacción las obligaciones generales.</t>
  </si>
  <si>
    <t>Cumplió todas las obligaciones.</t>
  </si>
  <si>
    <t>Cumplió todas las obligaciones</t>
  </si>
  <si>
    <t>El contratista ha dado cumplimiento a las obligaciones contractuales</t>
  </si>
  <si>
    <t>Iniciada la ejecución del contrato 241048, el contratista ha cumplidocon las obligaciones generales del contrato.</t>
  </si>
  <si>
    <t>Durante el período se dio cumplimiento a las obligaciones especialesestipuladas en el contrato.</t>
  </si>
  <si>
    <t>El contratista durante el periodo dio cumplimiento con la ejecución delas obligaciones especiales del contrato con la realización de lassiguientes actividades:GESTION DOCUMENTAL Y ARCHIVO CUSTODIA CAJA X200 – 83603GESTION DOCUMENTAL Y ARCHIVO CUSTODIA CAJA X300 – 1527</t>
  </si>
  <si>
    <t>El contratista cumplió a satisfacción con las obligaciones especialesestablecidas en el contrato, así:Respondió la Proposición 1316, puntos 1, 6, 7, y 8, sobre VigenciasFuturas, utilización cupo y participación en el presupuesto y losproyectos que están con cupo anterior (Ac 840) y nuevo. Ejecuciónpresupuestal por tipo de gasto (Inversión y Funcionamiento)Respondió el cuestionario para la Agencia Francesa de desarrollo- AFD:Cuestionario de valoración y calificación de deuda puntos, VigenciasFuturas Vs Gasto, Ingresos, compromisos, 2022 y 2023; Cupo comoparticipación de los Ingresos corrientes y la evaluación desde laperspectiva de los compromisos y giros, 2022 - 2023 y Valoración delseguimiento del FONPET, tipo de recursos que lo constituyen yseguimiento al desahorro desde los compromisos y giros. 2022 y 2023.Estructuró reporte del seguimiento a la ejecución del nuevo Acuerdo deEndeudamiento, Acuerdo 9393 de 2024.Estimó el cálculo de los saldos del cupo anterior Acuerdo 840 de 2022,finalizado el 06 de nov correspondiente a los: Compromisos, Giro;Valores por apropiar y liberar;  Pasivos de crédito, para la validar lossaldos de cada entidad.Proyectó reporte con las actualizaciones de las Vigencias Futuras,indexado a valores constantes de 2024.Participó en la reunión con DEEF y SIL, para la evaluación del procesode indexación para proyectar el 2do pago de la PLMB, con base al Acuerdo691 de 2017.Trabajó con la base de datos correspondiente al seguimiento de laejecución del cupo de endeudamiento, con corte de 06 de noviembre, paragenerar reportes de su ejecución final y proyectar los saldos finales arecoger y con el cálculo de indexación a precios de 2025.Extrajo información y generó reporte para evaluar la evolución de laejecución de los compromisos de las Vigencias Futuras con el cortenoviembre de 2024, para entregar reporte Subdirección de Financiamientocon otras Entidades, para sus procesos de evaluación correspondiente alcálculo de los indicadores de Ley 385.Construyó reporte para el seguimiento a la ejecución del Acuerdo deendeudamiento 840 de 2022, con corte 06 de noviembre, fecha final de suejecución, para realzar diferentes estimaciones.Proyectó reporte del seguimiento a la ejecución del nuevo acuerdo deendeudamiento, Acuerdo 939 de 2024, para el periodo de inicio deejecución, 07 al 30 de noviembre de 2024.Realizó la proyección del informe de Vigencias Futuras, con cortenoviembre, por solicitud de la Subdirección de Financiamiento con otrasEntidades.Proyectó informes de VF discriminadas por tipo de gasto desde el 2025 a2041, para proyecciones presupuestales de la SFD, con las actualizaciones de las actas CONFIS y Actos Administrativos de DDP, para ser conciliados con la información y reportes de DEEF.Proyectó con DEEF el 2do pago convenio PLMB.Continuó con la depuración de datos y la estructuración de la base de VFdesde el 2000 a la fecha.</t>
  </si>
  <si>
    <t>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t>
  </si>
  <si>
    <t>El contratista cumplió a satisfacción las obligaciones especialesestablecidas en el contrato, apoyando a la Dirección Distrital dePresupuesto con la Clasificación y corrección de las vigencias del 2012hasta el 2019 de la Subdirección de Desarrollo social.</t>
  </si>
  <si>
    <t>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t>
  </si>
  <si>
    <t>La contratista cumplió a satisfacción con las obligaciones especialesestablecidas en el contrato, así:Ajustó la presentación para segundo debate del Presupuesto Anual deRentas e Ingresos y de Gastos e Inversiones de Bogotá 2025. En dichapresentación se realizaron 2 escenarios, uno de ellos se actualizó conla ejecución a 30 de noviembre de 2024 y el otro mantenía la ejecución a31 de octubre. En ambos casos, se incorporaron los ajustes concertados yaprobados en el marco de las discusiones en el Concejo de Bogotá,específicamente en la Comisión Tercera de Hacienda y Crédito Público.Apoyó en la elaboración del comparativo para el sector de seguridaddesde el año 2016 hasta la programación 2025, por apropiación inicial,disponible y compromisos de las Entidades que componen el sector. Asímismo, elaboré la gráfica de las variaciones.Apoyó en el análisis de la ejecución de gastos e inversiones con corte a30 de noviembre, identificando variaciones en los gastos defuncionamiento e incorporando dichos datos en los comparativos apresentar al Concejo de Bogotá en el marco de las discusiones de aprobación del presupuesto de Bogotá 2025.Apoyó en la publicación de la Presentación del Presupuesto 2025 aprobadaen Segundo Debate Plenaria en la sede electrónica de la SecretaríaDistrital de Hacienda.Apoyé en la supervisión de los contratos de prestación de servicios No.240320 y 240439.Apoyó en la elaboración de los estudios y documentos previos para lacontratación de una consultoría para la Subdirección de FinanzasDistritales cuyo objeto es el diseño, desarrollo, implementación ydocumentación de cuatro herramientas estratégicas: el Marco de Gasto deMediano Plazo (MGMP), el Plan Financiero del Nivel Central, el PlanFinanciero de los Establecimientos Públicos y las Series Históricas deGastos e Ingresos del Distrito Capital.Estas herramientas son esenciales para optimizar y fortalecer losprocesos de planeación financiera y el análisis de las finanzas públicasdel Distrito Capital, garantizando criterios de calidad, sostenibilidady eficiencia en la gestión del gasto público, mejorando la gestión de laprogramación presupuestal de cada vigencia fiscal. Su implementaciónpermitirá un análisis integral y comparativo de cifras históricas,identificando patrones y comportamientos que contribuyan a la toma dedecisiones en las finanzas públicas del Distrito Capital, mejorando laeficiencia en la asignación de recursos y maximizando el impacto socialde la inversión pública. Esto beneficiará directamente a la ciudadanía,generando mayores oportunidades para la creación y optimización debienes y servicios, y contribuyendo de manera significativa a lareducción de la pobreza y al mejoramiento de la calidad de vida enBogotá D.C.Solicitó rol de apoyo a la supervisión para la funcionaria Claudia Lópezpara que pueda apoyar en lo correspondiente.</t>
  </si>
  <si>
    <t>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 3 radicados de la Universidad Distrital, 1 radicado del SecretaríaDistrital De Planeación – SDP y 5 Secretaría De Educación Del Distrito -SED se registró en el aplicativo BOGDATA la información pertinente deeste trámite. Los radicados con información presupuestal de lasentidades fueron verificados por el contratista frente a la informaciónque registra el aplicativo BOGDATA, proyecto el oficio de devolución porconcepto de estampilla Universidad Nacional y realizo el tablero demando para el seguimiento 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(SED yUNIVERSIDAD DISTRITAL).</t>
  </si>
  <si>
    <t>La contratista cumplió a satisfacción las obligaciones especialesestablecidas en el contrato, apoyando la gestión de la Subdirección deDesarrollo Social, generando información respuesta, a cargo de lasdiferentes solicitudes de las entidades a cargo. Durante este periododio trámite a 7 radicados de la Secretaría del Hábitat de Mínimo Vital.Los radicados con información presupuestal de las entidades fueronverificados por la contratista frente a la información que registra elaplicativo BOGDATA.La contratista asistió a las diferentes reuniones y convocatorias a lasque fue invitada. En cuanto al tema de radicación esta se llevó a cabode acuerdo con los lineamientos administrativos, la contratista tieneconstante comunicación y resuelve las diferentes inquietudes mediantevía telefónica, correos electrónicos y WhatsApp de las entidades a cargoCVP, IDIPRON, MINIMO VITAL.</t>
  </si>
  <si>
    <t>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t>
  </si>
  <si>
    <t>Durante el mes de diciembre el contratista en el desarrollo de sucontrato realizó:Asistió y participó en la reunión "PMR recursos de funcionamiento”,desarrollada con el equipo SOTIC. 05/12/2024Asistió y participó en la reunión "Creación en el sistema ERP nivel ceroy uno - PEP".Elaboró en el sistema la estructura de PEP para los Fondos de DesarrolloLocal del Distrito. 11/12/2024Con corte al 31 de diciembre en adelante se realizará el requerimientofuncional para la generación del archivo reporte correspondiente a laprogramación de trazadores presupuestales 2025Elaboró el oficio respuesta a requerimiento con radicado "1-2024-022026del 15 de noviembre del 2024" con asunto "Seguimiento a los compromisosdel Consejo Consultivo de Mujeres – Espacio Ampliado vigencia 2024-TPIEG". 04/12/2024Socializó de la metodología de seguimientos a trazadores presupuestalespara aplicar al seguimiento de las políticas públicas, desarrollado conla SDP y SDH.10/12/2024Con corte al 31 de diciembre en adelante, prestará asesoraría a lasentidades de la Administración Central en la marcación de la programación definitiva de trazadores presupuestales 2025.Asistió y participó en la reunión "PMR- Funcionamiento" desarrollado conla entidad SDJ. Se valido el proceso de identificación de los productosque son financiados con recursos de funcionamiento.  03/12/2024Participó en la reunión con la entidad DASC "PMR DASC - Recursos defuncionamiento". validando con la entidad cuales son los productos PMRcorresponden a recursos de funcionamiento o mixtos. 12/12/2024Con corte al 31 de diciembre en adelante asistirá y participará en lareunión "PMR Funcionamiento" con la entidad UAESP.Prestó apoyo en la organización y consolidación de informacióncorrespondiente al avance del proceso de construcción de la Guía metodológica del Trazador Presupuestal de Niñez. 09/12/2024Participó en la realización del proceso de revisión del presupuestoejecutado con corte al 30 de septiembre en el Tablero Power Bi. Serealizan observaciones para ser ajustadas por el Observatorio Fiscal.03/12/2024Participó en la realización del proceso de verificación de las partidaspresupuestales apropiación, compromisos, giros, total de objetivos yproductos con los respectivos indicadores. 04/12/2024Participó en la realización del proceso de verificación del "Tablero PMRejecución a septiembre 2024" y se identificaron nuevas observacionespara ser subsanadas en el tablero Power bi. 06/12/2024Realizó en el ERP proceso de liberación de 14 PEPs correspondiente  a laentidad SDP.  10/12/2024Asistió y participó en la reunión subsanación de observacionescorrespondiente a modificación de datos y estructura del "Tablero PMRejecución a septiembre". 11/12/2024Participó en la reunión " Información Épico”. Socialización y generaciónde propuesta de unificación de bases de datos para optimizar   losarchivos de épico con trazadores presupuestales y para la unificación delas bases de datos. 10/12/2024Participó en la validación y generación de observaciones al "Tablero PMRejecución a septiembre 2024". Se reviso la consistencia de las cifraspresupuestales de los Sectores:  Planeacion, Entes de Control yJurídico. 10/12/2024Creación y liberación de PEP de los siguientes Fondos de DesarrolloLocal, así:*FDL CHAPINERO- 10/12/2024*FDL BOSA- 10/12/2024*FDL ANTONIO NARIÑO- 10/12/2024*FDL FONTIBÓN- 10/12/2024*FDL ENGATIVÁ- 10/12/2024*FDL LA CANDELARIA - 11/12/2024*FDL USME- 11/12/2024Realizó proceso de revisión y generación de observaciones al ítemindicadores correspondiente al "Tablero PMR a septiembre 2024" conformea los Sectores: Movilidad, Salud, Educación e Integración Social.12/12/2024Con corte al 31 de diciembre en adelante, realizará la creación yliberación de los PEP de los siguientes FDL: Usaquén, Tunjuelito,Kennedy, Suba, Barrios Unidos, Teusaquillo, Los mártires, Puente Aranda,Rafael Uribe.Se proyecta realizar del 13 de diciembre en adelante: Revisar y generarobservaciones a los seguimientos PMR con corte al mes de noviembre.Se proyecta realizar del 13 de diciembre en adelante la validación ygenerar observaciones identificadas en la estructura y datos relacionados en el Tablero PMR ejecución a septiembre, correspondiente al ítem de indicadores de los sectores Mujer, DesarrolloEconómico, Hacienda, Cultura Recreación y Deporte, Hábitat, Ambiente,Gobierno, Justicia, Gestión Pública y Entes de Control.Asistió y participó en las reuniones organizadas por la subdirectora deAnálisis y Sostenibilidad Presupuestal, así:Asistencia y participación a reunión interna con el equipo SASP "Seguimiento SASP".  03/12/2024Asistencia y participación a reunión "Planeación Estratégica 2025"desarrollada por la Dirección de presupuesto SDH. 09/12/2024Con corte al 31 de diciembre en adelante, asistirá a las siguientes:Asistir y participar a reunión "Lineamientos Revisión fichas indicadoresPMR".Asistir y participar a reunión "Revisión de Funciones del Área -SASP"Apoyó al proceso de revisión y validación de la marcación del formato64- Regalías y 71- Obras Inconclusas con corte al 30 de noviembre,remitido por las entidades del nivel central. 05/12/2024Apoyó al proceso de consolidación y transmisión en SIRECI archivos "64 -Regalías" y "71 - Obras Inconclusas" del mes de noviembre.  09/12/2024Asistirá y participará en todas las reuniones agendadas y desarrolladasdurante el mes de diciembre 2024</t>
  </si>
  <si>
    <t>Durante el mes de diciembre el contratista en el desarrollo de sucontrato realizó:Apoyó en la revisión y ajuste del Informe semestral de Ciencia,Tecnología e Innovación correspondiente al período 2024-l dirigido alConcejo de Bogotá, de acuerdo con las observaciones recibidas en elEquipo de la SASP.Realizó la revisión del Proyecto Borrador del Decreto por el cual secrea el Comité de Calidad del Gasto Distrital y se brindaron lasrespectivas sugerencias al documento.Apoyó la revisión de la propuesta ajustada del PMR de IDIPRON, sobre susproductos e indicadores de producto complementarios a su misionalidad.Revisó la respuesta sobre el estado en que se encuentra la PolíticaPública de Austeridad enunciada en el Artículo 234 del Plan de Desarrollo, de acuerdo con la proposición 1327.Participó en dos mesas técnicas con la Secretaría Distrital dePlaneación, la primera sobre la metodología de formulación de políticaspúblicas vía Decreto, donde se discutieron los criterios de pertinenciade ser política pública o política institucional. La segunda mesaconsistió en la socialización por parte de la SASP en la propuesta deseguimiento presupuestal de políticas públicas distritales a nivel deproducto, desde cada uno de los CRP de las entidades.Apoyó en el proceso de ajuste de la Ficha de Estadística Básica deInversión Distrital EBI_D del Proyecto de Calidad de GastoConstruyó presentación de PMR, en el que se da importancia a laincursión de todas las fuentes de (inversión, funcionamiento y transferencias) en dicho proceso, así como las fases de planeación de acuerdo al desarrollo de pruebas y producción en el sistema.Participó en las siguientes reuniones de equipo y mesas técnicas sobrelos temas asignados detallados a continuación:a) 03/12/2024: Seguimiento Subdirección de Análisis y SostenibilidadPresupuestal.b) 04/12/2024: Reunión SDP y SDH. Seguimiento a Políticas Públicas.c) 06/12/2024: Revisión Propuesta PMR IDIPRON.d) 09/12/2024:  Planeación Estratégica 2025 DDP.e) 10/12/2024:  Revisión metodología seguimiento a P.P. entre la SDP ySDH.f) 17/12/2024:  Lineamientos revisión fichas indicadores PMR.g) 19/12/2024:  Revisión Funciones Del Área – SASP.El contratista cumplió con sus obligaciones especiales, y las detalló ensu informe de actividades mensual, en particular:Apoyó en la revisión y ajuste del Informe semestral de Ciencia,Tecnología e Innovación correspondiente al período 2024-l.Realizó la revisión del Proyecto Borrador del Decreto por el cual secrea el Comité de Calidad del Gasto Distrital.Apoyó la revisión de la propuesta ajustada del PMR de IDIPRON, sobre susproductos e indicadores de producto complementarios a su misionalidad ycon corte al 31 de diciembre en adelante continuará trabajando el tema.Participó en las mesas requeridas para el seguimiento y formulación depolíticas públicas en las que participa Hacienda y con corte al 31 dediciembre en adelante continuará trabajando el tema.Apoyó en el proceso de ajuste de la Ficha de Estadística Básica deInversión Distrital EBI_D del Proyecto de Calidad de GastoConstruyó presentación de PMR.Participó en las reuniones de equipo y mesas técnicas sobre que fueagendado y con corte al 31 de diciembre en adelante continuará apoyandolo requerido por la supervisora del contrato.</t>
  </si>
  <si>
    <t>El contratista durante el periodo dio cumplimiento con la ejecución delas obligaciones especiales del contrato con la realización de lassiguientes actividades:Elaboró el informe de análisis de condiciones ambientalescorrespondiente al tercer trimestre de 2024.Elaboró cuadro comparativo del Plan de conservación documental aprobadoen el SIC mediante resolución 00194 de 2021 y la actualización realizadaen 2024.Realizó la revisión de las especificaciones técnicas de las cajas ycarpetas entregadas por el contratista VIMEL LTDA, el día 3 de diciembre.Realizó un informe describiendo las características de la bodegaofertada por Nueva Transportadora Siglo XXI, y se describe el cumplimiento a las condiciones del anexo técnico para el proceso de custodia.Realizó la matriz de seguimiento a los contratos asignados por elsupervisor en el mes de diciembre.Participó de la reunión presencial para revisión del cronograma VimelLtda, el día 2 de diciembre.Participó de la reunión de proyección económica 2025 y vigenciasfuturas, el día 4 de diciembre.Se participó de la reunión presencial de inicio de contrato, con elcontratista MetLab, el 5 de diciembre.Participó de la reunión Revisión del plan de conservación documental2025 - 2029, el día 5 de diciembre.Participó de la reunión Presentación de la actualización del plan deconservación documental 2025 – 2029, el 10 de diciembre.Participó de la reunión presencial para revisión de las instalacionesdel contratista de custodia, el día 12 de diciembre.Presentó el informe de actividades correspondiente al periodo 1 dediciembre a 26 de diciembre de 2024.Apoyó con la instalación de los equipos deshumidificadores en losmódulos de archivo de la sede Carrera 32.</t>
  </si>
  <si>
    <t>Durante el período comprendido entre el 5 y el 31 de diciembre lacontratista atendió consultas de los Entes, específicamente de laSDS-FFDS sobre el reconocimiento contable del derecho de uso entregadocomo parte de la inversión realizada a Bogotá BIO del predio denominado“Gran Estación”. Revisó los documentos de antecedentes relacionados conel ámbito de aplicación del Plan de Ordenamiento Zonal del Norte,específicamente, “Ciudad Lagos de Torca” para brindar recomendacionesasociadas al reconocimiento y tratamiento contable, en locorrespondiente a las obligaciones y derechos del IDRD. Ajustó ellibreto de video de operaciones recíprocas, presentado el día 10 dediciembre en la capacitación de cierre; revisó borrador de las cartascirculares de revelaciones para las EPD y EGD; proyectó la CartaCircular No. 135 de actualización de tasas para la vigencia 2024 yrealizó análisis para proyectar propuesta de metodología relacionada conel cálculo de la materialidad para determinar la reexpresión de EstadosFinancieros por corrección de errores de periodos anteriores.</t>
  </si>
  <si>
    <t>Durante el periodo de ejecución el contratista dio cumplimiento a lasobligaciones especiales determinadas en los estudios previos; elresultado de las mismas se describe en los productos entregados.</t>
  </si>
  <si>
    <t>Durante el período comprendido entre el 5 y el 31 de diciembre elcontratista, cumplió con las actividades programadas en el contrato comola respuesta a la solicitud de concepto remitida por el FONCEP, referidaen la gestión adelantada en la obligación 2 del informe. Entregódebidamente revisado el documento preliminar para el Reconocimientocontable de los recursos del Sistema General de Regalías asignados aBogotá D.C. con destino a proyectos de inversión y al ahorro pensionalterritorial al igual que el compendio de conceptos emitidos por la DDCdurante la vigencia 2024 debidamente organizados de conformidad con elmodelo entregado por la Subdirección de Consolidación Gestión eInvestigación de la DDC para el efecto.</t>
  </si>
  <si>
    <t>Durante el periodo de ejecución, la contratista dio cumplimiento a lasobligaciones especiales estipuladas en los estudios previos.  Loanterior se evidencia en el informe de actividades de la contratista.</t>
  </si>
  <si>
    <t>Durante el periodo de ejecución, el contratista dio cumplimiento a lasobligaciones especiales estipuladas en los estudios previos.  Loanterior se evidencia en el informe de actividades del contratista.</t>
  </si>
  <si>
    <t>El contratista cumplió a satisfacción con el objeto y las obligacionesespeciales establecidas en el contrato 240432, apoyando la gestión de laDirección Distrital de Presupuesto, durante el periodo comprendido entreel 01 al 12 de diciembre de 2024, en donde apoyo actualizacióndocumental del proceso 102 “Programación Presupuestal” y proceso 108“Ejecución, Seguimiento y cierre Presupuestal”, apoyo a la gestióncontractual de la Dirección en cuanto a la generación de informes depago mensual, modificaciones contractuales, seguimiento a liberación desaldos, seguimiento a los contratos a cargo de la Dirección y generaciónde la encuesta de satisfacción para los clientes externos de la DDP.</t>
  </si>
  <si>
    <t>Durante el 01 al 27 del mes de diciembre el contratista en el desarrollode su contrato realizó:Respuesta a las solicitudes relacionadas con los Proyectos de Acuerdosegún la distribución establecida, se relacionan los Proyectos deAcuerdo asignados, así:PA 857-enviado PA 674 en estudio PA 768 en estudio PA 791 en estudio PA 518-enviado PA 805 en estudio PA 704 en estudio PA 794 en estudioPA 660-enviado PA 685 en estudio PA 800 en estudio PA 799 en estudioPA 825-enviado PA 863 en estudio PA 783 en estudioPA 701-enviado PA 860 en estudio PA 681 en estudioSe continuarán atendiendo las solicitudes de concepto hasta el 27 dediciembre de 2024.Realizó la revisión y consolidación de los formularios F23.7, F23.8 YF23.9 correspondientes a regalías y el formulario F-71 correspondiente aObras Inconclusas.Hizo el respectivo cargue en la plataforma, generando lascertificaciones del cargue.Realizará durante el mes de diciembre la revisión a lo reportado por lasentidades asignadas en el seguimiento PMR para el mes de noviembre.asistió a las reuniones programadas• Seguimiento SASP• Socialización Proceso Regalías y Obras Inconclusas• Capacitación Informe cuenta de cobro-SECOPII• Revisión cargue Observaciones Regalías• Continuación Revisión Consolidación Regalías Mensual• Cargue Regalías mensual• Planeación Estratégica 2025 DDPSe asistirá a las siguientes reuniones ya programadas y las demás a lasque sea convocado en el mes de diciembre.• Tercer consecutivo indígena en el marco del decreto 612 de 2024.• Revisión funciones del área SASPCapacitación en Política de Integridad Pública -SHD</t>
  </si>
  <si>
    <t>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el01/12/2024 al 28/12/2024.Obligación 1:1. 1. Diseño de piezas gráficas para el Observatorio Fiscal del Distritode los siguientes indicadores:-Gestión de pagos-Inflación-Mercado Laboral-Resultados Fiscales-Financiamiento2. Ajustes al tablero de PMR3. Propuestas de banner actualización de tableros.4. Diseño de piezas para la guía de Marco Fiscal de Mediano plazo2025-2035-Banner-Información destacada (izquierda)-Información destacada (derecha)5. Diseño de piezas para la guía de Presupuesto de Bogotá-Banner-Información destacada (izquierda)-Información destacada (derecha)6. Adaptación al formato de noticias y diseño de miniaturas- Distrito presento# presupuesto 2025 y Marco Fiscal de Mediano Plazo- Concejo distrital aprueba presupuesto de $384 billones para Bogotá en20257. Diseño de piezas para boletín PIB 3er trimestre8. Diseño de ficha técnica Tablero PMRObligación 2:No aplica para este períodoObligación 3:No aplica para este períodoObligación 4:1. Revisión tablero gerencialObligación 5:No aplica para este período</t>
  </si>
  <si>
    <t>Durante el mes de diciembre entregó automatizado el reporte de datosEPICO con el fin de facilitar esta tarea, esto lo realizó utilizando elprograma STATA.Para el 30 de diciembre se proyecta sistematizar un soporte con elanálisis de datos del Tablero PMR, para poder realizar las revisionesmensuales con mayor facilidad. Lo anterior implica integrar la base dedatos de los objetivos e indicadores y las variables de ejecución en labase de insumo de EPICO.Para el 30 de diciembre se proyecta realizar Un cuadro consolidado portrazador presupuestal, que va a servir de insumo al archivo que dacuenta de la programación de trazadores para el 2025.Ha prestado apoyo en la revisión de un documento, que busca darlineamientos a las entidades sobre como identificar los gatos misionalesque registran como gastos de funcionamiento. Lo anterior implicaanalizar estos rubros bajo la estructura de PMR y catalogarlos en losTrazadores Presupuestales en caso de que aplique.Ha realizado y continuará prestando apoyo en la revisión del Tablero PMRejecución a septiembre en su totalidad, esto implica el análisis de lassalidas de los siguientes sectores Mujer, Desarrollo Económico,Hacienda, Cultura Recreación y Deporte, Hábitat, Ambiente, Gobierno,Justicia, Gestión Pública y Entes de Control.Durante el mes de diciembre se asistió y proyecta participar en lassiguientes reuniones:Lunes, 2 de diciembre:• 9:00 AM - 10:00 AM: Tablero PMR - Revisión a septiembreMartes, 3 de diciembre:• 9:00 AM - 10:00 AM: Tablero PMR - Revisión a septiembre• 10:00 AM - 12:00 PM: Seguimiento SASPo Sala Juntas, 6.20 6BMiércoles, 4 de diciembre:• 9:00 AM - 10:00 AM: Tablero PMR - Revisión ejecución a septiembre-24• 10:00 AM - 11:00 AM: Continuación revisión Tablero Ejecución PMRJueves, 5 de diciembre:• 9:00 AM - 10:00 AM: Continuación revisión información PMRo Observatorio• 10:00 AM - 11:00 AM: PMR recursos de funcionamiento SDH• 11:00 AM - 12:00 PM: Continuación reunión revisión tableroobservatorio 2024• 2:00 PM - 3:00 PM: Metodología EPICO - ResultadosViernes, 6 de diciembre:• 9:00 AM - 10:00 AM: Continuación revisión información PMR Observatorio• 3:00 PM - 4:00 PM: Revisión EPICOLunes, 9 de diciembre:• 8:00 AM - 9:00 AM: Planeación Estratégica 2025 DDP(Sala-Capacitación-9A; Sala-Capacitación)Martes, 10 de diciembre:• 8:00 AM - 9:00 AM: Revisión metodología seguimiento a PBMiércoles, 11 de diciembre:• 9:00 AM - 10:00 AM: Continuación revisión archivo EPICO septiembre yarchivo observatorio• 11:00 AM - 12:00 PM: Información EPICO Reunión 6Jueves, 12 de diciembre:• 8:00 AM - 9:00 AM: PMR DASC - Recursos de Funcionamiento• 9:00 AM - 10:00 AM: Revisión información Observatorio• 10:00 AM - 11:00 AM: Revisión información tablero de control.Viernes, 13 de diciembre:• 8:00 AM - 9:00 AM: Revisión modelo PMR recursos de funcionamiento• 9:00 AM - 10:00 AM: Continuación revisión Tablero PMR a sept-ITEMIndicadores• 11:00 AM - 12:00 PM: Revisión tablero de controlLunes, 16 de diciembre:• 8:00 AM - 9:00 AM: Ajustes a Tablero PMR septiembreMartes, 17 de diciembre:• 8:00 AM - 9:00 AM: Revisión base de datos EPICO• 9:00 AM - 10:00 AM: Identificar las alertas del Sistema• 10:00 AM - 11:00 AM: Revisión funciones del área;Miércoles, 18 de diciembre:8:00 AM - 9:00 AM: Revision tablero de control.Apoyó en la revisión de la circular con código GJU-FO-00, la cual hablasobre el seguimiento de políticas públicas del distrito por parte de lasecretaria distrital de planeación, y la secretaria distrital dehacienda está realizando apoyos en el diseño de este instrumento.</t>
  </si>
  <si>
    <t>Durante el período comprendido entre el 1 de diciembre y el 31 dediciembre el contratista apoyó el procedimiento de asesoría a los Entesy Entidades a cargo realizando mesas de trabajo para atender inquietudesy resolver consultas, así como preparar y realizar las visitas deacompañamiento requeridas de los Entes a cargo, apoyó como capacitadoren la capacitación de fin de año “Cierre Contable 2024” dirigida aEntidades de Gobierno, se socializan los ajustes propuestos al segundo ytercer consolidado del Sector Gobierno Distrital y Sector PúblicoDistrital, de los Entes asignados a cargo a la Dirección Distrital deContabilidad, se realizan mesas de trabajo para apoyar la elaboración derespuesta a las solicitudes de concepto asignadas, así como las mesas detrabajo para la revisión de los diferentes reportes del sistema BPCConsolidación.</t>
  </si>
  <si>
    <t>El contratista cumplió a satisfacción las obligaciones especialesestablecidas en el contrato, apoyando la gestión de la Subdirección deInfraestructura y Localidades, asistiendo a reuniones de gestiónpresupuestal, revisando la información de programación registrada en elsistema por las entidades asignadas, apoyando la elaboración deconceptos de modificación presupuestal y brindando asesoría a lasentidades en los temas presupuestales requeridos.</t>
  </si>
  <si>
    <t>El contratista durante el periodo dio cumplimiento con la ejecución delas obligaciones especiales del contrato con la realización de lassiguientes actividades:Realizó el plan de trabajo según las necesidades requeridas en elcontratoRecogió los Datallogger en las instalaciones de la Secretaria deHaciendaRealizó el pertinente ingreso a el laboratorio realizando un breveestudio fotográfico de ingreso y sus debidas inspecciones par lacalibración.Realizó proceso de toma de datos y establecer los puntos a calibrar enla variable de humedad.Realizó proceso de toma de datos y establecer los puntos a calibrar enla variable de TemperaturaRealizó el descargue de datos mediante un software para la elaboraciónde los informes.Finalizó todo el proceso hasta emisión de informes se procede a realizarla respectiva entrega de los instrumentos en la oficina de la secretariade hacienda.</t>
  </si>
  <si>
    <t>El contratista durante el periodo dio cumplimiento con la ejecución delas obligaciones especiales del contrato con la realización de lassiguientes actividades:Realizo la entrega del cronograma de las entregas del contrato en el mesde noviembrePresentó muestras de cajas X-100, X- 200, cajas de gran formato Ycarpetas cuatro tapas al señor DANIEL ISAACS CORAL para su respectivoestudio de acuerdo con el requerimiento técnicoGarantizo el cumplimiento de los lineamientos técnicos y de las normastécnicas obligatorias, características y especificaciones de la normaNTC-452 (cajas de cartón corrugado para el archivo), la NTC-5397(Materiales para documentos de archivo con soporte papel ycaracterísticas de calidad) y la publicación de “Cajas y Carpetas paraArchivos” del Archivo General de la Nación en la entrega de carpetas de4 aletas y de acuerdo con las muestras entregadas y aprobadasRealizo la entrega de los productos los días 3, 11, 13,18 y 19 dediciembre en las instalaciones de SDH de acuerdo con los requisitos parala entrega en paquetes de 25 unidades y las carpetas empacadas enpaquetes de 100 unidades y protegidas para soportar el almacenamiento encondiciones adecuadasGarantizó que todos los elementos entregados a la entidad son nuevos,fabricados exclusivamente para la SDH cumpliendo con los estándaresrequeridos para su elaboraciónRealizo la entrega de la siguiente maneraDiciembre 3 de 2024 con remisión 8125Carpeta cuatro (4) tapas según ficha técnica :150 unidadesCarpeta para gancho legajador según ficha técnica 2475 unidadesCaja X-200 según ficha técnica 2.000Carpeta Tipo fuelle   según ficha técnica 4600 unidadesDiciembre 11 de 2024 remisión 8131Carpeta para gancho legajador según ficha técnica 22.000Carpeta Tipo fuelle   según ficha técnica 3800 unidadesDiciembre 13 de 2024 remisión 8137Carpeta para gancho legajador según ficha técnica 20.000Diciembre 13 de 2024 remisión 8138Caja X-200 según ficha técnica 4.000Diciembre 18 de 2024500 caja para archivo ref x 100100 caja gran formato almacenamiento horizontal6500 carpetas gancho legajadorDiciembre 19 20249957 carpetas tipo fuelle44502 carpetas gancho legajadorPara la gestión del pago, presentó los informes de las actividadesrealizadas durante el período.</t>
  </si>
  <si>
    <t>Durante el periodo de ejecución del contrato, el(la) contratista diocumplimiento a las obligaciones especiales estipuladas en los estudiosprevios.  Lo anterior se evidencia en el informe del(la) contratista</t>
  </si>
  <si>
    <t>Durante el mes de diciembre 2024, el contratista cumplió con lasobligaciones especiales estipuladas en los estudios previos.</t>
  </si>
  <si>
    <t>Durante el periodo comprendido del 09 al 31 de diciembre de 2024, elcontratista cumplió con las condiciones y obligaciones del contrato y aligual que con las especificaciones técnicas.</t>
  </si>
  <si>
    <t>Durante el periodo comprendido del 01 al 31 de diciembre de 2024, elcontratista cumplió con las condiciones y obligaciones del contrato y aligual que con las especificaciones técnicas contempladas en el contrato.</t>
  </si>
  <si>
    <t>El contratista ha dado cumplimiento a las obligaciones especiales delcontrato y sus anexos.</t>
  </si>
  <si>
    <t>contratista ha dado cumplimiento a las obligaciones especiales delcontrato y sus anexos.</t>
  </si>
  <si>
    <t>El contratista cumplió a satisfacción las obligaciones específicas.</t>
  </si>
  <si>
    <t>El contratista suscribió con el fabricante el respectivo contrato demantenimiento correctivo, entregando copia del mismo al supervisor delcontrato a la firma del Acta de Inicio del Contrato.</t>
  </si>
  <si>
    <t>Se certifica el recibo a satisfacción de las actividades referidas enlos estudios previos, las cuales se detallan en el informe deactividades No.15.Para este periodo, el contratista realizó las siguientes actividades:GESTION DOCUMENTAL Y ARCHIVO CUSTODIA CAJA X200 – 83603GESTION DOCUMENTAL Y ARCHIVO CUSTODIA CAJA X300 – 1527Radicado 2024ER326698O1 del 6 de diciembre de 2024</t>
  </si>
  <si>
    <t>Iniciada la ejecución del contrato, se procede con el cumplimiento delprimer pago establecido en la forma de pago establecida en el contrato.Posteriormente, se acordará con la supervisión del contrato, las fechaspara realizar la revisión y entrega de los reportes de calificación,documentos entregables establecidos en el contrato.</t>
  </si>
  <si>
    <t>PROFESIONAL ESPECIALIZADO - SUBD. TALENTO HUMANO</t>
  </si>
  <si>
    <t>PROFESIONAL ESPECIALIZADO - OF. COBRO GENERAL</t>
  </si>
  <si>
    <t>SUBDIRECTOR TECNICO - SUBD. FINANZAS DISTRITALES</t>
  </si>
  <si>
    <t>PROFESIONAL ESPECIALIZADO - DESPACHO DIR. DISTRITAL PRESUPUESTO</t>
  </si>
  <si>
    <t>SUBDIRECTOR TECNICO - SUBD. DESARROLLO SOCIAL</t>
  </si>
  <si>
    <t>JEFE DE OFICINA - OF. RECURSOS TRIBUTARIOS</t>
  </si>
  <si>
    <t>SUBDIRECTOR TECNICO - SUBD. ANALISIS Y SOSTENIBILIDAD PPTAL.</t>
  </si>
  <si>
    <t>JEFE DE OFICINA - OF. TECNICA SISTEMA GESTION DOCUMENTAL</t>
  </si>
  <si>
    <t>SUBDIRECTOR TECNICO - SUBD. CONSOLIDACION, GESTION E INVEST.</t>
  </si>
  <si>
    <t>JEFE DE OFICINA - OF. CONTROL DISCIPLINARIO INTERNO</t>
  </si>
  <si>
    <t>JEFE DE OFICINA - OF. CONTROL MASIVO</t>
  </si>
  <si>
    <t>ASESOR - DESPACHO SECRETARIO DISTRITAL DE HDA.</t>
  </si>
  <si>
    <t>SUBDIRECTOR TECNICO - SUBD. INFRAESTRUCTURA Y LOCALIDADES</t>
  </si>
  <si>
    <t>SUBDIRECTOR TECNICO - SUBD. DETERMINACION</t>
  </si>
  <si>
    <t>JEFE DE OFICINA - OF. LIQUIDACION</t>
  </si>
  <si>
    <t>SUBDIRECTOR TECNICO - SUBD. ADMINISTRATIVA Y FINANCIERA</t>
  </si>
  <si>
    <t>SUBDIRECTOR TECNICO - SUBD. EDUCACION TRIBUTARIA Y SERVICIO</t>
  </si>
  <si>
    <t>PROFESIONAL UNIVERSITARIO - SUBD. TALENTO HUMANO</t>
  </si>
  <si>
    <t>PROFESIONAL UNIVERSITARIO - SUBD. ADMINISTRATIVA Y FINANCIERA</t>
  </si>
  <si>
    <t>SUBDIRECTOR TECNICO - SUBD. GESTION CONTABLE HACIENDA</t>
  </si>
  <si>
    <t>PROFESIONAL ESPECIALIZADO - SUBD. INFRAESTRUCTURA TIC</t>
  </si>
  <si>
    <t>SUBDIRECTOR TECNICO - SUBD. FINANCIAMIENTO CON OTRAS ENTIDADES</t>
  </si>
  <si>
    <t>https://community.secop.gov.co/Public/Tendering/OpportunityDetail/Index?noticeUID=CO1.NTC.6553717&amp;isFromPublicArea=True&amp;isModal=true&amp;asPopupView=true</t>
  </si>
  <si>
    <t>https://community.secop.gov.co/Public/Tendering/OpportunityDetail/Index?noticeUID=CO1.NTC.4906277&amp;isFromPublicArea=True&amp;isModal=true&amp;asPopupView=true</t>
  </si>
  <si>
    <t>https://community.secop.gov.co/Public/Tendering/OpportunityDetail/Index?noticeUID=CO1.NTC.6552144&amp;isFromPublicArea=True&amp;isModal=true&amp;asPopupView=true</t>
  </si>
  <si>
    <t>https://community.secop.gov.co/Public/Tendering/OpportunityDetail/Index?noticeUID=CO1.NTC.5844694&amp;isFromPublicArea=True&amp;isModal=true&amp;asPopupView=true</t>
  </si>
  <si>
    <t>https://community.secop.gov.co/Public/Tendering/OpportunityDetail/Index?noticeUID=CO1.NTC.6563638&amp;isFromPublicArea=True&amp;isModal=true&amp;asPopupView=true</t>
  </si>
  <si>
    <t>https://community.secop.gov.co/Public/Tendering/OpportunityDetail/Index?noticeUID=CO1.NTC.5817487&amp;isFromPublicArea=True&amp;isModal=true&amp;asPopupView=true</t>
  </si>
  <si>
    <t>https://community.secop.gov.co/Public/Tendering/OpportunityDetail/Index?noticeUID=CO1.NTC.6601735&amp;isFromPublicArea=True&amp;isModal=true&amp;asPopupView=true</t>
  </si>
  <si>
    <t>https://community.secop.gov.co/Public/Tendering/OpportunityDetail/Index?noticeUID=CO1.NTC.7111468&amp;isFromPublicArea=True&amp;isModal=true&amp;asPopupView=true</t>
  </si>
  <si>
    <t>https://community.secop.gov.co/Public/Tendering/OpportunityDetail/Index?noticeUID=CO1.NTC.6679168&amp;isFromPublicArea=True&amp;isModal=true&amp;asPopupView=true</t>
  </si>
  <si>
    <t>https://community.secop.gov.co/Public/Tendering/OpportunityDetail/Index?noticeUID=CO1.NTC.6443675&amp;isFromPublicArea=True&amp;isModal=true&amp;asPopupView=true</t>
  </si>
  <si>
    <t>https://community.secop.gov.co/Public/Tendering/OpportunityDetail/Index?noticeUID=CO1.NTC.6546284&amp;isFromPublicArea=True&amp;isModal=true&amp;asPopupView=true</t>
  </si>
  <si>
    <t>https://community.secop.gov.co/Public/Tendering/OpportunityDetail/Index?noticeUID=CO1.NTC.6651374&amp;isFromPublicArea=True&amp;isModal=true&amp;asPopupView=true</t>
  </si>
  <si>
    <t>https://community.secop.gov.co/Public/Tendering/OpportunityDetail/Index?noticeUID=CO1.NTC.7131095&amp;isFromPublicArea=True&amp;isModal=true&amp;asPopupView=true</t>
  </si>
  <si>
    <t>https://community.secop.gov.co/Public/Tendering/OpportunityDetail/Index?noticeUID=CO1.NTC.6441158&amp;isFromPublicArea=True&amp;isModal=true&amp;asPopupView=true</t>
  </si>
  <si>
    <t>https://community.secop.gov.co/Public/Tendering/OpportunityDetail/Index?noticeUID=CO1.NTC.6546547&amp;isFromPublicArea=True&amp;isModal=true&amp;asPopupView=true</t>
  </si>
  <si>
    <t>https://community.secop.gov.co/Public/Tendering/OpportunityDetail/Index?noticeUID=CO1.NTC.7080736&amp;isFromPublicArea=True&amp;isModal=true&amp;asPopupView=true</t>
  </si>
  <si>
    <t>https://community.secop.gov.co/Public/Tendering/OpportunityDetail/Index?noticeUID=CO1.NTC.7120525&amp;isFromPublicArea=True&amp;isModal=true&amp;asPopupView=true</t>
  </si>
  <si>
    <t>https://community.secop.gov.co/Public/Tendering/OpportunityDetail/Index?noticeUID=CO1.NTC.5764024&amp;isFromPublicArea=True&amp;isModal=true&amp;asPopupView=true</t>
  </si>
  <si>
    <t>https://community.secop.gov.co/Public/Tendering/OpportunityDetail/Index?noticeUID=CO1.NTC.6377120&amp;isFromPublicArea=True&amp;isModal=true&amp;asPopupView=true</t>
  </si>
  <si>
    <t>https://community.secop.gov.co/Public/Tendering/OpportunityDetail/Index?noticeUID=CO1.NTC.6592433&amp;isFromPublicArea=True&amp;isModal=true&amp;asPopupView=true</t>
  </si>
  <si>
    <t>https://community.secop.gov.co/Public/Tendering/OpportunityDetail/Index?noticeUID=CO1.NTC.6544950&amp;isFromPublicArea=True&amp;isModal=true&amp;asPopupView=true</t>
  </si>
  <si>
    <t>https://community.secop.gov.co/Public/Tendering/OpportunityDetail/Index?noticeUID=CO1.NTC.6829092&amp;isFromPublicArea=True&amp;isModal=true&amp;asPopupView=true</t>
  </si>
  <si>
    <t>https://community.secop.gov.co/Public/Tendering/OpportunityDetail/Index?noticeUID=CO1.NTC.6704938&amp;isFromPublicArea=True&amp;isModal=true&amp;asPopupView=true</t>
  </si>
  <si>
    <t>https://community.secop.gov.co/Public/Tendering/OpportunityDetail/Index?noticeUID=CO1.NTC.6961376&amp;isFromPublicArea=True&amp;isModal=true&amp;asPopupView=true</t>
  </si>
  <si>
    <t>https://community.secop.gov.co/Public/Tendering/OpportunityDetail/Index?noticeUID=CO1.NTC.6421238&amp;isFromPublicArea=True&amp;isModal=true&amp;asPopupView=true</t>
  </si>
  <si>
    <t>https://community.secop.gov.co/Public/Tendering/OpportunityDetail/Index?noticeUID=CO1.NTC.6546416&amp;isFromPublicArea=True&amp;isModal=true&amp;asPopupView=true</t>
  </si>
  <si>
    <t>https://community.secop.gov.co/Public/Tendering/OpportunityDetail/Index?noticeUID=CO1.NTC.6557930&amp;isFromPublicArea=True&amp;isModal=true&amp;asPopupView=true</t>
  </si>
  <si>
    <t>https://community.secop.gov.co/Public/Tendering/OpportunityDetail/Index?noticeUID=CO1.NTC.7067103&amp;isFromPublicArea=True&amp;isModal=true&amp;asPopupView=true</t>
  </si>
  <si>
    <t>https://community.secop.gov.co/Public/Tendering/OpportunityDetail/Index?noticeUID=CO1.NTC.5923773&amp;isFromPublicArea=True&amp;isModal=true&amp;asPopupView=true</t>
  </si>
  <si>
    <t>https://community.secop.gov.co/Public/Tendering/OpportunityDetail/Index?noticeUID=CO1.NTC.6564160&amp;isFromPublicArea=True&amp;isModal=true&amp;asPopupView=true</t>
  </si>
  <si>
    <t>https://community.secop.gov.co/Public/Tendering/OpportunityDetail/Index?noticeUID=CO1.NTC.6535488&amp;isFromPublicArea=True&amp;isModal=true&amp;asPopupView=true</t>
  </si>
  <si>
    <t>https://community.secop.gov.co/Public/Tendering/OpportunityDetail/Index?noticeUID=CO1.NTC.6526261&amp;isFromPublicArea=True&amp;isModal=true&amp;asPopupView=true</t>
  </si>
  <si>
    <t>https://community.secop.gov.co/Public/Tendering/OpportunityDetail/Index?noticeUID=CO1.NTC.7115510&amp;isFromPublicArea=True&amp;isModal=true&amp;asPopupView=true</t>
  </si>
  <si>
    <t>https://community.secop.gov.co/Public/Tendering/OpportunityDetail/Index?noticeUID=CO1.NTC.7122710&amp;isFromPublicArea=True&amp;isModal=true&amp;asPopupView=true</t>
  </si>
  <si>
    <t>https://community.secop.gov.co/Public/Tendering/OpportunityDetail/Index?noticeUID=CO1.NTC.6526713&amp;isFromPublicArea=True&amp;isModal=true&amp;asPopupView=true</t>
  </si>
  <si>
    <t>https://community.secop.gov.co/Public/Tendering/OpportunityDetail/Index?noticeUID=CO1.NTC.7119871&amp;isFromPublicArea=True&amp;isModal=true&amp;asPopupView=true</t>
  </si>
  <si>
    <t>https://community.secop.gov.co/Public/Tendering/OpportunityDetail/Index?noticeUID=CO1.NTC.7115508&amp;isFromPublicArea=True&amp;isModal=true&amp;asPopupView=true</t>
  </si>
  <si>
    <t>https://community.secop.gov.co/Public/Tendering/OpportunityDetail/Index?noticeUID=CO1.NTC.6270195&amp;isFromPublicArea=True&amp;isModal=true&amp;asPopupView=true</t>
  </si>
  <si>
    <t>https://community.secop.gov.co/Public/Tendering/OpportunityDetail/Index?noticeUID=CO1.NTC.6806756&amp;isFromPublicArea=True&amp;isModal=true&amp;asPopupView=true</t>
  </si>
  <si>
    <t>https://community.secop.gov.co/Public/Tendering/OpportunityDetail/Index?noticeUID=CO1.NTC.7040182&amp;isFromPublicArea=True&amp;isModal=true&amp;asPopupView=true</t>
  </si>
  <si>
    <t>https://community.secop.gov.co/Public/Tendering/OpportunityDetail/Index?noticeUID=CO1.NTC.5960843&amp;isFromPublicArea=True&amp;isModal=true&amp;asPopupView=true</t>
  </si>
  <si>
    <t>https://community.secop.gov.co/Public/Tendering/OpportunityDetail/Index?noticeUID=CO1.NTC.6284675&amp;isFromPublicArea=True&amp;isModal=true&amp;asPopupView=true</t>
  </si>
  <si>
    <t>https://community.secop.gov.co/Public/Tendering/OpportunityDetail/Index?noticeUID=CO1.NTC.6443278&amp;isFromPublicArea=True&amp;isModal=true&amp;asPopupView=true</t>
  </si>
  <si>
    <t>https://community.secop.gov.co/Public/Tendering/OpportunityDetail/Index?noticeUID=CO1.NTC.6405469&amp;isFromPublicArea=True&amp;isModal=true&amp;asPopupView=true</t>
  </si>
  <si>
    <t>https://community.secop.gov.co/Public/Tendering/OpportunityDetail/Index?noticeUID=CO1.NTC.5897972&amp;isFromPublicArea=True&amp;isModal=true&amp;asPopupView=true</t>
  </si>
  <si>
    <t>https://community.secop.gov.co/Public/Tendering/OpportunityDetail/Index?noticeUID=CO1.NTC.4216137&amp;isFromPublicArea=True&amp;isModal=true&amp;asPopupView=true</t>
  </si>
  <si>
    <t>https://community.secop.gov.co/Public/Tendering/OpportunityDetail/Index?noticeUID=CO1.NTC.6741574&amp;isFromPublicArea=True&amp;isModal=False</t>
  </si>
  <si>
    <t>https://community.secop.gov.co/Public/Tendering/OpportunityDetail/Index?noticeUID=CO1.NTC.6772934&amp;isFromPublicArea=True&amp;isModal=true&amp;asPopupView=true</t>
  </si>
  <si>
    <t>https://community.secop.gov.co/Public/Tendering/OpportunityDetail/Index?noticeUID=CO1.NTC.6741759&amp;isFromPublicArea=True&amp;isModal=true&amp;asPopupView=true</t>
  </si>
  <si>
    <t>https://community.secop.gov.co/Public/Tendering/OpportunityDetail/Index?noticeUID=CO1.NTC.6741760&amp;isFromPublicArea=True&amp;isModal=true&amp;asPopupView=true</t>
  </si>
  <si>
    <t>https://community.secop.gov.co/Public/Tendering/OpportunityDetail/Index?noticeUID=CO1.NTC.6136228&amp;isFromPublicArea=True&amp;isModal=true&amp;asPopupView=true</t>
  </si>
  <si>
    <t>https://community.secop.gov.co/Public/Tendering/OpportunityDetail/Index?noticeUID=CO1.NTC.7006355&amp;isFromPublicArea=True&amp;isModal=true&amp;asPopupView=true</t>
  </si>
  <si>
    <t>https://community.secop.gov.co/Public/Tendering/OpportunityDetail/Index?noticeUID=CO1.NTC.6472564&amp;isFromPublicArea=True&amp;isModal=False</t>
  </si>
  <si>
    <t>https://community.secop.gov.co/Public/Tendering/OpportunityDetail/Index?noticeUID=CO1.NTC.6418690&amp;isFromPublicArea=True&amp;isModal=true&amp;asPopupView=true</t>
  </si>
  <si>
    <t>https://community.secop.gov.co/Public/Tendering/OpportunityDetail/Index?noticeUID=CO1.NTC.7131101&amp;isFromPublicArea=True&amp;isModal=true&amp;asPopupView=true</t>
  </si>
  <si>
    <t>SUBD. TALENTO HUMANO</t>
  </si>
  <si>
    <t>Prestar servicios profesionales a la Subdirección de Talento Humano paraadelantar el desarrollo de políticas, estrategias e instrumentos para elcumplimiento del Plan de bienestar e incentivos de la SDH.</t>
  </si>
  <si>
    <t>OF. TECNICA SISTEMA GESTION DOCUMENTAL</t>
  </si>
  <si>
    <t>Prestar el servicio de custodia, consulta, préstamo y transporte dedocumentos de archivo de la Secretaría Distrital de Hacienda, deconformidad con el anexo técnico y el pliego de condiciones.</t>
  </si>
  <si>
    <t>SUBD. FINANZAS DISTRITALES</t>
  </si>
  <si>
    <t>Prestar servicios profesionales a la Subdirección de FinanzasDistritales de la Dirección Distrital de Presupuesto, para apoyar la consolidación, análisis y gestión presupuestal relacionada el proceso de programación presupuestal para el año 2025.</t>
  </si>
  <si>
    <t>DESPACHO DIR. DISTRITAL PRESUPUESTO</t>
  </si>
  <si>
    <t>Prestar servicios técnicos, para apoyar la gestión operativa deorganización documental del archivo de la Dirección Distrital de Presupuesto.</t>
  </si>
  <si>
    <t>Prestar servicios profesionales a la Dirección Distrital de Presupuesto,para apoyar el seguimiento y control a la gestión administrativa ydocumental  de la dependencia.</t>
  </si>
  <si>
    <t>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t>
  </si>
  <si>
    <t>SUBD. DESARROLLO SOCIAL</t>
  </si>
  <si>
    <t>Prestar servicios profesionales a la  Dirección Distrital de Presupuestopara asesorar, consolidar y analizar la información producida en materiapresupuestal, fiscal y financiera por las Entidades y organismosDistritales.</t>
  </si>
  <si>
    <t>OF. RECURSOS TRIBUTARIOS</t>
  </si>
  <si>
    <t>Prestar servicios profesionales dentro de la etapa de discusión en lasactuaciones adelantadas por la Oficina de Recursos Tributarios.</t>
  </si>
  <si>
    <t>SUBD. ANALISIS Y SOSTENIBILIDAD PPTAL.</t>
  </si>
  <si>
    <t>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t>
  </si>
  <si>
    <t>Prestar servicios profesionales a la Subdirección de Análisis ySostenibilidad Presupuestal de la Dirección Distrital de Presupuesto,para apoyar la consolidación, revisión y análisis de la informaciónpresupuestal, fiscal y financiera de las entidades a cargo.</t>
  </si>
  <si>
    <t>Prestar servicios profesionales para la implementación del SIC, en elcomponente Conservación de Documentos de archivo de la SecretaríaDistrital de Hacienda, para las actividades a ejecutar en el plan detrabajo de la vigencia.</t>
  </si>
  <si>
    <t>SUBD. CONSOLIDACION, GESTION E INVEST.</t>
  </si>
  <si>
    <t>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t>
  </si>
  <si>
    <t>OF. CONTROL INTERNO</t>
  </si>
  <si>
    <t>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t>
  </si>
  <si>
    <t>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t>
  </si>
  <si>
    <t>SUBD. EDUCACION TRIBUTARIA Y SERVICIO</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</si>
  <si>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</si>
  <si>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los servicios de apoyo operativo para las actividades propias dela Oficina de Control Masivo, en el desarrollo de gestiones masivas,análisis de datos y solicitudes que se deriven de las actuaciones delárea, conforme a los lineamientos de la Secretaria Distrital deHacienda.</t>
  </si>
  <si>
    <t>Prestar servicios profesionales a la Dirección Distrital de Presupuestopara apoyar actividades relacionadas con los procesos de planeación ygestión contractual de la dependencia.</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</si>
  <si>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</si>
  <si>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DESPACHO DIR. ESTAD. Y ESTUDIOS FISCALES</t>
  </si>
  <si>
    <t>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</si>
  <si>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</si>
  <si>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t>
  </si>
  <si>
    <t>SUBD. INFRAESTRUCTURA Y LOCALIDADES</t>
  </si>
  <si>
    <t>Prestación del servicio de calibración de termohigrómetros dataloggerubicados en los depósitos de archivo de la Secretaría Distrital deHacienda</t>
  </si>
  <si>
    <t>Suministro de elementos para protección y embalaje de documentos para laSecretaría Distrital de Hacienda.</t>
  </si>
  <si>
    <t>SUBD. DETERMINACION</t>
  </si>
  <si>
    <t>Prestar servicios profesionales en la Subdirección de Determinación paradesarrollar actividades relacionadas con manejo de bases de datos,generación de insumo de información para requerimientos a entes decontrol, y elaboración de informes de avance y control a la gestión.</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</si>
  <si>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</si>
  <si>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t>
  </si>
  <si>
    <t>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t>
  </si>
  <si>
    <t>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t>
  </si>
  <si>
    <t>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t>
  </si>
  <si>
    <t>Prestar los servicios profesionales para la estructuración, ejecución yapoyo técnico a la supervisión de los contratos asociados con lasintervenciones hidráulicas y mecánicas requeridas para el mejoramientode la infraestructura de las sedes de la SDH y el CAD, en el marco delproyecto de inversión PI/2024/0199; así mismo, para garantizar eladecuado funcionamiento de los equipos y activos que soportan elfuncionamiento de la  SDH.</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</si>
  <si>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</si>
  <si>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PRESTAR SERVICIOS PROFESIONALES PARA APOYAR LAS ACTIVIDADES DE LASUBDIRECCIÓN ADMINISTRATIVA Y FINANCIERA EN LO REFERENTE A TEMAS TRIBUTARIOS, PRESUPUESTALES Y DE PAGOS DE CONFORMIDAD A LOS PROCEDIMIENTOS, GUÍAS Y NORMATIVIDAD VIGENTES</t>
  </si>
  <si>
    <t>Prestar los servicios profesionales para la estructuración, ejecución yapoyo técnico a la supervisión de los contratos asociados con lasintervenciones civiles requeridas para el mejoramiento de lainfraestructura de las sedes de la SDH y el CAD, en el marco delproyecto de PI/2024/0199; así mismo, para garantizar el adecuadofuncionamiento de las áreas físicas  de la  SDH y el CAD</t>
  </si>
  <si>
    <t>Prestar los servicios profesionales para la estructuración, ejecución yapoyo técnico a la supervisión de los contratos asociados con lasintervenciones eléctricas requeridas para el mejoramiento de lainfraestructura de las sedes de la SDH y el CAD, en el marco delproyecto de inversión PI/2024/0199; así mismo, para garantizar eladecuado funcionamiento de redes eléctricas que soportan el funcionamiento de la  SDH.</t>
  </si>
  <si>
    <t>Contratar los servicios de un centro de contacto omnicanal y/omulticanal, para la atención de la ciudadanía a través de los canalesrequeridos por la Secretaría Distrital de Hacienda</t>
  </si>
  <si>
    <t>DESPACHO DIR. DISTRITAL COBRO</t>
  </si>
  <si>
    <t>Apoyar el alistamiento y proyección de las respuestas a las PQRS ytrámites en las diversas etapas del proceso administrativo de laDirección Distrital de Cobro, y las PQRS del componente de servicio ylas relacionadas con los alivios tributarios de competencia de laDirección de Impuestos de Bogotá; así como el apoyo a la gestiónpersuasiva de contribuyentes con deudas causadas en la vigencia 2024 yla depuración de la cartera tributaria</t>
  </si>
  <si>
    <t>Adquisición de mobiliario para espacios y puestos de trabajo de losservidores públicos de la Secretaría Distrital de Hacienda</t>
  </si>
  <si>
    <t>PRESTAR LOS SERVICIOS DE MANTENIMIENTO PREVENTIVO Y CORRECTIVO PARA LASCAJAS FUERTES DE LA SECRETARÍA DISTRITAL DE HACIENDA</t>
  </si>
  <si>
    <t>Servicios de mantenimiento con suministro de repuestos para losascensores Schindler de la Torre A Edificio CAD</t>
  </si>
  <si>
    <t>PRESTAR LOS SERVICIOS DE MANTENIMIENTO PREVENTIVO Y CORRECTIVO A LOSASCENSORES MARCA MITSUBISHI Y DE LA PLATAFORMAS PARA PERSONAS CONDISCAPACIDAD UBICADA EN EL CAD.</t>
  </si>
  <si>
    <t>Realizar la inspección a los ascensores y rampas (plataformas parapersonas con movilidad reducida) de las instalaciones del CENTROADMINISTRATIVO DISTRITAL – CAD, de conformidad con lo establecido en elAcuerdo Distrital 470 de 2011.</t>
  </si>
  <si>
    <t>Prestar los servicios de mantenimiento preventivo y correctivo a laPlataforma para discapacitados ubicada en el piso 15 del CAD.</t>
  </si>
  <si>
    <t>PRESTAR LOS SERVICIOS DE MANTENIMIENTO PREVENTIVO Y CORRECTIVO PARA ELSISTEMA DE EXTINCIÓN DE INCENDIOS Y DEL SISTEMA DE CONTROL DE ACCESO YDETECCIÓN DE INCENDIOS DE LAS TORRES A Y B DEL CENTRO ADMINISTRATIVODISTRITAL CAD Y DE LAS SEDES DE LA SDH</t>
  </si>
  <si>
    <t>SUBD. GESTION CONTABLE HACIENDA</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</si>
  <si>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</si>
  <si>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</si>
  <si>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Prestar servicios profesionales para adelantar los procesos de gestión ydepuración de información de terceros en el módulo BP de Bogdata</t>
  </si>
  <si>
    <t>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t>
  </si>
  <si>
    <t>SUBD. INFRAESTRUCTURA TIC</t>
  </si>
  <si>
    <t>Proveer el enlace de comunicaciones para el acceso a la Bolsa de Valoresde Colombia, de conformidad con la propuesta presentada por elcontratista.</t>
  </si>
  <si>
    <t>Suscripción de servicios de mantenimiento y soporte para el sistema debalanceadores de carga de la Secretaría Distrital de Hacienda</t>
  </si>
  <si>
    <t>Prestar servicios profesionales para el cumplimiento de los roles de laOficina de Control Interno, especialmente el de evaluación yseguimiento, y apoyo en temas a la gestión estratégica y operativapropias de la oficina.</t>
  </si>
  <si>
    <t>Prestar servicios profesionales en materia jurídica para el cumplimientoy apoyo a las funciones de la Oficina de Control Interno de laSecretaría Distrital de Hacienda, en especial en temas contractuales.</t>
  </si>
  <si>
    <t>SUBD. FINANCIAMIENTO CON OTRAS ENTIDADES</t>
  </si>
  <si>
    <t>0111-03 - Crédito Público</t>
  </si>
  <si>
    <t>Prestar servicios para la calificación de Bogotá D.C. como sujeto decrédito y calificación del o los programas de emisión y colocación debonos de deuda pública interna - PEC del Distrito Capital a partir del2025, de acuerdo a lo establecido por la Ley 819 de 2003 y demás normasaplicables.</t>
  </si>
  <si>
    <t>SUBDIRECTOR TECNICO - SUBD. COBRO TRIBUTARIO</t>
  </si>
  <si>
    <t>4  Mes(es)</t>
  </si>
  <si>
    <t xml:space="preserve">   4  Mes(es)  10  Día(s)</t>
  </si>
  <si>
    <t>5  Mes(es)</t>
  </si>
  <si>
    <t xml:space="preserve">  13  Mes(es)  15  Día(s)</t>
  </si>
  <si>
    <t>4  Mes(es)  8  Día(s)</t>
  </si>
  <si>
    <t>6  Mes(es)</t>
  </si>
  <si>
    <t xml:space="preserve">   8  Mes(es)  29  Día(s)</t>
  </si>
  <si>
    <t xml:space="preserve">   8  Mes(es)  20  Día(s)</t>
  </si>
  <si>
    <t>4  Mes(es)  10  Día(s)</t>
  </si>
  <si>
    <t xml:space="preserve">   9  Mes(es)</t>
  </si>
  <si>
    <t>4  Mes(es)  14  Día(s)</t>
  </si>
  <si>
    <t>1  Mes(es)  13  Día(s)</t>
  </si>
  <si>
    <t>3  Mes(es)  19  Día(s)</t>
  </si>
  <si>
    <t>4  Mes(es)  29  Día(s)</t>
  </si>
  <si>
    <t>4  Mes(es)  20  Día(s)</t>
  </si>
  <si>
    <t>3  Mes(es)  15  Día(s)</t>
  </si>
  <si>
    <t>1  Mes(es)  15  Día(s)</t>
  </si>
  <si>
    <t>4  Mes(es)  23  Día(s)</t>
  </si>
  <si>
    <t>4  Mes(es)  15  Día(s)</t>
  </si>
  <si>
    <t>5  Mes(es)  16  Día(s)</t>
  </si>
  <si>
    <t>4  Mes(es)  11  Día(s)</t>
  </si>
  <si>
    <t>3  Mes(es)</t>
  </si>
  <si>
    <t>3  Mes(es)  20  Día(s)</t>
  </si>
  <si>
    <t>1  Mes(es)</t>
  </si>
  <si>
    <t>9  Mes(es)</t>
  </si>
  <si>
    <t>4  Mes(es)  18  Día(s)</t>
  </si>
  <si>
    <t>4  Mes(es)  25  Día(s)</t>
  </si>
  <si>
    <t>4  Mes(es)  24  Día(s)</t>
  </si>
  <si>
    <t>1  Mes(es)  16  Día(s)</t>
  </si>
  <si>
    <t>46  Día(s)</t>
  </si>
  <si>
    <t>29  Día(s)</t>
  </si>
  <si>
    <t>1  Mes(es)  6  Día(s)</t>
  </si>
  <si>
    <t>6  Mes(es)  15  Día(s)</t>
  </si>
  <si>
    <t xml:space="preserve">   7  Mes(es)</t>
  </si>
  <si>
    <t xml:space="preserve">   6  Mes(es)</t>
  </si>
  <si>
    <t>8  Mes(es)</t>
  </si>
  <si>
    <t xml:space="preserve">   7  Mes(es)  21  Día(s)</t>
  </si>
  <si>
    <t xml:space="preserve">  19  Mes(es)  28  Día(s)</t>
  </si>
  <si>
    <t>2  Mes(es)  15  Día(s)</t>
  </si>
  <si>
    <t xml:space="preserve">   2  Mes(es)  28  Día(s)</t>
  </si>
  <si>
    <t>2  Mes(es)</t>
  </si>
  <si>
    <t>2  Mes(es)  16  Día(s)</t>
  </si>
  <si>
    <t>7  Mes(es)</t>
  </si>
  <si>
    <t>12  Mes(es)</t>
  </si>
  <si>
    <t>36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</si>
</sst>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51">
    <xf numFmtId="0" fontId="0" fillId="0" borderId="0" xfId="0"/>
    <xf numFmtId="0" fontId="1" fillId="0" borderId="0" xfId="0" applyFont="1"/>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0" fillId="0" borderId="9" xfId="0" applyBorder="1" applyAlignment="1">
      <alignment horizontal="left"/>
    </xf>
    <xf numFmtId="0" fontId="1" fillId="0" borderId="0" xfId="0" applyFont="1" applyAlignment="1">
      <alignment horizontal="right"/>
    </xf>
    <xf numFmtId="0" fontId="2" fillId="0" borderId="0" xfId="0" applyFont="1" applyAlignment="1">
      <alignment horizontal="left"/>
    </xf>
    <xf numFmtId="0" fontId="1" fillId="0" borderId="16" xfId="0" applyFont="1" applyBorder="1" applyAlignment="1">
      <alignment horizontal="right"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1" fillId="6" borderId="13" xfId="0" applyFont="1" applyFill="1" applyBorder="1" applyAlignment="1">
      <alignment horizontal="right" vertical="center"/>
    </xf>
    <xf numFmtId="14" fontId="1" fillId="0" borderId="17" xfId="0" applyNumberFormat="1" applyFont="1" applyBorder="1" applyAlignment="1">
      <alignment horizontal="center"/>
    </xf>
    <xf numFmtId="14" fontId="1" fillId="0" borderId="18"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9" xfId="0" pivotButton="1" applyBorder="1" applyAlignment="1">
      <alignment horizontal="center"/>
    </xf>
    <xf numFmtId="0" fontId="1" fillId="0" borderId="9" xfId="0" applyFont="1" applyBorder="1" applyAlignment="1">
      <alignment horizontal="center"/>
    </xf>
    <xf numFmtId="0" fontId="0" fillId="0" borderId="9" xfId="0" applyBorder="1" applyAlignment="1">
      <alignment horizontal="left" indent="1"/>
    </xf>
    <xf numFmtId="14" fontId="0" fillId="0" borderId="0" xfId="0" applyNumberFormat="1"/>
    <xf numFmtId="0" fontId="4" fillId="4" borderId="19" xfId="0" applyFont="1" applyFill="1" applyBorder="1" applyAlignment="1">
      <alignment horizontal="centerContinuous" vertical="center"/>
    </xf>
    <xf numFmtId="0" fontId="4" fillId="4" borderId="20"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4" fillId="5" borderId="19" xfId="0" applyFont="1" applyFill="1" applyBorder="1" applyAlignment="1">
      <alignment horizontal="centerContinuous" vertical="center" wrapText="1"/>
    </xf>
    <xf numFmtId="0" fontId="4" fillId="4" borderId="21" xfId="0" applyFont="1" applyFill="1" applyBorder="1" applyAlignment="1">
      <alignment horizontal="centerContinuous"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1" applyNumberFormat="1" applyFont="1"/>
    <xf numFmtId="164" fontId="0" fillId="0" borderId="0" xfId="1" applyNumberFormat="1" applyFont="1"/>
    <xf numFmtId="0" fontId="0" fillId="2" borderId="0" xfId="0" applyFill="1"/>
    <xf numFmtId="14" fontId="0" fillId="0" borderId="23" xfId="0" applyNumberFormat="1" applyBorder="1" applyAlignment="1">
      <alignment horizontal="center" vertical="center" wrapText="1"/>
    </xf>
    <xf numFmtId="14" fontId="0" fillId="0" borderId="22" xfId="0" applyNumberFormat="1" applyBorder="1" applyAlignment="1">
      <alignment horizontal="center" vertical="center" wrapText="1"/>
    </xf>
    <xf numFmtId="0" fontId="7" fillId="0" borderId="0" xfId="0" applyFont="1"/>
    <xf numFmtId="0" fontId="0" fillId="0" borderId="0" xfId="0" applyNumberFormat="1"/>
    <xf numFmtId="0" fontId="0" fillId="0" borderId="10" xfId="0" applyNumberFormat="1" applyBorder="1" applyAlignment="1">
      <alignment horizontal="center"/>
    </xf>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0" xfId="0" applyBorder="1" applyAlignment="1">
      <alignment horizontal="left" indent="1"/>
    </xf>
    <xf numFmtId="0" fontId="0" fillId="0" borderId="12" xfId="0" applyBorder="1" applyAlignment="1">
      <alignment horizontal="left" indent="1"/>
    </xf>
    <xf numFmtId="0" fontId="0" fillId="0" borderId="11" xfId="0" applyBorder="1" applyAlignment="1">
      <alignment horizontal="left" indent="1"/>
    </xf>
    <xf numFmtId="0" fontId="3" fillId="3" borderId="0" xfId="0" applyFont="1" applyFill="1" applyAlignment="1">
      <alignment horizontal="centerContinuous" vertical="center" wrapText="1"/>
    </xf>
    <xf numFmtId="0" fontId="8" fillId="6" borderId="26" xfId="0" applyFont="1" applyFill="1" applyBorder="1" applyAlignment="1">
      <alignment horizontal="center" vertical="center" wrapText="1"/>
    </xf>
  </cellXfs>
  <cellStyles count="2">
    <cellStyle name="Millares" xfId="1" builtinId="3"/>
    <cellStyle name="Normal" xfId="0" builtinId="0"/>
  </cellStyles>
  <dxfs count="104">
    <dxf>
      <numFmt numFmtId="19" formatCode="d/mm/yyyy"/>
    </dxf>
    <dxf>
      <numFmt numFmtId="0" formatCode="Genera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164" formatCode="_-* #,##0_-;\-* #,##0_-;_-* &quot;-&quot;??_-;_-@_-"/>
    </dxf>
    <dxf>
      <numFmt numFmtId="0" formatCode="General"/>
    </dxf>
    <dxf>
      <font>
        <b val="0"/>
        <i val="0"/>
        <strike val="0"/>
        <condense val="0"/>
        <extend val="0"/>
        <outline val="0"/>
        <shadow val="0"/>
        <u val="none"/>
        <vertAlign val="baseline"/>
        <sz val="11"/>
        <color theme="1"/>
        <name val="Calibri"/>
        <family val="2"/>
        <scheme val="minor"/>
      </font>
      <numFmt numFmtId="0" formatCode="General"/>
    </dxf>
    <dxf>
      <numFmt numFmtId="164" formatCode="_-* #,##0_-;\-* #,##0_-;_-* &quot;-&quot;??_-;_-@_-"/>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medium">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dxf>
    <dxf>
      <alignment horizontal="left"/>
    </dxf>
    <dxf>
      <alignment horizontal="left"/>
    </dxf>
    <dxf>
      <alignment horizontal="left"/>
    </dxf>
    <dxf>
      <alignment horizontal="left"/>
    </dxf>
    <dxf>
      <border>
        <bottom style="medium">
          <color indexed="64"/>
        </bottom>
      </border>
    </dxf>
    <dxf>
      <border>
        <bottom style="medium">
          <color indexed="64"/>
        </bottom>
      </border>
    </dxf>
    <dxf>
      <border>
        <bottom style="medium">
          <color indexed="64"/>
        </bottom>
      </border>
    </dxf>
    <dxf>
      <alignment horizontal="left" readingOrder="0"/>
    </dxf>
    <dxf>
      <alignment horizontal="left" readingOrder="0"/>
    </dxf>
    <dxf>
      <alignment horizontal="right" readingOrder="0"/>
    </dxf>
    <dxf>
      <alignment horizontal="righ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Describe el total de contratos reportados">
          <a:extLst>
            <a:ext uri="{FF2B5EF4-FFF2-40B4-BE49-F238E27FC236}">
              <a16:creationId xmlns:a16="http://schemas.microsoft.com/office/drawing/2014/main" id="{00000000-0008-0000-0000-000016000000}"/>
            </a:ext>
          </a:extLst>
        </xdr:cNvPr>
        <xdr:cNvGrpSpPr/>
      </xdr:nvGrpSpPr>
      <xdr:grpSpPr>
        <a:xfrm>
          <a:off x="914399" y="1123950"/>
          <a:ext cx="257175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7">
          <xdr:nvSpPr>
            <xdr:cNvPr id="3" name="CuadroTexto 2">
              <a:extLst>
                <a:ext uri="{FF2B5EF4-FFF2-40B4-BE49-F238E27FC236}">
                  <a16:creationId xmlns:a16="http://schemas.microsoft.com/office/drawing/2014/main" id="{00000000-0008-0000-0000-000003000000}"/>
                </a:ext>
              </a:extLst>
            </xdr:cNvPr>
            <xdr:cNvSpPr txBox="1"/>
          </xdr:nvSpPr>
          <xdr:spPr>
            <a:xfrm>
              <a:off x="4505324" y="1476375"/>
              <a:ext cx="7905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CF735544-3491-425C-AEEC-D678AE11B812}" type="TxLink">
                <a:rPr lang="en-US" sz="3200" b="1" i="0" u="none" strike="noStrike">
                  <a:solidFill>
                    <a:schemeClr val="bg1"/>
                  </a:solidFill>
                  <a:latin typeface="Calibri"/>
                  <a:cs typeface="Calibri"/>
                </a:rPr>
                <a:pPr algn="ctr"/>
                <a:t>71</a:t>
              </a:fld>
              <a:endParaRPr lang="es-CO" sz="72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Reportados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be la fuente de los datos">
          <a:extLst>
            <a:ext uri="{FF2B5EF4-FFF2-40B4-BE49-F238E27FC236}">
              <a16:creationId xmlns:a16="http://schemas.microsoft.com/office/drawing/2014/main" id="{00000000-0008-0000-0000-000019000000}"/>
            </a:ext>
          </a:extLst>
        </xdr:cNvPr>
        <xdr:cNvGrpSpPr/>
      </xdr:nvGrpSpPr>
      <xdr:grpSpPr>
        <a:xfrm>
          <a:off x="8261349" y="1193799"/>
          <a:ext cx="144842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3267079</xdr:colOff>
      <xdr:row>7</xdr:row>
      <xdr:rowOff>85725</xdr:rowOff>
    </xdr:from>
    <xdr:to>
      <xdr:col>8</xdr:col>
      <xdr:colOff>19056</xdr:colOff>
      <xdr:row>9</xdr:row>
      <xdr:rowOff>114300</xdr:rowOff>
    </xdr:to>
    <xdr:grpSp>
      <xdr:nvGrpSpPr>
        <xdr:cNvPr id="43" name="Grupo 42" descr="Describe las fechas del periodo de reporte.">
          <a:extLst>
            <a:ext uri="{FF2B5EF4-FFF2-40B4-BE49-F238E27FC236}">
              <a16:creationId xmlns:a16="http://schemas.microsoft.com/office/drawing/2014/main" id="{00000000-0008-0000-0000-00002B000000}"/>
            </a:ext>
          </a:extLst>
        </xdr:cNvPr>
        <xdr:cNvGrpSpPr/>
      </xdr:nvGrpSpPr>
      <xdr:grpSpPr>
        <a:xfrm>
          <a:off x="7756529" y="1812925"/>
          <a:ext cx="1965327" cy="396875"/>
          <a:chOff x="6705600" y="2047875"/>
          <a:chExt cx="1195554"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951743" y="2095500"/>
            <a:ext cx="94941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01/12/2024 - 31/12/2024</a:t>
            </a:r>
            <a:endParaRPr lang="es-CO" sz="800"/>
          </a:p>
        </xdr:txBody>
      </xdr:sp>
    </xdr:grpSp>
    <xdr:clientData/>
  </xdr:twoCellAnchor>
  <xdr:twoCellAnchor editAs="oneCell">
    <xdr:from>
      <xdr:col>2</xdr:col>
      <xdr:colOff>123825</xdr:colOff>
      <xdr:row>1</xdr:row>
      <xdr:rowOff>123825</xdr:rowOff>
    </xdr:from>
    <xdr:to>
      <xdr:col>2</xdr:col>
      <xdr:colOff>1495426</xdr:colOff>
      <xdr:row>3</xdr:row>
      <xdr:rowOff>38101</xdr:rowOff>
    </xdr:to>
    <xdr:pic>
      <xdr:nvPicPr>
        <xdr:cNvPr id="27" name="Imagen 26" descr="Logotipo Bogotá">
          <a:extLst>
            <a:ext uri="{FF2B5EF4-FFF2-40B4-BE49-F238E27FC236}">
              <a16:creationId xmlns:a16="http://schemas.microsoft.com/office/drawing/2014/main" id="{F5D9A99D-86ED-4965-AED2-51FC5F9B3F06}"/>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66800" y="323850"/>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21167</xdr:colOff>
      <xdr:row>0</xdr:row>
      <xdr:rowOff>127000</xdr:rowOff>
    </xdr:from>
    <xdr:to>
      <xdr:col>2</xdr:col>
      <xdr:colOff>263961</xdr:colOff>
      <xdr:row>2</xdr:row>
      <xdr:rowOff>75204</xdr:rowOff>
    </xdr:to>
    <xdr:pic>
      <xdr:nvPicPr>
        <xdr:cNvPr id="3" name="Imagen 2" descr="Logotipo Bogotá">
          <a:extLst>
            <a:ext uri="{FF2B5EF4-FFF2-40B4-BE49-F238E27FC236}">
              <a16:creationId xmlns:a16="http://schemas.microsoft.com/office/drawing/2014/main" id="{34A25927-D4DB-489C-95A4-26E5E43C0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01084" y="127000"/>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680.033233333335" createdVersion="6" refreshedVersion="7" minRefreshableVersion="3" recordCount="71" xr:uid="{00000000-000A-0000-FFFF-FFFF13000000}">
  <cacheSource type="worksheet">
    <worksheetSource name="Contratos"/>
  </cacheSource>
  <cacheFields count="30">
    <cacheField name="VIGENCIA" numFmtId="0">
      <sharedItems containsSemiMixedTypes="0" containsString="0" containsNumber="1" containsInteger="1" minValue="2015" maxValue="2024" count="9">
        <n v="2024"/>
        <n v="2023"/>
        <n v="2022" u="1"/>
        <n v="2019" u="1"/>
        <n v="2015" u="1"/>
        <n v="2020" u="1"/>
        <n v="2016" u="1"/>
        <n v="2021" u="1"/>
        <n v="2017" u="1"/>
      </sharedItems>
    </cacheField>
    <cacheField name="NÚMERO CONTRATO" numFmtId="0">
      <sharedItems containsSemiMixedTypes="0" containsString="0" containsNumber="1" containsInteger="1" minValue="230490" maxValue="241055"/>
    </cacheField>
    <cacheField name="PORTAL CONTRATACION" numFmtId="0">
      <sharedItems containsBlank="1" count="7">
        <s v="SECOP-II"/>
        <m u="1"/>
        <s v="SECOP_I" u="1"/>
        <s v="SECOP-I" u="1"/>
        <e v="#N/A" u="1"/>
        <s v="TVEC" u="1"/>
        <s v="SECOP_II" u="1"/>
      </sharedItems>
    </cacheField>
    <cacheField name="URL SECOP" numFmtId="0">
      <sharedItems/>
    </cacheField>
    <cacheField name="PROCESO SELECCIÓN" numFmtId="0">
      <sharedItems containsBlank="1" count="15">
        <s v="Directa Prestacion Servicios Profesionales y Apoyo a la Gestión"/>
        <s v="Selección Abreviada - Subasta Inversa"/>
        <s v="Mínima Cuantía"/>
        <s v="Selección Abreviada - Menor Cuantía"/>
        <s v="Directa Otras Causales"/>
        <s v="Operaciones Conexas de Crédito Público"/>
        <s v="" u="1"/>
        <m u="1"/>
        <s v="(CPS) Directa Prestacion Servicios Profesionales y Apoyo a la Gestión" u="1"/>
        <s v="Licitación Pública" u="1"/>
        <s v="Régimen Especial - Régimen Especial" u="1"/>
        <e v="#N/A" u="1"/>
        <s v="Concurso de Méritos Abierto" u="1"/>
        <s v="Directa Prestacion Serv para Ejecución de Trabajos Artísticos " u="1"/>
        <s v="Selección Abreviada - Acuerdo Marco" u="1"/>
      </sharedItems>
    </cacheField>
    <cacheField name="CLASE CONTRATO" numFmtId="0">
      <sharedItems/>
    </cacheField>
    <cacheField name="DEPENDENCIA DESTINO" numFmtId="0">
      <sharedItems/>
    </cacheField>
    <cacheField name="NOMBRE UNIDAD EJECUTORA" numFmtId="0">
      <sharedItems/>
    </cacheField>
    <cacheField name="OBJETO" numFmtId="0">
      <sharedItems longText="1"/>
    </cacheField>
    <cacheField name="NIT CONTRATISTA" numFmtId="0">
      <sharedItems containsSemiMixedTypes="0" containsString="0" containsNumber="1" containsInteger="1" minValue="4978926" maxValue="1129499313"/>
    </cacheField>
    <cacheField name="NOMBRE CONTATISTA" numFmtId="0">
      <sharedItems/>
    </cacheField>
    <cacheField name="SUPERVISOR INTERNO CARGO" numFmtId="0">
      <sharedItems/>
    </cacheField>
    <cacheField name="INTERVENTORIA EXTERNO" numFmtId="0">
      <sharedItems containsBlank="1"/>
    </cacheField>
    <cacheField name="FECHA DESDE" numFmtId="14">
      <sharedItems containsSemiMixedTypes="0" containsNonDate="0" containsDate="1" containsString="0" minDate="2024-12-01T00:00:00" maxDate="2024-12-17T00:00:00"/>
    </cacheField>
    <cacheField name="FECHA HASTA" numFmtId="14">
      <sharedItems containsSemiMixedTypes="0" containsNonDate="0" containsDate="1" containsString="0" minDate="2024-12-02T00:00:00" maxDate="2025-01-01T00:00:00"/>
    </cacheField>
    <cacheField name="INFORME EJECUCION_x000a_OBLIGACIONES GENERALES" numFmtId="0">
      <sharedItems longText="1"/>
    </cacheField>
    <cacheField name="INFORME EJECUCION_x000a_OBLIGACIONES ESPECIALES" numFmtId="0">
      <sharedItems longText="1"/>
    </cacheField>
    <cacheField name="Fecha de suscripción" numFmtId="14">
      <sharedItems containsNonDate="0" containsDate="1" containsString="0" containsBlank="1" minDate="2016-08-02T00:00:00" maxDate="2016-08-03T00:00:00"/>
    </cacheField>
    <cacheField name="Fecha de Inicio" numFmtId="14">
      <sharedItems containsNonDate="0" containsDate="1" containsString="0" containsBlank="1" minDate="2016-08-02T00:00:00" maxDate="2016-08-03T00:00:00"/>
    </cacheField>
    <cacheField name="Plazo Inicial " numFmtId="14">
      <sharedItems containsBlank="1"/>
    </cacheField>
    <cacheField name="Fecha Finalizacion Programada" numFmtId="14">
      <sharedItems containsNonDate="0" containsDate="1" containsString="0" containsBlank="1" minDate="2026-08-01T00:00:00" maxDate="2026-08-02T00:00:00"/>
    </cacheField>
    <cacheField name="Valor del Contrato_x000a_inical" numFmtId="164">
      <sharedItems containsSemiMixedTypes="0" containsString="0" containsNumber="1" containsInteger="1" minValue="3296666" maxValue="7121104474"/>
    </cacheField>
    <cacheField name="% Ejecución Física" numFmtId="0">
      <sharedItems containsSemiMixedTypes="0" containsString="0" containsNumber="1" containsInteger="1" minValue="3" maxValue="100"/>
    </cacheField>
    <cacheField name="% Ejecución Presupuestal" numFmtId="0">
      <sharedItems containsSemiMixedTypes="0" containsString="0" containsNumber="1" containsInteger="1" minValue="0" maxValue="96"/>
    </cacheField>
    <cacheField name="Recursos totales Ejecutados o pagados" numFmtId="164">
      <sharedItems containsSemiMixedTypes="0" containsString="0" containsNumber="1" containsInteger="1" minValue="723589" maxValue="6499761885"/>
    </cacheField>
    <cacheField name="Recursos pendientes de ejecutar." numFmtId="164">
      <sharedItems containsSemiMixedTypes="0" containsString="0" containsNumber="1" containsInteger="1" minValue="0" maxValue="621342589"/>
    </cacheField>
    <cacheField name="Cantidad de Adiciones" numFmtId="0">
      <sharedItems containsString="0" containsBlank="1" containsNumber="1" containsInteger="1" minValue="0" maxValue="0"/>
    </cacheField>
    <cacheField name="Vr. Adiciones" numFmtId="164">
      <sharedItems containsSemiMixedTypes="0" containsString="0" containsNumber="1" containsInteger="1" minValue="0" maxValue="1266466142"/>
    </cacheField>
    <cacheField name="Vr. Total con Adiciones" numFmtId="164">
      <sharedItems containsSemiMixedTypes="0" containsString="0" containsNumber="1" containsInteger="1" minValue="3296666" maxValue="7121104474"/>
    </cacheField>
    <cacheField name="Plazo total con prorrogas " numFmtId="14">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n v="240713"/>
    <x v="0"/>
    <s v="https://community.secop.gov.co/Public/Tendering/OpportunityDetail/Index?noticeUID=CO1.NTC.6553717&amp;isFromPublicArea=True&amp;isModal=true&amp;asPopupView=true"/>
    <x v="0"/>
    <s v="Prestación Servicios Profesionales"/>
    <s v="SUBD. TALENTO HUMANO"/>
    <s v="0111-01 - Secretaría Distrital de Hacienda"/>
    <s v="Prestar servicios profesionales a la Subdirección de Talento Humano paraadelantar el desarrollo de políticas, estrategias e instrumentos para elcumplimiento del Plan de bienestar e incentivos de la SDH."/>
    <n v="1022416983"/>
    <s v="LUISA FERNANDA ALARCON VESGA"/>
    <s v="PROFESIONAL ESPECIALIZADO - SUBD. TALENTO HUMANO"/>
    <s v=""/>
    <d v="2024-12-01T00:00:00"/>
    <d v="2024-12-30T00:00:00"/>
    <s v="Durante el período se dio cumplimiento a las obligaciones generalesestipuladas en el contrato."/>
    <s v="Durante el período se dio cumplimiento a las obligaciones especialesestipuladas en el contrato."/>
    <d v="2016-08-02T00:00:00"/>
    <d v="2016-08-02T00:00:00"/>
    <s v="10  Año(s)"/>
    <d v="2026-08-01T00:00:00"/>
    <n v="23600000"/>
    <n v="100"/>
    <n v="78"/>
    <n v="25566666"/>
    <n v="0"/>
    <n v="0"/>
    <n v="1966666"/>
    <n v="25566666"/>
    <s v="10  Año(s)"/>
  </r>
  <r>
    <x v="1"/>
    <n v="230891"/>
    <x v="0"/>
    <s v="https://community.secop.gov.co/Public/Tendering/OpportunityDetail/Index?noticeUID=CO1.NTC.4906277&amp;isFromPublicArea=True&amp;isModal=true&amp;asPopupView=true"/>
    <x v="1"/>
    <s v="Prestación de Servicios"/>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n v="830018460"/>
    <s v="NUEVA TRANSPORTADORA SIGLO XXI S.A.S"/>
    <s v="PROFESIONAL ESPECIALIZADO - OF. COBRO GENERAL"/>
    <m/>
    <d v="2024-12-01T00:00:00"/>
    <d v="2024-12-02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GESTION DOCUMENTAL Y ARCHIVO CUSTODIA CAJA X200 – 83603GESTION DOCUMENTAL Y ARCHIVO CUSTODIA CAJA X300 – 1527"/>
    <m/>
    <m/>
    <m/>
    <m/>
    <n v="494262049"/>
    <n v="84"/>
    <n v="71"/>
    <n v="441875802"/>
    <n v="82787101"/>
    <m/>
    <n v="30400854"/>
    <n v="524662903"/>
    <m/>
  </r>
  <r>
    <x v="0"/>
    <n v="240703"/>
    <x v="0"/>
    <s v="https://community.secop.gov.co/Public/Tendering/OpportunityDetail/Index?noticeUID=CO1.NTC.6552144&amp;isFromPublicArea=True&amp;isModal=true&amp;asPopupView=true"/>
    <x v="0"/>
    <s v="Prestación Servicios Profesionales"/>
    <s v="SUBD. FINANZAS DISTRITALES"/>
    <s v="0111-01 - Secretaría Distrital de Hacienda"/>
    <s v="Prestar servicios profesionales a la Subdirección de FinanzasDistritales de la Dirección Distrital de Presupuesto, para apoyar la consolidación, análisis y gestión presupuestal relacionada el proceso de programación presupuestal para el año 2025."/>
    <n v="79616900"/>
    <s v="JAIME ENRIQUE ZAMBRANO SALAZAR"/>
    <s v="SUBDIRECTOR TECNICO - SUBD. FINANZAS DISTRITALES"/>
    <m/>
    <d v="2024-12-01T00:00:00"/>
    <d v="2024-12-24T00:00:00"/>
    <s v="El contratista acató y dio cumplimiento a las obligaciones generalesestablecidas en el contrato"/>
    <s v="El contratista cumplió a satisfacción con las obligaciones especialesestablecidas en el contrato, así:Respondió la Proposición 1316, puntos 1, 6, 7, y 8, sobre VigenciasFuturas, utilización cupo y participación en el presupuesto y losproyectos que están con cupo anterior (Ac 840) y nuevo. Ejecuciónpresupuestal por tipo de gasto (Inversión y Funcionamiento)Respondió el cuestionario para la Agencia Francesa de desarrollo- AFD:Cuestionario de valoración y calificación de deuda puntos, VigenciasFuturas Vs Gasto, Ingresos, compromisos, 2022 y 2023; Cupo comoparticipación de los Ingresos corrientes y la evaluación desde laperspectiva de los compromisos y giros, 2022 - 2023 y Valoración delseguimiento del FONPET, tipo de recursos que lo constituyen yseguimiento al desahorro desde los compromisos y giros. 2022 y 2023.Estructuró reporte del seguimiento a la ejecución del nuevo Acuerdo deEndeudamiento, Acuerdo 9393 de 2024.Estimó el cálculo de los saldos del cupo anterior Acuerdo 840 de 2022,finalizado el 06 de nov correspondiente a los: Compromisos, Giro;Valores por apropiar y liberar;  Pasivos de crédito, para la validar lossaldos de cada entidad.Proyectó reporte con las actualizaciones de las Vigencias Futuras,indexado a valores constantes de 2024.Participó en la reunión con DEEF y SIL, para la evaluación del procesode indexación para proyectar el 2do pago de la PLMB, con base al Acuerdo691 de 2017.Trabajó con la base de datos correspondiente al seguimiento de laejecución del cupo de endeudamiento, con corte de 06 de noviembre, paragenerar reportes de su ejecución final y proyectar los saldos finales arecoger y con el cálculo de indexación a precios de 2025.Extrajo información y generó reporte para evaluar la evolución de laejecución de los compromisos de las Vigencias Futuras con el cortenoviembre de 2024, para entregar reporte Subdirección de Financiamientocon otras Entidades, para sus procesos de evaluación correspondiente alcálculo de los indicadores de Ley 385.Construyó reporte para el seguimiento a la ejecución del Acuerdo deendeudamiento 840 de 2022, con corte 06 de noviembre, fecha final de suejecución, para realzar diferentes estimaciones.Proyectó reporte del seguimiento a la ejecución del nuevo acuerdo deendeudamiento, Acuerdo 939 de 2024, para el periodo de inicio deejecución, 07 al 30 de noviembre de 2024.Realizó la proyección del informe de Vigencias Futuras, con cortenoviembre, por solicitud de la Subdirección de Financiamiento con otrasEntidades.Proyectó informes de VF discriminadas por tipo de gasto desde el 2025 a2041, para proyecciones presupuestales de la SFD, con las actualizaciones de las actas CONFIS y Actos Administrativos de DDP, para ser conciliados con la información y reportes de DEEF.Proyectó con DEEF el 2do pago convenio PLMB.Continuó con la depuración de datos y la estructuración de la base de VFdesde el 2000 a la fecha."/>
    <m/>
    <m/>
    <m/>
    <m/>
    <n v="29866667"/>
    <n v="100"/>
    <n v="82"/>
    <n v="29866667"/>
    <n v="0"/>
    <m/>
    <n v="0"/>
    <n v="29866667"/>
    <m/>
  </r>
  <r>
    <x v="0"/>
    <n v="240446"/>
    <x v="0"/>
    <s v="https://community.secop.gov.co/Public/Tendering/OpportunityDetail/Index?noticeUID=CO1.NTC.5844694&amp;isFromPublicArea=True&amp;isModal=true&amp;asPopupView=true"/>
    <x v="0"/>
    <s v="Prestación Servicio Apoyo a la Gestión"/>
    <s v="DESPACHO DIR. DISTRITAL PRESUPUESTO"/>
    <s v="0111-01 - Secretaría Distrital de Hacienda"/>
    <s v="Prestar servicios técnicos, para apoyar la gestión operativa deorganización documental del archivo de la Dirección Distrital de Presupuesto."/>
    <n v="1049636106"/>
    <s v="DEISY YOLANDA TIUSABA RIVERA"/>
    <s v="PROFESIONAL ESPECIALIZADO - DESPACHO DIR. DISTRITAL PRESUPUESTO"/>
    <m/>
    <d v="2024-12-01T00:00:00"/>
    <d v="2024-12-30T00:00:00"/>
    <s v="La contratista acató y dio cumplimiento a las obligaciones generalesestablecidas en el contrato"/>
    <s v="La contratista cumplió a satisfacción las obligaciones especialesestablecidas en el contrato, apoyando a la Dirección Distrital dePresupuesto en la revisión de las cajas y carpetas del Despacho de laDirección Distrital de Presupuesto y el flujo documental de lasubdirección de Desarrollo Social."/>
    <m/>
    <m/>
    <m/>
    <m/>
    <n v="21600000"/>
    <n v="100"/>
    <n v="89"/>
    <n v="32280000"/>
    <n v="0"/>
    <m/>
    <n v="10680000"/>
    <n v="32280000"/>
    <m/>
  </r>
  <r>
    <x v="0"/>
    <n v="240469"/>
    <x v="0"/>
    <s v="https://community.secop.gov.co/Public/Tendering/OpportunityDetail/Index?noticeUID=CO1.NTC.5844694&amp;isFromPublicArea=True&amp;isModal=true&amp;asPopupView=true"/>
    <x v="0"/>
    <s v="Prestación Servicio Apoyo a la Gestión"/>
    <s v="DESPACHO DIR. DISTRITAL PRESUPUESTO"/>
    <s v="0111-01 - Secretaría Distrital de Hacienda"/>
    <s v="Prestar servicios técnicos, para apoyar la gestión operativa deorganización documental del archivo de la Dirección Distrital de Presupuesto."/>
    <n v="1016066867"/>
    <s v="HECTOR ANDRES FRANCO REYES"/>
    <s v="PROFESIONAL ESPECIALIZADO - DESPACHO DIR. DISTRITAL PRESUPUESTO"/>
    <m/>
    <d v="2024-12-01T00:00:00"/>
    <d v="2024-12-30T00:00:00"/>
    <s v="El contratista acató y dio cumplimiento a las obligaciones generalesestablecidas en el contrato"/>
    <s v="El contratista cumplió a satisfacción las obligaciones especialesestablecidas en el contrato, apoyando a la Dirección Distrital dePresupuesto con la Clasificación y corrección de las vigencias del 2012hasta el 2019 de la Subdirección de Desarrollo social."/>
    <m/>
    <m/>
    <m/>
    <m/>
    <n v="21600000"/>
    <n v="100"/>
    <n v="88"/>
    <n v="31200000"/>
    <n v="0"/>
    <m/>
    <n v="9600000"/>
    <n v="31200000"/>
    <m/>
  </r>
  <r>
    <x v="0"/>
    <n v="240718"/>
    <x v="0"/>
    <s v="https://community.secop.gov.co/Public/Tendering/OpportunityDetail/Index?noticeUID=CO1.NTC.6563638&amp;isFromPublicArea=True&amp;isModal=true&amp;asPopupView=true"/>
    <x v="0"/>
    <s v="Prestación Servicios Profesionales"/>
    <s v="DESPACHO DIR. DISTRITAL PRESUPUESTO"/>
    <s v="0111-01 - Secretaría Distrital de Hacienda"/>
    <s v="Prestar servicios profesionales a la Dirección Distrital de Presupuesto,para apoyar el seguimiento y control a la gestión administrativa ydocumental  de la dependencia."/>
    <n v="1023024436"/>
    <s v="ANGIE NATALIA MUÑOZ NIETO"/>
    <s v="PROFESIONAL ESPECIALIZADO - DESPACHO DIR. DISTRITAL PRESUPUESTO"/>
    <m/>
    <d v="2024-12-01T00:00:00"/>
    <d v="2024-12-31T00:00:00"/>
    <s v="La contratista acató y dio cumplimiento a las obligaciones generalesestablecidas en el contrato"/>
    <s v="La contratista cumplió a satisfacción las obligaciones especialesestablecidas en el contrato, apoyando la gestión del Despacho de laDirección Distrital de Presupuesto en temas de cierre y seguimiento delas peticiones recibidas, acompañamiento a  mesas de trabajo en elproceso de archivo digital y archivo físico, seguimiento al estadoactual del archivo y la correspondencia actual y en rezago, cruce deinformación para identificar las diferencias en las bases de datos decorrespondencia, consolidación del informe de trámites en estadoabierto, apoyo en el cargue de documentos en la página web."/>
    <m/>
    <m/>
    <m/>
    <m/>
    <n v="21233333"/>
    <n v="99"/>
    <n v="54"/>
    <n v="21070000"/>
    <n v="163333"/>
    <m/>
    <n v="0"/>
    <n v="21233333"/>
    <m/>
  </r>
  <r>
    <x v="0"/>
    <n v="240439"/>
    <x v="0"/>
    <s v="https://community.secop.gov.co/Public/Tendering/OpportunityDetail/Index?noticeUID=CO1.NTC.5817487&amp;isFromPublicArea=True&amp;isModal=true&amp;asPopupView=true"/>
    <x v="0"/>
    <s v="Prestación Servicios Profesionales"/>
    <s v="SUBD. FINANZAS DISTRITALES"/>
    <s v="0111-01 - Secretaría Distrital de Hacienda"/>
    <s v="Prestar los servicios profesionales a la Subdirección de FinanzasDistritales de la Dirección Distrital de Presupuesto, para apoyar laelaboración del Plan Financiero Distrital y consolidar información paradar respuesta a solicitudes y hacer los reportes de información en lossistemas de la Nación y el Distrito."/>
    <n v="1073693483"/>
    <s v="YULY PAOLA BELTRAN TORRES"/>
    <s v="SUBDIRECTOR TECNICO - SUBD. FINANZAS DISTRITALES"/>
    <m/>
    <d v="2024-12-01T00:00:00"/>
    <d v="2024-12-14T00:00:00"/>
    <s v="El contratista acató y dio cumplimiento a las obligaciones generalesestablecidas en el contrato."/>
    <s v="La contratista cumplió a satisfacción con las obligaciones especialesestablecidas en el contrato, así:Ajustó la presentación para segundo debate del Presupuesto Anual deRentas e Ingresos y de Gastos e Inversiones de Bogotá 2025. En dichapresentación se realizaron 2 escenarios, uno de ellos se actualizó conla ejecución a 30 de noviembre de 2024 y el otro mantenía la ejecución a31 de octubre. En ambos casos, se incorporaron los ajustes concertados yaprobados en el marco de las discusiones en el Concejo de Bogotá,específicamente en la Comisión Tercera de Hacienda y Crédito Público.Apoyó en la elaboración del comparativo para el sector de seguridaddesde el año 2016 hasta la programación 2025, por apropiación inicial,disponible y compromisos de las Entidades que componen el sector. Asímismo, elaboré la gráfica de las variaciones.Apoyó en el análisis de la ejecución de gastos e inversiones con corte a30 de noviembre, identificando variaciones en los gastos defuncionamiento e incorporando dichos datos en los comparativos apresentar al Concejo de Bogotá en el marco de las discusiones de aprobación del presupuesto de Bogotá 2025.Apoyó en la publicación de la Presentación del Presupuesto 2025 aprobadaen Segundo Debate Plenaria en la sede electrónica de la SecretaríaDistrital de Hacienda.Apoyé en la supervisión de los contratos de prestación de servicios No.240320 y 240439.Apoyó en la elaboración de los estudios y documentos previos para lacontratación de una consultoría para la Subdirección de FinanzasDistritales cuyo objeto es el diseño, desarrollo, implementación ydocumentación de cuatro herramientas estratégicas: el Marco de Gasto deMediano Plazo (MGMP), el Plan Financiero del Nivel Central, el PlanFinanciero de los Establecimientos Públicos y las Series Históricas deGastos e Ingresos del Distrito Capital.Estas herramientas son esenciales para optimizar y fortalecer losprocesos de planeación financiera y el análisis de las finanzas públicasdel Distrito Capital, garantizando criterios de calidad, sostenibilidady eficiencia en la gestión del gasto público, mejorando la gestión de laprogramación presupuestal de cada vigencia fiscal. Su implementaciónpermitirá un análisis integral y comparativo de cifras históricas,identificando patrones y comportamientos que contribuyan a la toma dedecisiones en las finanzas públicas del Distrito Capital, mejorando laeficiencia en la asignación de recursos y maximizando el impacto socialde la inversión pública. Esto beneficiará directamente a la ciudadanía,generando mayores oportunidades para la creación y optimización debienes y servicios, y contribuyendo de manera significativa a lareducción de la pobreza y al mejoramiento de la calidad de vida enBogotá D.C.Solicitó rol de apoyo a la supervisión para la funcionaria Claudia Lópezpara que pueda apoyar en lo correspondiente."/>
    <m/>
    <m/>
    <m/>
    <m/>
    <n v="42000000"/>
    <n v="100"/>
    <n v="95"/>
    <n v="63000000"/>
    <n v="0"/>
    <m/>
    <n v="21000000"/>
    <n v="63000000"/>
    <m/>
  </r>
  <r>
    <x v="0"/>
    <n v="240757"/>
    <x v="0"/>
    <s v="https://community.secop.gov.co/Public/Tendering/OpportunityDetail/Index?noticeUID=CO1.NTC.6601735&amp;isFromPublicArea=True&amp;isModal=true&amp;asPopupView=true"/>
    <x v="0"/>
    <s v="Prestación Servicios Profesionales"/>
    <s v="SUBD. DESARROLLO SOCIAL"/>
    <s v="0111-01 - Secretaría Distrital de Hacienda"/>
    <s v="Prestar servicios profesionales a la  Dirección Distrital de Presupuestopara asesorar, consolidar y analizar la información producida en materiapresupuestal, fiscal y financiera por las Entidades y organismosDistritales."/>
    <n v="80801987"/>
    <s v="JUVER  RODRIGUEZ VARGAS"/>
    <s v=""/>
    <m/>
    <d v="2024-12-01T00:00:00"/>
    <d v="2024-12-31T00:00:00"/>
    <s v="El contratista acató y dio cumplimiento a las obligaciones generalesestablecidas en el contrato."/>
    <s v="El contratista cumplió a satisfacción las obligaciones especialesestablecidas en el contrato, apoyando la gestión de la Subdirección deDesarrollo Social, generando documento con la información de presupuestoasignado y solicitado por la entidad, Durante este periodo dio trámite,, 3 radicados de la Universidad Distrital, 1 radicado del SecretaríaDistrital De Planeación – SDP y 5 Secretaría De Educación Del Distrito -SED se registró en el aplicativo BOGDATA la información pertinente deeste trámite. Los radicados con información presupuestal de lasentidades fueron verificados por el contratista frente a la informaciónque registra el aplicativo BOGDATA, proyecto el oficio de devolución porconcepto de estampilla Universidad Nacional y realizo el tablero demando para el seguimiento presupuestal del gasto.El contratista asistió a las diferentes reuniones y convocatorias a lasque fue invitada. En cuanto al tema de radicación esta se llevó a cabode acuerdo con los lineamientos administrativos, el contratista tieneconstante comunicación y resuelve las diferentes inquietudes mediantevía telefónica, correos electrónicos y WhatsApp de las entidades (SED yUNIVERSIDAD DISTRITAL)."/>
    <m/>
    <m/>
    <m/>
    <m/>
    <n v="31266667"/>
    <n v="91"/>
    <n v="46"/>
    <n v="28466666"/>
    <n v="2800001"/>
    <m/>
    <n v="0"/>
    <n v="31266667"/>
    <m/>
  </r>
  <r>
    <x v="0"/>
    <n v="240753"/>
    <x v="0"/>
    <s v="https://community.secop.gov.co/Public/Tendering/OpportunityDetail/Index?noticeUID=CO1.NTC.6601735&amp;isFromPublicArea=True&amp;isModal=true&amp;asPopupView=true"/>
    <x v="0"/>
    <s v="Prestación Servicios Profesionales"/>
    <s v="SUBD. DESARROLLO SOCIAL"/>
    <s v="0111-01 - Secretaría Distrital de Hacienda"/>
    <s v="Prestar servicios profesionales a la  Dirección Distrital de Presupuestopara asesorar, consolidar y analizar la información producida en materiapresupuestal, fiscal y financiera por las Entidades y organismosDistritales."/>
    <n v="1032455776"/>
    <s v="MARIA ALEJANDRA CUBILLOS FUENTES"/>
    <s v="SUBDIRECTOR TECNICO - SUBD. DESARROLLO SOCIAL"/>
    <m/>
    <d v="2024-12-01T00:00:00"/>
    <d v="2024-12-31T00:00:00"/>
    <s v="La contratista acató y dio cumplimiento a las obligaciones generalesestablecidas en el contrato."/>
    <s v="La contratista cumplió a satisfacción las obligaciones especialesestablecidas en el contrato, apoyando la gestión de la Subdirección deDesarrollo Social, generando información respuesta, a cargo de lasdiferentes solicitudes de las entidades a cargo. Durante este periododio trámite a 7 radicados de la Secretaría del Hábitat de Mínimo Vital.Los radicados con información presupuestal de las entidades fueronverificados por la contratista frente a la información que registra elaplicativo BOGDATA.La contratista asistió a las diferentes reuniones y convocatorias a lasque fue invitada. En cuanto al tema de radicación esta se llevó a cabode acuerdo con los lineamientos administrativos, la contratista tieneconstante comunicación y resuelve las diferentes inquietudes mediantevía telefónica, correos electrónicos y WhatsApp de las entidades a cargoCVP, IDIPRON, MINIMO VITAL."/>
    <m/>
    <m/>
    <m/>
    <m/>
    <n v="31266667"/>
    <n v="91"/>
    <n v="24"/>
    <n v="28466666"/>
    <n v="2800001"/>
    <m/>
    <n v="0"/>
    <n v="31266667"/>
    <m/>
  </r>
  <r>
    <x v="0"/>
    <n v="241003"/>
    <x v="0"/>
    <s v="https://community.secop.gov.co/Public/Tendering/OpportunityDetail/Index?noticeUID=CO1.NTC.7111468&amp;isFromPublicArea=True&amp;isModal=true&amp;asPopupView=true"/>
    <x v="0"/>
    <s v="Prestación Servicios Profesionales"/>
    <s v="OF. RECURSOS TRIBUTARIOS"/>
    <s v="0111-01 - Secretaría Distrital de Hacienda"/>
    <s v="Prestar servicios profesionales dentro de la etapa de discusión en lasactuaciones adelantadas por la Oficina de Recursos Tributarios."/>
    <n v="1129499313"/>
    <s v="JOSE DANIEL TORRES VELASQUEZ"/>
    <s v="JEFE DE OFICINA - OF. RECURSOS TRIBUTARIOS"/>
    <m/>
    <d v="2024-12-02T00:00:00"/>
    <d v="2024-12-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m/>
    <m/>
    <m/>
    <m/>
    <n v="6306666"/>
    <n v="67"/>
    <n v="0"/>
    <n v="4253333"/>
    <n v="2053333"/>
    <m/>
    <n v="0"/>
    <n v="6306666"/>
    <m/>
  </r>
  <r>
    <x v="0"/>
    <n v="241004"/>
    <x v="0"/>
    <s v="https://community.secop.gov.co/Public/Tendering/OpportunityDetail/Index?noticeUID=CO1.NTC.7111468&amp;isFromPublicArea=True&amp;isModal=true&amp;asPopupView=true"/>
    <x v="0"/>
    <s v="Prestación Servicios Profesionales"/>
    <s v="OF. RECURSOS TRIBUTARIOS"/>
    <s v="0111-01 - Secretaría Distrital de Hacienda"/>
    <s v="Prestar servicios profesionales dentro de la etapa de discusión en lasactuaciones adelantadas por la Oficina de Recursos Tributarios."/>
    <n v="1053818330"/>
    <s v="GINA PAOLA BLANCO URREA"/>
    <s v="JEFE DE OFICINA - OF. RECURSOS TRIBUTARIOS"/>
    <m/>
    <d v="2024-12-02T00:00:00"/>
    <d v="2024-12-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m/>
    <m/>
    <m/>
    <m/>
    <n v="6306666"/>
    <n v="67"/>
    <n v="0"/>
    <n v="4253333"/>
    <n v="2053333"/>
    <m/>
    <n v="0"/>
    <n v="6306666"/>
    <m/>
  </r>
  <r>
    <x v="0"/>
    <n v="240794"/>
    <x v="0"/>
    <s v="https://community.secop.gov.co/Public/Tendering/OpportunityDetail/Index?noticeUID=CO1.NTC.6679168&amp;isFromPublicArea=True&amp;isModal=true&amp;asPopupView=true"/>
    <x v="0"/>
    <s v="Prestación Servicios Profesionales"/>
    <s v="OF. RECURSOS TRIBUTARIOS"/>
    <s v="0111-01 - Secretaría Distrital de Hacienda"/>
    <s v="Prestar servicios profesionales dentro de la etapa de discusión en lasactuaciones adelantadas por la Oficina de Recursos Tributarios."/>
    <n v="1016084180"/>
    <s v="GINA XIMENA FORERO TRIANA"/>
    <s v="JEFE DE OFICINA - OF. RECURSOS TRIBUTARIOS"/>
    <m/>
    <d v="2024-12-01T00:00:00"/>
    <d v="2024-12-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m/>
    <m/>
    <m/>
    <m/>
    <n v="15986666"/>
    <n v="99"/>
    <n v="44"/>
    <n v="15840000"/>
    <n v="146666"/>
    <m/>
    <n v="0"/>
    <n v="15986666"/>
    <m/>
  </r>
  <r>
    <x v="0"/>
    <n v="240675"/>
    <x v="0"/>
    <s v="https://community.secop.gov.co/Public/Tendering/OpportunityDetail/Index?noticeUID=CO1.NTC.6443675&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apoyando el fortalecimiento de los procesos y procedimientos de Calidaddel Gasto en las entidades que conforman el presupuesto del DistritoCapital."/>
    <n v="65631935"/>
    <s v="LEIDY KARINA OSPINA CASTAÑEDA"/>
    <s v="SUBDIRECTOR TECNICO - SUBD. ANALISIS Y SOSTENIBILIDAD PPTAL."/>
    <m/>
    <d v="2024-12-01T00:00:00"/>
    <d v="2024-12-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 11-46-101059913 para lasuscripción del contrato N. 240675.5. El contratista presentó su póliza N. 11-46-101059913 para lasuscripción del contrato N.  240675. Y estas fueron revisadas y aprobadas por la subdirección contractual.6. El contratista presentó su póliza N. 11-46-101059913 para lasuscripción del contrato N.  240675. Y estas fueron 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se compromete a devolver todos los elementos alfinalizar su contrato13. El contratista se compromete a devolver todos los elementos alfinalizar su contrato14. A la fecha el contrato se encuentra vigente y el contratista hahecho entrega de los documentos que se le han requerido."/>
    <s v="Durante el mes de diciembre el contratista en el desarrollo de sucontrato realizó:Asistió y participó en la reunión &quot;PMR recursos de funcionamiento”,desarrollada con el equipo SOTIC. 05/12/2024Asistió y participó en la reunión &quot;Creación en el sistema ERP nivel ceroy uno - PEP&quot;.Elaboró en el sistema la estructura de PEP para los Fondos de DesarrolloLocal del Distrito. 11/12/2024Con corte al 31 de diciembre en adelante se realizará el requerimientofuncional para la generación del archivo reporte correspondiente a laprogramación de trazadores presupuestales 2025Elaboró el oficio respuesta a requerimiento con radicado &quot;1-2024-022026del 15 de noviembre del 2024&quot; con asunto &quot;Seguimiento a los compromisosdel Consejo Consultivo de Mujeres – Espacio Ampliado vigencia 2024-TPIEG&quot;. 04/12/2024Socializó de la metodología de seguimientos a trazadores presupuestalespara aplicar al seguimiento de las políticas públicas, desarrollado conla SDP y SDH.10/12/2024Con corte al 31 de diciembre en adelante, prestará asesoraría a lasentidades de la Administración Central en la marcación de la programación definitiva de trazadores presupuestales 2025.Asistió y participó en la reunión &quot;PMR- Funcionamiento&quot; desarrollado conla entidad SDJ. Se valido el proceso de identificación de los productosque son financiados con recursos de funcionamiento.  03/12/2024Participó en la reunión con la entidad DASC &quot;PMR DASC - Recursos defuncionamiento&quot;. validando con la entidad cuales son los productos PMRcorresponden a recursos de funcionamiento o mixtos. 12/12/2024Con corte al 31 de diciembre en adelante asistirá y participará en lareunión &quot;PMR Funcionamiento&quot; con la entidad UAESP.Prestó apoyo en la organización y consolidación de informacióncorrespondiente al avance del proceso de construcción de la Guía metodológica del Trazador Presupuestal de Niñez. 09/12/2024Participó en la realización del proceso de revisión del presupuestoejecutado con corte al 30 de septiembre en el Tablero Power Bi. Serealizan observaciones para ser ajustadas por el Observatorio Fiscal.03/12/2024Participó en la realización del proceso de verificación de las partidaspresupuestales apropiación, compromisos, giros, total de objetivos yproductos con los respectivos indicadores. 04/12/2024Participó en la realización del proceso de verificación del &quot;Tablero PMRejecución a septiembre 2024&quot; y se identificaron nuevas observacionespara ser subsanadas en el tablero Power bi. 06/12/2024Realizó en el ERP proceso de liberación de 14 PEPs correspondiente  a laentidad SDP.  10/12/2024Asistió y participó en la reunión subsanación de observacionescorrespondiente a modificación de datos y estructura del &quot;Tablero PMRejecución a septiembre&quot;. 11/12/2024Participó en la reunión &quot; Información Épico”. Socialización y generaciónde propuesta de unificación de bases de datos para optimizar   losarchivos de épico con trazadores presupuestales y para la unificación delas bases de datos. 10/12/2024Participó en la validación y generación de observaciones al &quot;Tablero PMRejecución a septiembre 2024&quot;. Se reviso la consistencia de las cifraspresupuestales de los Sectores:  Planeacion, Entes de Control yJurídico. 10/12/2024Creación y liberación de PEP de los siguientes Fondos de DesarrolloLocal, así:*FDL CHAPINERO- 10/12/2024*FDL BOSA- 10/12/2024*FDL ANTONIO NARIÑO- 10/12/2024*FDL FONTIBÓN- 10/12/2024*FDL ENGATIVÁ- 10/12/2024*FDL LA CANDELARIA - 11/12/2024*FDL USME- 11/12/2024Realizó proceso de revisión y generación de observaciones al ítemindicadores correspondiente al &quot;Tablero PMR a septiembre 2024&quot; conformea los Sectores: Movilidad, Salud, Educación e Integración Social.12/12/2024Con corte al 31 de diciembre en adelante, realizará la creación yliberación de los PEP de los siguientes FDL: Usaquén, Tunjuelito,Kennedy, Suba, Barrios Unidos, Teusaquillo, Los mártires, Puente Aranda,Rafael Uribe.Se proyecta realizar del 13 de diciembre en adelante: Revisar y generarobservaciones a los seguimientos PMR con corte al mes de noviembre.Se proyecta realizar del 13 de diciembre en adelante la validación ygenerar observaciones identificadas en la estructura y datos relacionados en el Tablero PMR ejecución a septiembre, correspondiente al ítem de indicadores de los sectores Mujer, DesarrolloEconómico, Hacienda, Cultura Recreación y Deporte, Hábitat, Ambiente,Gobierno, Justicia, Gestión Pública y Entes de Control.Asistió y participó en las reuniones organizadas por la subdirectora deAnálisis y Sostenibilidad Presupuestal, así:Asistencia y participación a reunión interna con el equipo SASP &quot;Seguimiento SASP&quot;.  03/12/2024Asistencia y participación a reunión &quot;Planeación Estratégica 2025&quot;desarrollada por la Dirección de presupuesto SDH. 09/12/2024Con corte al 31 de diciembre en adelante, asistirá a las siguientes:Asistir y participar a reunión &quot;Lineamientos Revisión fichas indicadoresPMR&quot;.Asistir y participar a reunión &quot;Revisión de Funciones del Área -SASP&quot;Apoyó al proceso de revisión y validación de la marcación del formato64- Regalías y 71- Obras Inconclusas con corte al 30 de noviembre,remitido por las entidades del nivel central. 05/12/2024Apoyó al proceso de consolidación y transmisión en SIRECI archivos &quot;64 -Regalías&quot; y &quot;71 - Obras Inconclusas&quot; del mes de noviembre.  09/12/2024Asistirá y participará en todas las reuniones agendadas y desarrolladasdurante el mes de diciembre 2024"/>
    <m/>
    <m/>
    <m/>
    <m/>
    <n v="46686667"/>
    <n v="100"/>
    <n v="60"/>
    <n v="46686667"/>
    <n v="0"/>
    <m/>
    <n v="0"/>
    <n v="46686667"/>
    <m/>
  </r>
  <r>
    <x v="0"/>
    <n v="240706"/>
    <x v="0"/>
    <s v="https://community.secop.gov.co/Public/Tendering/OpportunityDetail/Index?noticeUID=CO1.NTC.6546284&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n v="1019095238"/>
    <s v="JAIRO JESUS MEDINA ROA"/>
    <s v="SUBDIRECTOR TECNICO - SUBD. ANALISIS Y SOSTENIBILIDAD PPTAL."/>
    <m/>
    <d v="2024-12-01T00:00:00"/>
    <d v="2024-12-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3-46-101059057 de Seguros delEstado para la suscripción de su contrato No. 2407065. El contratista presentó su póliza N. 33-46-101059057 de Seguros delEstado para la suscripción de su contrato No. 240706. Y estas fueronrevisadas y aprobadas por la subdirección contractual.6. El contratista presentó su póliza N. 33-46-101059057 de Seguros delEstado para la suscripción de su contrato No. 240706.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
    <s v="Durante el mes de diciembre el contratista en el desarrollo de sucontrato realizó:Apoyó en la revisión y ajuste del Informe semestral de Ciencia,Tecnología e Innovación correspondiente al período 2024-l dirigido alConcejo de Bogotá, de acuerdo con las observaciones recibidas en elEquipo de la SASP.Realizó la revisión del Proyecto Borrador del Decreto por el cual secrea el Comité de Calidad del Gasto Distrital y se brindaron lasrespectivas sugerencias al documento.Apoyó la revisión de la propuesta ajustada del PMR de IDIPRON, sobre susproductos e indicadores de producto complementarios a su misionalidad.Revisó la respuesta sobre el estado en que se encuentra la PolíticaPública de Austeridad enunciada en el Artículo 234 del Plan de Desarrollo, de acuerdo con la proposición 1327.Participó en dos mesas técnicas con la Secretaría Distrital dePlaneación, la primera sobre la metodología de formulación de políticaspúblicas vía Decreto, donde se discutieron los criterios de pertinenciade ser política pública o política institucional. La segunda mesaconsistió en la socialización por parte de la SASP en la propuesta deseguimiento presupuestal de políticas públicas distritales a nivel deproducto, desde cada uno de los CRP de las entidades.Apoyó en el proceso de ajuste de la Ficha de Estadística Básica deInversión Distrital EBI_D del Proyecto de Calidad de GastoConstruyó presentación de PMR, en el que se da importancia a laincursión de todas las fuentes de (inversión, funcionamiento y transferencias) en dicho proceso, así como las fases de planeación de acuerdo al desarrollo de pruebas y producción en el sistema.Participó en las siguientes reuniones de equipo y mesas técnicas sobrelos temas asignados detallados a continuación:a) 03/12/2024: Seguimiento Subdirección de Análisis y SostenibilidadPresupuestal.b) 04/12/2024: Reunión SDP y SDH. Seguimiento a Políticas Públicas.c) 06/12/2024: Revisión Propuesta PMR IDIPRON.d) 09/12/2024:  Planeación Estratégica 2025 DDP.e) 10/12/2024:  Revisión metodología seguimiento a P.P. entre la SDP ySDH.f) 17/12/2024:  Lineamientos revisión fichas indicadores PMR.g) 19/12/2024:  Revisión Funciones Del Área – SASP.El contratista cumplió con sus obligaciones especiales, y las detalló ensu informe de actividades mensual, en particular:Apoyó en la revisión y ajuste del Informe semestral de Ciencia,Tecnología e Innovación correspondiente al período 2024-l.Realizó la revisión del Proyecto Borrador del Decreto por el cual secrea el Comité de Calidad del Gasto Distrital.Apoyó la revisión de la propuesta ajustada del PMR de IDIPRON, sobre susproductos e indicadores de producto complementarios a su misionalidad ycon corte al 31 de diciembre en adelante continuará trabajando el tema.Participó en las mesas requeridas para el seguimiento y formulación depolíticas públicas en las que participa Hacienda y con corte al 31 dediciembre en adelante continuará trabajando el tema.Apoyó en el proceso de ajuste de la Ficha de Estadística Básica deInversión Distrital EBI_D del Proyecto de Calidad de GastoConstruyó presentación de PMR.Participó en las reuniones de equipo y mesas técnicas sobre que fueagendado y con corte al 31 de diciembre en adelante continuará apoyandolo requerido por la supervisora del contrato."/>
    <m/>
    <m/>
    <m/>
    <m/>
    <n v="32666667"/>
    <n v="96"/>
    <n v="54"/>
    <n v="31500000"/>
    <n v="1166667"/>
    <m/>
    <n v="0"/>
    <n v="32666667"/>
    <m/>
  </r>
  <r>
    <x v="0"/>
    <n v="240780"/>
    <x v="0"/>
    <s v="https://community.secop.gov.co/Public/Tendering/OpportunityDetail/Index?noticeUID=CO1.NTC.6651374&amp;isFromPublicArea=True&amp;isModal=true&amp;asPopupView=true"/>
    <x v="0"/>
    <s v="Prestación Servicios Profesionales"/>
    <s v="OF. TECNICA SISTEMA GESTION DOCUMENTAL"/>
    <s v="0111-01 - Secretaría Distrital de Hacienda"/>
    <s v="Prestar servicios profesionales para la implementación del SIC, en elcomponente Conservación de Documentos de archivo de la SecretaríaDistrital de Hacienda, para las actividades a ejecutar en el plan detrabajo de la vigencia."/>
    <n v="80180468"/>
    <s v="DANIEL  ISAACS CORAL"/>
    <s v="JEFE DE OFICINA - OF. TECNICA SISTEMA GESTION DOCUMENTAL"/>
    <m/>
    <d v="2024-12-01T00:00:00"/>
    <d v="2024-12-26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Elaboró el informe de análisis de condiciones ambientalescorrespondiente al tercer trimestre de 2024.Elaboró cuadro comparativo del Plan de conservación documental aprobadoen el SIC mediante resolución 00194 de 2021 y la actualización realizadaen 2024.Realizó la revisión de las especificaciones técnicas de las cajas ycarpetas entregadas por el contratista VIMEL LTDA, el día 3 de diciembre.Realizó un informe describiendo las características de la bodegaofertada por Nueva Transportadora Siglo XXI, y se describe el cumplimiento a las condiciones del anexo técnico para el proceso de custodia.Realizó la matriz de seguimiento a los contratos asignados por elsupervisor en el mes de diciembre.Participó de la reunión presencial para revisión del cronograma VimelLtda, el día 2 de diciembre.Participó de la reunión de proyección económica 2025 y vigenciasfuturas, el día 4 de diciembre.Se participó de la reunión presencial de inicio de contrato, con elcontratista MetLab, el 5 de diciembre.Participó de la reunión Revisión del plan de conservación documental2025 - 2029, el día 5 de diciembre.Participó de la reunión Presentación de la actualización del plan deconservación documental 2025 – 2029, el 10 de diciembre.Participó de la reunión presencial para revisión de las instalacionesdel contratista de custodia, el día 12 de diciembre.Presentó el informe de actividades correspondiente al periodo 1 dediciembre a 26 de diciembre de 2024.Apoyó con la instalación de los equipos deshumidificadores en losmódulos de archivo de la sede Carrera 32."/>
    <m/>
    <m/>
    <m/>
    <m/>
    <n v="17150000"/>
    <n v="100"/>
    <n v="48"/>
    <n v="17150000"/>
    <n v="0"/>
    <m/>
    <n v="0"/>
    <n v="17150000"/>
    <m/>
  </r>
  <r>
    <x v="0"/>
    <n v="241045"/>
    <x v="0"/>
    <s v="https://community.secop.gov.co/Public/Tendering/OpportunityDetail/Index?noticeUID=CO1.NTC.7131095&amp;isFromPublicArea=True&amp;isModal=true&amp;asPopupView=true"/>
    <x v="0"/>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
    <n v="1077941121"/>
    <s v="MARIA CECILIA ROMERO ROMERO"/>
    <s v="SUBDIRECTOR TECNICO - SUBD. CONSOLIDACION, GESTION E INVEST."/>
    <m/>
    <d v="2024-12-05T00:00:00"/>
    <d v="2024-12-31T00:00:00"/>
    <s v="La contratista dió cumplimiento a cada una de las obligaciones generalespre - contractuales acordadas para la ejecución del contrato."/>
    <s v="Durante el período comprendido entre el 5 y el 31 de diciembre lacontratista atendió consultas de los Entes, específicamente de laSDS-FFDS sobre el reconocimiento contable del derecho de uso entregadocomo parte de la inversión realizada a Bogotá BIO del predio denominado“Gran Estación”. Revisó los documentos de antecedentes relacionados conel ámbito de aplicación del Plan de Ordenamiento Zonal del Norte,específicamente, “Ciudad Lagos de Torca” para brindar recomendacionesasociadas al reconocimiento y tratamiento contable, en locorrespondiente a las obligaciones y derechos del IDRD. Ajustó ellibreto de video de operaciones recíprocas, presentado el día 10 dediciembre en la capacitación de cierre; revisó borrador de las cartascirculares de revelaciones para las EPD y EGD; proyectó la CartaCircular No. 135 de actualización de tasas para la vigencia 2024 yrealizó análisis para proyectar propuesta de metodología relacionada conel cálculo de la materialidad para determinar la reexpresión de EstadosFinancieros por corrección de errores de periodos anteriores."/>
    <m/>
    <m/>
    <m/>
    <m/>
    <n v="12300000"/>
    <n v="58"/>
    <n v="0"/>
    <n v="7106667"/>
    <n v="5193333"/>
    <m/>
    <n v="0"/>
    <n v="12300000"/>
    <m/>
  </r>
  <r>
    <x v="0"/>
    <n v="240651"/>
    <x v="0"/>
    <s v="https://community.secop.gov.co/Public/Tendering/OpportunityDetail/Index?noticeUID=CO1.NTC.6441158&amp;isFromPublicArea=True&amp;isModal=true&amp;asPopupView=true"/>
    <x v="0"/>
    <s v="Prestación Servicios Profesionales"/>
    <s v="OF. CONTROL INTERNO"/>
    <s v="0111-01 - Secretaría Distrital de Hacienda"/>
    <s v="Prestar servicios profesionales especializados para el cumplimiento yapoyo a las funciones de la Oficina de Control Interno de la SecretaríaDistrital de Hacienda, en el desarrollo del Plan Anual de Auditoríasvigencia 2024 en lo relacionado con la ejecución de los ejerciciosauditores, en especial en temas contables y financieros, entre otros."/>
    <n v="79620116"/>
    <s v="FABIAN ALEXANDER GONZALEZ OCHOA"/>
    <s v="JEFE DE OFICINA - OF. CONTROL DISCIPLINARIO INTERNO"/>
    <m/>
    <d v="2024-12-01T00:00:00"/>
    <d v="2024-12-31T00:00:00"/>
    <s v="El contratista cumplió con las obligaciones generales de acuerdo con loestipulado en los estudios previos, para el periodo comprendido entre el01-12-2024 y el 31-12-2024"/>
    <s v="Durante el periodo de ejecución el contratista dio cumplimiento a lasobligaciones especiales determinadas en los estudios previos; elresultado de las mismas se describe en los productos entregados."/>
    <m/>
    <m/>
    <m/>
    <m/>
    <n v="33366667"/>
    <n v="100"/>
    <n v="79"/>
    <n v="33366667"/>
    <n v="0"/>
    <m/>
    <n v="0"/>
    <n v="33366667"/>
    <m/>
  </r>
  <r>
    <x v="0"/>
    <n v="241047"/>
    <x v="0"/>
    <s v="https://community.secop.gov.co/Public/Tendering/OpportunityDetail/Index?noticeUID=CO1.NTC.7131095&amp;isFromPublicArea=True&amp;isModal=true&amp;asPopupView=true"/>
    <x v="0"/>
    <s v="Prestación Servicios Profesionales"/>
    <s v="SUBD. CONSOLIDACION, GESTION E INVEST."/>
    <s v="0111-01 - Secretaría Distrital de Hacienda"/>
    <s v="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
    <n v="79302075"/>
    <s v="IVAN JAVIER GOMEZ MANCERA"/>
    <s v="SUBDIRECTOR TECNICO - SUBD. CONSOLIDACION, GESTION E INVEST."/>
    <m/>
    <d v="2024-12-05T00:00:00"/>
    <d v="2024-12-31T00:00:00"/>
    <s v="El contratista dió cumplimiento a cada una de las obligaciones generalespre - contractuales acordadas para la ejecución del contrato."/>
    <s v="Durante el período comprendido entre el 5 y el 31 de diciembre elcontratista, cumplió con las actividades programadas en el contrato comola respuesta a la solicitud de concepto remitida por el FONCEP, referidaen la gestión adelantada en la obligación 2 del informe. Entregódebidamente revisado el documento preliminar para el Reconocimientocontable de los recursos del Sistema General de Regalías asignados aBogotá D.C. con destino a proyectos de inversión y al ahorro pensionalterritorial al igual que el compendio de conceptos emitidos por la DDCdurante la vigencia 2024 debidamente organizados de conformidad con elmodelo entregado por la Subdirección de Consolidación Gestión eInvestigación de la DDC para el efecto."/>
    <m/>
    <m/>
    <m/>
    <m/>
    <n v="12300000"/>
    <n v="58"/>
    <n v="0"/>
    <n v="7106667"/>
    <n v="5193333"/>
    <m/>
    <n v="0"/>
    <n v="12300000"/>
    <m/>
  </r>
  <r>
    <x v="0"/>
    <n v="240762"/>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1933372"/>
    <s v="ALEJANDRA  CHAVES GARCIA"/>
    <s v="JEFE DE OFICINA - OF. CONTROL MASIVO"/>
    <m/>
    <d v="2024-12-01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19800000"/>
    <n v="88"/>
    <n v="44"/>
    <n v="17453333"/>
    <n v="2346667"/>
    <m/>
    <n v="0"/>
    <n v="19800000"/>
    <m/>
  </r>
  <r>
    <x v="0"/>
    <n v="240764"/>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823549"/>
    <s v="NADIA CAROLA LEMUS BOLAÑOS"/>
    <s v="JEFE DE OFICINA - OF. CONTROL MASIVO"/>
    <m/>
    <d v="2024-12-01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19800000"/>
    <n v="88"/>
    <n v="44"/>
    <n v="17453333"/>
    <n v="2346667"/>
    <m/>
    <n v="0"/>
    <n v="19800000"/>
    <m/>
  </r>
  <r>
    <x v="0"/>
    <n v="240763"/>
    <x v="0"/>
    <s v="https://community.secop.gov.co/Public/Tendering/OpportunityDetail/Index?noticeUID=CO1.NTC.6546547&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3642128"/>
    <s v="KAREN ANDREA CALDERON SANABRIA"/>
    <s v="JEFE DE OFICINA - OF. CONTROL MASIVO"/>
    <m/>
    <d v="2024-12-01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19800000"/>
    <n v="88"/>
    <n v="44"/>
    <n v="17453333"/>
    <n v="2346667"/>
    <m/>
    <n v="0"/>
    <n v="19800000"/>
    <m/>
  </r>
  <r>
    <x v="0"/>
    <n v="240993"/>
    <x v="0"/>
    <s v="https://community.secop.gov.co/Public/Tendering/OpportunityDetail/Index?noticeUID=CO1.NTC.7080736&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1019081525"/>
    <s v="NATALIA  BLANCO PACHECO"/>
    <s v="JEFE DE OFICINA - OF. CONTROL MASIVO"/>
    <m/>
    <d v="2024-12-01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6306666"/>
    <n v="79"/>
    <n v="0"/>
    <n v="4986666"/>
    <n v="1320000"/>
    <m/>
    <n v="0"/>
    <n v="6306666"/>
    <m/>
  </r>
  <r>
    <x v="0"/>
    <n v="241035"/>
    <x v="0"/>
    <s v="https://community.secop.gov.co/Public/Tendering/OpportunityDetail/Index?noticeUID=CO1.NTC.7080736&amp;isFromPublicArea=True&amp;isModal=true&amp;asPopupView=true"/>
    <x v="0"/>
    <s v="Prestación Servicios Profesionales"/>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n v="52156459"/>
    <s v="SANDRA MILENA FONSECA BELLO"/>
    <s v="JEFE DE OFICINA - OF. CONTROL MASIVO"/>
    <m/>
    <d v="2024-12-04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6306666"/>
    <n v="63"/>
    <n v="0"/>
    <n v="3960000"/>
    <n v="2346666"/>
    <m/>
    <n v="0"/>
    <n v="6306666"/>
    <m/>
  </r>
  <r>
    <x v="0"/>
    <n v="241034"/>
    <x v="0"/>
    <s v="https://community.secop.gov.co/Public/Tendering/OpportunityDetail/Index?noticeUID=CO1.NTC.7120525&amp;isFromPublicArea=True&amp;isModal=true&amp;asPopupView=true"/>
    <x v="0"/>
    <s v="Prestación Servicio Apoyo a la Gestión"/>
    <s v="SUBD. EDUCACION TRIBUTARIA Y SERVICIO"/>
    <s v="0111-01 - Secretaría Distrital de Hacienda"/>
    <s v="Prestar los servicios de apoyo operativo para las actividades propias dela Oficina de Control Masivo, en el desarrollo de gestiones masivas,análisis de datos y solicitudes que se deriven de las actuaciones delárea, conforme a los lineamientos de la Secretaria Distrital deHacienda."/>
    <n v="52353398"/>
    <s v="MARTHA ISABEL RUEDA URBINA"/>
    <s v="JEFE DE OFICINA - OF. CONTROL MASIVO"/>
    <m/>
    <d v="2024-12-04T00:00:00"/>
    <d v="2024-12-31T00:00:00"/>
    <s v="Durante el periodo de ejecución, el contratista dio cumplimiento a lasobligaciones generales estipuladas en los estudios previos."/>
    <s v="Durante el periodo de ejecución, la contratista dio cumplimiento a lasobligaciones especiales estipuladas en los estudios previos.  Loanterior se evidencia en el informe de actividades de la contratista."/>
    <m/>
    <m/>
    <m/>
    <m/>
    <n v="3296666"/>
    <n v="63"/>
    <n v="0"/>
    <n v="2070000"/>
    <n v="1226666"/>
    <m/>
    <n v="0"/>
    <n v="3296666"/>
    <m/>
  </r>
  <r>
    <x v="0"/>
    <n v="241033"/>
    <x v="0"/>
    <s v="https://community.secop.gov.co/Public/Tendering/OpportunityDetail/Index?noticeUID=CO1.NTC.7120525&amp;isFromPublicArea=True&amp;isModal=true&amp;asPopupView=true"/>
    <x v="0"/>
    <s v="Prestación Servicio Apoyo a la Gestión"/>
    <s v="SUBD. EDUCACION TRIBUTARIA Y SERVICIO"/>
    <s v="0111-01 - Secretaría Distrital de Hacienda"/>
    <s v="Prestar los servicios de apoyo operativo para las actividades propias dela Oficina de Control Masivo, en el desarrollo de gestiones masivas,análisis de datos y solicitudes que se deriven de las actuaciones delárea, conforme a los lineamientos de la Secretaria Distrital deHacienda."/>
    <n v="1022422133"/>
    <s v="DANIEL MAURICIO REINA DIAZ"/>
    <s v="JEFE DE OFICINA - OF. CONTROL MASIVO"/>
    <m/>
    <d v="2024-12-04T00:00:00"/>
    <d v="2024-12-31T00:00:00"/>
    <s v="Durante el periodo de ejecución, el contratista dio cumplimiento a lasobligaciones generales estipuladas en los estudios previos."/>
    <s v="Durante el periodo de ejecución, el contratista dio cumplimiento a lasobligaciones especiales estipuladas en los estudios previos.  Loanterior se evidencia en el informe de actividades del contratista."/>
    <m/>
    <m/>
    <m/>
    <m/>
    <n v="3296666"/>
    <n v="63"/>
    <n v="0"/>
    <n v="2070000"/>
    <n v="1226666"/>
    <m/>
    <n v="0"/>
    <n v="3296666"/>
    <m/>
  </r>
  <r>
    <x v="0"/>
    <n v="240432"/>
    <x v="0"/>
    <s v="https://community.secop.gov.co/Public/Tendering/OpportunityDetail/Index?noticeUID=CO1.NTC.5764024&amp;isFromPublicArea=True&amp;isModal=true&amp;asPopupView=true"/>
    <x v="0"/>
    <s v="Prestación Servicios Profesionales"/>
    <s v="DESPACHO DIR. DISTRITAL PRESUPUESTO"/>
    <s v="0111-01 - Secretaría Distrital de Hacienda"/>
    <s v="Prestar servicios profesionales a la Dirección Distrital de Presupuestopara apoyar actividades relacionadas con los procesos de planeación ygestión contractual de la dependencia."/>
    <n v="80058596"/>
    <s v="NEIL HERNANDO BRAVO VELANDIA"/>
    <s v="ASESOR - DESPACHO SECRETARIO DISTRITAL DE HDA."/>
    <m/>
    <d v="2024-12-01T00:00:00"/>
    <d v="2024-12-12T00:00:00"/>
    <s v="El contratista acató y dio cumplimiento a las obligaciones generalesestablecidas en el contrato"/>
    <s v="El contratista cumplió a satisfacción con el objeto y las obligacionesespeciales establecidas en el contrato 240432, apoyando la gestión de laDirección Distrital de Presupuesto, durante el periodo comprendido entreel 01 al 12 de diciembre de 2024, en donde apoyo actualizacióndocumental del proceso 102 “Programación Presupuestal” y proceso 108“Ejecución, Seguimiento y cierre Presupuestal”, apoyo a la gestióncontractual de la Dirección en cuanto a la generación de informes depago mensual, modificaciones contractuales, seguimiento a liberación desaldos, seguimiento a los contratos a cargo de la Dirección y generaciónde la encuesta de satisfacción para los clientes externos de la DDP."/>
    <m/>
    <m/>
    <m/>
    <m/>
    <n v="56400000"/>
    <n v="100"/>
    <n v="96"/>
    <n v="84600000"/>
    <n v="0"/>
    <m/>
    <n v="28200000"/>
    <n v="84600000"/>
    <m/>
  </r>
  <r>
    <x v="0"/>
    <n v="240631"/>
    <x v="0"/>
    <s v="https://community.secop.gov.co/Public/Tendering/OpportunityDetail/Index?noticeUID=CO1.NTC.6377120&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n v="1117497071"/>
    <s v="JOSE ALEXANDER NOVOA PLAZAS"/>
    <s v="SUBDIRECTOR TECNICO - SUBD. ANALISIS Y SOSTENIBILIDAD PPTAL."/>
    <m/>
    <d v="2024-12-01T00:00:00"/>
    <d v="2024-12-27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14-46-101127223 de Seguros delEstado para la suscripción de su contrato No. 2406315. El contratista presentó su póliza N. 14-46-101127223 de Seguros delEstado para la suscripción de su contrato No. 240631. Y estas fueronrevisadas y aprobadas por la subdirección contractual.6. El contratista presentó su póliza N. 14-46-101127223 de Seguros delEstado para la suscripción de su contrato No. 240631.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atista hahecho entrega de los documentos que se le han requerido."/>
    <s v="Durante el 01 al 27 del mes de diciembre el contratista en el desarrollode su contrato realizó:Respuesta a las solicitudes relacionadas con los Proyectos de Acuerdosegún la distribución establecida, se relacionan los Proyectos deAcuerdo asignados, así:PA 857-enviado PA 674 en estudio PA 768 en estudio PA 791 en estudio PA 518-enviado PA 805 en estudio PA 704 en estudio PA 794 en estudioPA 660-enviado PA 685 en estudio PA 800 en estudio PA 799 en estudioPA 825-enviado PA 863 en estudio PA 783 en estudioPA 701-enviado PA 860 en estudio PA 681 en estudioSe continuarán atendiendo las solicitudes de concepto hasta el 27 dediciembre de 2024.Realizó la revisión y consolidación de los formularios F23.7, F23.8 YF23.9 correspondientes a regalías y el formulario F-71 correspondiente aObras Inconclusas.Hizo el respectivo cargue en la plataforma, generando lascertificaciones del cargue.Realizará durante el mes de diciembre la revisión a lo reportado por lasentidades asignadas en el seguimiento PMR para el mes de noviembre.asistió a las reuniones programadas• Seguimiento SASP• Socialización Proceso Regalías y Obras Inconclusas• Capacitación Informe cuenta de cobro-SECOPII• Revisión cargue Observaciones Regalías• Continuación Revisión Consolidación Regalías Mensual• Cargue Regalías mensual• Planeación Estratégica 2025 DDPSe asistirá a las siguientes reuniones ya programadas y las demás a lasque sea convocado en el mes de diciembre.• Tercer consecutivo indígena en el marco del decreto 612 de 2024.• Revisión funciones del área SASPCapacitación en Política de Integridad Pública -SHD"/>
    <m/>
    <m/>
    <m/>
    <m/>
    <n v="38733333"/>
    <n v="99"/>
    <n v="66"/>
    <n v="38500000"/>
    <n v="233333"/>
    <m/>
    <n v="0"/>
    <n v="38733333"/>
    <m/>
  </r>
  <r>
    <x v="0"/>
    <n v="240744"/>
    <x v="0"/>
    <s v="https://community.secop.gov.co/Public/Tendering/OpportunityDetail/Index?noticeUID=CO1.NTC.6592433&amp;isFromPublicArea=True&amp;isModal=true&amp;asPopupView=true"/>
    <x v="0"/>
    <s v="Prestación Servicios Profesionales"/>
    <s v="DESPACHO DIR. ESTAD. Y ESTUDIOS FISCALES"/>
    <s v="0111-01 - Secretaría Distrital de Hacienda"/>
    <s v="Prestar servicios profesionales de diseño gráfico y visualización dedatos para apoyar al Observatorio Fiscal del Distrito en su objetivo dedivulgar información sobre hacienda pública local y promover laparticipación ciudadana. Estos objetivos incluyen generar contenidos quemejoren la comprensión sobre temas relacionados con la hacienda públicay promover una mayor participación en los asuntos fiscales del Distritoa través del desarrollo de piezas gráficas, diseño de tableros devisualización, creación de infografías, guías y contenido paradivulgación."/>
    <n v="1014206122"/>
    <s v="JENNY ALEXANDRA MORENO CORTES"/>
    <s v="ASESOR - DESPACHO SECRETARIO DISTRITAL DE HDA."/>
    <m/>
    <d v="2024-12-01T00:00:00"/>
    <d v="2024-12-28T00:00:00"/>
    <s v="contratista cumplió con las obligaciones generales de acuerdo con loestipulado en los estudios previos, para el periodo comprendido entre el1-12-2024 y el 28-12-2024."/>
    <s v="El contratista cumplió con todas sus obligaciones especiales durante elperiodo de referencia, y adjuntó a su informe de actividades evidenciade esto. De acuerdo con las obligaciones, de acuerdo con lasobligaciones establecidas en el Contrato 240225, para la SecretariaDistrital de Hacienda, durante el periodo comprendido entre el01/12/2024 al 28/12/2024.Obligación 1:1. 1. Diseño de piezas gráficas para el Observatorio Fiscal del Distritode los siguientes indicadores:-Gestión de pagos-Inflación-Mercado Laboral-Resultados Fiscales-Financiamiento2. Ajustes al tablero de PMR3. Propuestas de banner actualización de tableros.4. Diseño de piezas para la guía de Marco Fiscal de Mediano plazo2025-2035-Banner-Información destacada (izquierda)-Información destacada (derecha)5. Diseño de piezas para la guía de Presupuesto de Bogotá-Banner-Información destacada (izquierda)-Información destacada (derecha)6. Adaptación al formato de noticias y diseño de miniaturas- Distrito presento# presupuesto 2025 y Marco Fiscal de Mediano Plazo- Concejo distrital aprueba presupuesto de $384 billones para Bogotá en20257. Diseño de piezas para boletín PIB 3er trimestre8. Diseño de ficha técnica Tablero PMRObligación 2:No aplica para este períodoObligación 3:No aplica para este períodoObligación 4:1. Revisión tablero gerencialObligación 5:No aplica para este período"/>
    <m/>
    <m/>
    <m/>
    <m/>
    <n v="17600000"/>
    <n v="100"/>
    <n v="52"/>
    <n v="17600000"/>
    <n v="0"/>
    <m/>
    <n v="0"/>
    <n v="17600000"/>
    <m/>
  </r>
  <r>
    <x v="0"/>
    <n v="240702"/>
    <x v="0"/>
    <s v="https://community.secop.gov.co/Public/Tendering/OpportunityDetail/Index?noticeUID=CO1.NTC.6544950&amp;isFromPublicArea=True&amp;isModal=true&amp;asPopupView=true"/>
    <x v="0"/>
    <s v="Prestación Servicios Profesionales"/>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n v="1018418838"/>
    <s v="JACOBO  ROZO ALZATE"/>
    <s v="SUBDIRECTOR TECNICO - SUBD. ANALISIS Y SOSTENIBILIDAD PPTAL."/>
    <m/>
    <d v="2024-12-01T00:00:00"/>
    <d v="2024-12-31T00:00:00"/>
    <s v="1. El contratista ha cumplido a cabalidad con sus obligaciones2. El contratista ha cumplido a cabalidad con sus obligaciones3. El contratista se encuentra afiliado a los sistemas de seguridadsocial, salud, pensiones, aportes parafiscales y riesgos laborales y hacumplido con el pago mensual de los mismos presentando soporte de pagode seguridad social que se presumen validos al presentarlos para suspagos.4. El contratista presentó su póliza N.360 47 994000036503 de Segurosdel Estado para la suscripción de su contrato No. 2407025. El contratista presentó su póliza N. 360 47 994000036503 de Segurosdel Estado para la suscripción de su contrato No. 240702. Y estas fueronrevisadas y aprobadas por la subdirección contractual.6. El contratista presentó su póliza N. 360 47 994000036503 de Segurosdel Estado para la suscripción de su contrato No. 240702 Y estas fueronrevisadas y aprobadas por la subdirección contractual.7. El contratista ha cumplido a cabalidad con sus obligaciones8. El contratista ha cumplido a cabalidad con sus obligaciones9. Hasta el momento no se ha reportado por parte del contratista ningunanovedad o anomalía.10. Hasta el momento no se ha conocido que el contratista divulgueinformación de su proceso con terceros.11. El contratista ha cumplido a cabalidad con sus obligaciones12. El contratista hizo entrega del examen ocupacional13. El contratista se compromete a devolver todos los elementos alfinalizar su contrato14. A la fecha el contrato se encuentra vigente y el contrtaista hahecho entrega de los documentos que se le han requerido."/>
    <s v="Durante el mes de diciembre entregó automatizado el reporte de datosEPICO con el fin de facilitar esta tarea, esto lo realizó utilizando elprograma STATA.Para el 30 de diciembre se proyecta sistematizar un soporte con elanálisis de datos del Tablero PMR, para poder realizar las revisionesmensuales con mayor facilidad. Lo anterior implica integrar la base dedatos de los objetivos e indicadores y las variables de ejecución en labase de insumo de EPICO.Para el 30 de diciembre se proyecta realizar Un cuadro consolidado portrazador presupuestal, que va a servir de insumo al archivo que dacuenta de la programación de trazadores para el 2025.Ha prestado apoyo en la revisión de un documento, que busca darlineamientos a las entidades sobre como identificar los gatos misionalesque registran como gastos de funcionamiento. Lo anterior implicaanalizar estos rubros bajo la estructura de PMR y catalogarlos en losTrazadores Presupuestales en caso de que aplique.Ha realizado y continuará prestando apoyo en la revisión del Tablero PMRejecución a septiembre en su totalidad, esto implica el análisis de lassalidas de los siguientes sectores Mujer, Desarrollo Económico,Hacienda, Cultura Recreación y Deporte, Hábitat, Ambiente, Gobierno,Justicia, Gestión Pública y Entes de Control.Durante el mes de diciembre se asistió y proyecta participar en lassiguientes reuniones:Lunes, 2 de diciembre:• 9:00 AM - 10:00 AM: Tablero PMR - Revisión a septiembreMartes, 3 de diciembre:• 9:00 AM - 10:00 AM: Tablero PMR - Revisión a septiembre• 10:00 AM - 12:00 PM: Seguimiento SASPo Sala Juntas, 6.20 6BMiércoles, 4 de diciembre:• 9:00 AM - 10:00 AM: Tablero PMR - Revisión ejecución a septiembre-24• 10:00 AM - 11:00 AM: Continuación revisión Tablero Ejecución PMRJueves, 5 de diciembre:• 9:00 AM - 10:00 AM: Continuación revisión información PMRo Observatorio• 10:00 AM - 11:00 AM: PMR recursos de funcionamiento SDH• 11:00 AM - 12:00 PM: Continuación reunión revisión tableroobservatorio 2024• 2:00 PM - 3:00 PM: Metodología EPICO - ResultadosViernes, 6 de diciembre:• 9:00 AM - 10:00 AM: Continuación revisión información PMR Observatorio• 3:00 PM - 4:00 PM: Revisión EPICOLunes, 9 de diciembre:• 8:00 AM - 9:00 AM: Planeación Estratégica 2025 DDP(Sala-Capacitación-9A; Sala-Capacitación)Martes, 10 de diciembre:• 8:00 AM - 9:00 AM: Revisión metodología seguimiento a PBMiércoles, 11 de diciembre:• 9:00 AM - 10:00 AM: Continuación revisión archivo EPICO septiembre yarchivo observatorio• 11:00 AM - 12:00 PM: Información EPICO Reunión 6Jueves, 12 de diciembre:• 8:00 AM - 9:00 AM: PMR DASC - Recursos de Funcionamiento• 9:00 AM - 10:00 AM: Revisión información Observatorio• 10:00 AM - 11:00 AM: Revisión información tablero de control.Viernes, 13 de diciembre:• 8:00 AM - 9:00 AM: Revisión modelo PMR recursos de funcionamiento• 9:00 AM - 10:00 AM: Continuación revisión Tablero PMR a sept-ITEMIndicadores• 11:00 AM - 12:00 PM: Revisión tablero de controlLunes, 16 de diciembre:• 8:00 AM - 9:00 AM: Ajustes a Tablero PMR septiembreMartes, 17 de diciembre:• 8:00 AM - 9:00 AM: Revisión base de datos EPICO• 9:00 AM - 10:00 AM: Identificar las alertas del Sistema• 10:00 AM - 11:00 AM: Revisión funciones del área;Miércoles, 18 de diciembre:8:00 AM - 9:00 AM: Revision tablero de control.Apoyó en la revisión de la circular con código GJU-FO-00, la cual hablasobre el seguimiento de políticas públicas del distrito por parte de lasecretaria distrital de planeación, y la secretaria distrital dehacienda está realizando apoyos en el diseño de este instrumento."/>
    <m/>
    <m/>
    <m/>
    <m/>
    <n v="38426667"/>
    <n v="100"/>
    <n v="75"/>
    <n v="38426667"/>
    <n v="0"/>
    <m/>
    <n v="0"/>
    <n v="38426667"/>
    <m/>
  </r>
  <r>
    <x v="0"/>
    <n v="240874"/>
    <x v="0"/>
    <s v="https://community.secop.gov.co/Public/Tendering/OpportunityDetail/Index?noticeUID=CO1.NTC.6829092&amp;isFromPublicArea=True&amp;isModal=true&amp;asPopupView=true"/>
    <x v="0"/>
    <s v="Prestación Servicios Profesionales"/>
    <s v="SUBD. CONSOLIDACION, GESTION E INVEST."/>
    <s v="0111-01 - Secretaría Distrital de Hacienda"/>
    <s v="Apoyar a la Subdirección de Consolidación, Gestión e Investigación parabrindar servicios de asesoría técnica contable, acompañamiento y apoyoen los procesos relacionados con asistencia técnica, generación ysocialización de documentos y consolidación y revelación de los hechoseconómicos de la información contable consolidada del Distrito Capital,bajo los marcos normativos contables dispuestos por la ContaduríaGeneral de la Nación aplicables a las entidades y empresas Distritales."/>
    <n v="900871374"/>
    <s v="AQUA FINANCIAL AND ACCOUNTING SERVICES S AS"/>
    <s v="SUBDIRECTOR TECNICO - SUBD. CONSOLIDACION, GESTION E INVEST."/>
    <m/>
    <d v="2024-12-01T00:00:00"/>
    <d v="2024-12-31T00:00:00"/>
    <s v="El contratista dió cumplimiento a cada una de las obligaciones generalespre - contractuales acordadas para la ejecución del contrato."/>
    <s v="Durante el período comprendido entre el 1 de diciembre y el 31 dediciembre el contratista apoyó el procedimiento de asesoría a los Entesy Entidades a cargo realizando mesas de trabajo para atender inquietudesy resolver consultas, así como preparar y realizar las visitas deacompañamiento requeridas de los Entes a cargo, apoyó como capacitadoren la capacitación de fin de año “Cierre Contable 2024” dirigida aEntidades de Gobierno, se socializan los ajustes propuestos al segundo ytercer consolidado del Sector Gobierno Distrital y Sector PúblicoDistrital, de los Entes asignados a cargo a la Dirección Distrital deContabilidad, se realizan mesas de trabajo para apoyar la elaboración derespuesta a las solicitudes de concepto asignadas, así como las mesas detrabajo para la revisión de los diferentes reportes del sistema BPCConsolidación."/>
    <m/>
    <m/>
    <m/>
    <m/>
    <n v="150000000"/>
    <n v="90"/>
    <n v="23"/>
    <n v="135000000"/>
    <n v="15000000"/>
    <m/>
    <n v="0"/>
    <n v="150000000"/>
    <m/>
  </r>
  <r>
    <x v="0"/>
    <n v="240795"/>
    <x v="0"/>
    <s v="https://community.secop.gov.co/Public/Tendering/OpportunityDetail/Index?noticeUID=CO1.NTC.6679168&amp;isFromPublicArea=True&amp;isModal=true&amp;asPopupView=true"/>
    <x v="0"/>
    <s v="Prestación Servicios Profesionales"/>
    <s v="OF. RECURSOS TRIBUTARIOS"/>
    <s v="0111-01 - Secretaría Distrital de Hacienda"/>
    <s v="Prestar servicios profesionales dentro de la etapa de discusión en lasactuaciones adelantadas por la Oficina de Recursos Tributarios."/>
    <n v="1071630884"/>
    <s v="MONICA ALEXANDRA PUERTAS TERREROS"/>
    <s v="JEFE DE OFICINA - OF. RECURSOS TRIBUTARIOS"/>
    <m/>
    <d v="2024-12-01T00:00:00"/>
    <d v="2024-12-31T00:00:00"/>
    <s v="Acató la Constitución, la ley, las normas legales y procedimentalesestablecidas por el Gobierno Nacional y Distrital, y demás disposicionespertinentes.Cumplió lo previsto en las disposiciones contenidas en los estudiosprevios y en el contrato.Cumplió con las obligaciones con los sistemas de seguridad social,salud, pensiones, aportes parafiscales y riesgos laborales y presentólos documentos respectivos, conforme lo establecido por el artículo 50de la Ley 789 de 2002, la Ley 828 de 2003, la Ley 1122 de 2007, Decreto1703 de 2002, Decreto 510 de 2003, Ley 797/2003, artículo 23 de la Ley1150 de 2007, Ley 1562 de 2012 y demás normas que las adicionen,complementen o modifiquen.Constituyó la garantía pactada en el contrato y presentó en laplataforma del SECOP II.Colaboró con la entidad para que el objeto contratado se cumplieraObró con lealtad y buena fe en las distintas etapas contractualesReportó de manera inmediata novedades al supervisor del contrato.Guardó total reserva de la información que por razón del servicio ydesarrollo de sus actividades obtuvo.Acató las instrucciones por conducto del supervisor del contrato.Realizó el examen ocupacional en los términos establecido en la Ley 1562de 2012 y Decreto 723 de 2013.Diligenció y actualizó los módulos de Hoja de Vida, Declaración deBienes y Rentas y declaración General de Conflictos de Interés en laplataforma del SIDEAP. De igual manera de conformidad con lo establecidoen la Circular Conjunta 001 de 2020 expedida de la Secretaría General dela Alcaldía MayorDio cumplimiento a los lineamientos ambientales que están regidos en elPlan Institucional de Gestión Ambiental PIGA y los Programas Ambientalesimplementados en la entidad."/>
    <s v="Sustanció y proyectó los actos administrativos relacionados con eltrámite de los recursos de reconsideración interpuestos por los contribuyentes contra los actos proferidos por las áreas de gestión, con el fin de ejercer control de legalidad sobre los mismos, deacuerdo con la normativa y doctrina tributaria vigente.Proyectó y revisó los actos propios de los procesos a cargo de laOficina, en términos de oportunidad legal, el debido proceso y elderecho a la defensa de los contribuyentes.Apoyó la recopilación y valoración de las pruebas necesarias tendientesa establecer la realidad de los hechos, para decidir los recursos decompetencia de esta Oficina en los términos legales y de conformidad conla normativa legal vigente.Identificó y analizó los recursos presentados por el contribuyente paradar respuesta en el área de recursos tributarios o traslado al áreaencargadaMantuvo la integralidad documental de los expedientes asignadosfacilitando el control de gestión, el acceso a la información, la trazabilidad de los procesos y en cumplimiento de las políticas y estrategias de administración documentación física y electrónica dela entidad.Reportó la información sobre el desarrollo y gestión de los asuntosasignados para la actualización de las bases de datos y herramientas decontrol de gestión de los procesos de la Oficina, asegurando unainformación oportuna y confiable y la trazabilidad de los procesos.Gestionó las solicitudes de información y derechos de petición de lasactuaciones con oportunidad y completitud en la respuesta.Aplicó los conceptos de la Subdirección Jurídica Tributaria y lapolítica de seguridad jurídica y control de riesgo antijurídico definidopor ésta.Archivó la documentación física, digital y/o en medio magnético de losprocesos y trámites asignados, conforme a las políticas impartidas porla Subdirección de Gestión Documental.Realizó seguimiento oportuno a los trámites y respuestas sujetas atérmino según el proyecto u actividad asignada por el supervisor delcontrato, atendiendo la normatividad y procedimientos establecidos.Entregó informe mensual de las actividades realizadas, detallando elestado de cada una.Contó con los elementos propios mínimos necesarios para el cumplimientoy ejecución de sus obligacionesAcató las disposiciones legales referidas a las prohibiciones,inhabilidades, incompatibilidades y conflicto de intereses.Asistió a las reuniones convocadas por la supervisión para lacoordinación de actividadesGarantizó el buen uso de la información atendiendo los principios deintegridad, trazabilidad y confidencialidad de la información, deacuerdo con la Política de Tratamiento de Datos Personales (ResoluciónSDH-000246 del 06 de julio de 2022) o la que haga sus veces, lasdisposiciones contenidas en la Ley 1581 de 2012 y decretosreglamentarios y el Subsistema de Gestión de Seguridad de la Información(SGSI) y suscribir el Acuerdo de Seguridad, Privacidad yConfidencialidad de la Información para Contratistas en caso de serrequerido."/>
    <m/>
    <m/>
    <m/>
    <m/>
    <n v="15986666"/>
    <n v="99"/>
    <n v="44"/>
    <n v="15840000"/>
    <n v="146666"/>
    <m/>
    <n v="0"/>
    <n v="15986666"/>
    <m/>
  </r>
  <r>
    <x v="0"/>
    <n v="240812"/>
    <x v="0"/>
    <s v="https://community.secop.gov.co/Public/Tendering/OpportunityDetail/Index?noticeUID=CO1.NTC.6704938&amp;isFromPublicArea=True&amp;isModal=true&amp;asPopupView=true"/>
    <x v="0"/>
    <s v="Prestación Servicios Profesionales"/>
    <s v="SUBD. INFRAESTRUCTURA Y LOCALIDADES"/>
    <s v="0111-01 - Secretaría Distrital de Hacienda"/>
    <s v="Prestar servicios profesionales a la  Dirección Distrital de Presupuestopara asesorar, consolidar y analizar la información producida en materiapresupuestal, fiscal y financiera por las Entidades y organismosDistritales."/>
    <n v="1032446439"/>
    <s v="ALVARO ANDRES CABRERA COTRINA"/>
    <s v="SUBDIRECTOR TECNICO - SUBD. INFRAESTRUCTURA Y LOCALIDADES"/>
    <m/>
    <d v="2024-12-01T00:00:00"/>
    <d v="2024-12-31T00:00:00"/>
    <s v="El contratista acató y dio cumplimiento a las obligaciones generalesgenerales establecidas en el contrato."/>
    <s v="El contratista cumplió a satisfacción las obligaciones especialesestablecidas en el contrato, apoyando la gestión de la Subdirección deInfraestructura y Localidades, asistiendo a reuniones de gestiónpresupuestal, revisando la información de programación registrada en elsistema por las entidades asignadas, apoyando la elaboración deconceptos de modificación presupuestal y brindando asesoría a lasentidades en los temas presupuestales requeridos."/>
    <m/>
    <m/>
    <m/>
    <m/>
    <n v="25666667"/>
    <n v="98"/>
    <n v="44"/>
    <n v="25200000"/>
    <n v="466667"/>
    <m/>
    <n v="0"/>
    <n v="25666667"/>
    <m/>
  </r>
  <r>
    <x v="0"/>
    <n v="240988"/>
    <x v="0"/>
    <s v="https://community.secop.gov.co/Public/Tendering/OpportunityDetail/Index?noticeUID=CO1.NTC.6961376&amp;isFromPublicArea=True&amp;isModal=true&amp;asPopupView=true"/>
    <x v="2"/>
    <s v="Prestación de Servicios"/>
    <s v="OF. TECNICA SISTEMA GESTION DOCUMENTAL"/>
    <s v="0111-01 - Secretaría Distrital de Hacienda"/>
    <s v="Prestación del servicio de calibración de termohigrómetros dataloggerubicados en los depósitos de archivo de la Secretaría Distrital deHacienda"/>
    <n v="901125565"/>
    <s v="METLAB SAS"/>
    <s v="JEFE DE OFICINA - OF. TECNICA SISTEMA GESTION DOCUMENTAL"/>
    <m/>
    <d v="2024-12-02T00:00:00"/>
    <d v="2024-12-13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Realizó el plan de trabajo según las necesidades requeridas en elcontratoRecogió los Datallogger en las instalaciones de la Secretaria deHaciendaRealizó el pertinente ingreso a el laboratorio realizando un breveestudio fotográfico de ingreso y sus debidas inspecciones par lacalibración.Realizó proceso de toma de datos y establecer los puntos a calibrar enla variable de humedad.Realizó proceso de toma de datos y establecer los puntos a calibrar enla variable de TemperaturaRealizó el descargue de datos mediante un software para la elaboraciónde los informes.Finalizó todo el proceso hasta emisión de informes se procede a realizarla respectiva entrega de los instrumentos en la oficina de la secretariade hacienda."/>
    <m/>
    <m/>
    <m/>
    <m/>
    <n v="5521600"/>
    <n v="97"/>
    <n v="0"/>
    <n v="5331200"/>
    <n v="190400"/>
    <m/>
    <n v="0"/>
    <n v="5521600"/>
    <m/>
  </r>
  <r>
    <x v="0"/>
    <n v="240739"/>
    <x v="0"/>
    <s v="https://community.secop.gov.co/Public/Tendering/OpportunityDetail/Index?noticeUID=CO1.NTC.6421238&amp;isFromPublicArea=True&amp;isModal=true&amp;asPopupView=true"/>
    <x v="2"/>
    <s v="Suministro"/>
    <s v="OF. TECNICA SISTEMA GESTION DOCUMENTAL"/>
    <s v="0111-01 - Secretaría Distrital de Hacienda"/>
    <s v="Suministro de elementos para protección y embalaje de documentos para laSecretaría Distrital de Hacienda."/>
    <n v="830085106"/>
    <s v="COMERCIALIZADORA VIMEL LTDA"/>
    <s v="JEFE DE OFICINA - OF. TECNICA SISTEMA GESTION DOCUMENTAL"/>
    <m/>
    <d v="2024-12-01T00:00:00"/>
    <d v="2024-12-31T00:00:00"/>
    <s v="El contratista durante el periodo dio cumplimiento con la ejecución delas obligaciones generales del contrato"/>
    <s v="El contratista durante el periodo dio cumplimiento con la ejecución delas obligaciones especiales del contrato con la realización de lassiguientes actividades:Realizo la entrega del cronograma de las entregas del contrato en el mesde noviembrePresentó muestras de cajas X-100, X- 200, cajas de gran formato Ycarpetas cuatro tapas al señor DANIEL ISAACS CORAL para su respectivoestudio de acuerdo con el requerimiento técnicoGarantizo el cumplimiento de los lineamientos técnicos y de las normastécnicas obligatorias, características y especificaciones de la normaNTC-452 (cajas de cartón corrugado para el archivo), la NTC-5397(Materiales para documentos de archivo con soporte papel ycaracterísticas de calidad) y la publicación de “Cajas y Carpetas paraArchivos” del Archivo General de la Nación en la entrega de carpetas de4 aletas y de acuerdo con las muestras entregadas y aprobadasRealizo la entrega de los productos los días 3, 11, 13,18 y 19 dediciembre en las instalaciones de SDH de acuerdo con los requisitos parala entrega en paquetes de 25 unidades y las carpetas empacadas enpaquetes de 100 unidades y protegidas para soportar el almacenamiento encondiciones adecuadasGarantizó que todos los elementos entregados a la entidad son nuevos,fabricados exclusivamente para la SDH cumpliendo con los estándaresrequeridos para su elaboraciónRealizo la entrega de la siguiente maneraDiciembre 3 de 2024 con remisión 8125Carpeta cuatro (4) tapas según ficha técnica :150 unidadesCarpeta para gancho legajador según ficha técnica 2475 unidadesCaja X-200 según ficha técnica 2.000Carpeta Tipo fuelle   según ficha técnica 4600 unidadesDiciembre 11 de 2024 remisión 8131Carpeta para gancho legajador según ficha técnica 22.000Carpeta Tipo fuelle   según ficha técnica 3800 unidadesDiciembre 13 de 2024 remisión 8137Carpeta para gancho legajador según ficha técnica 20.000Diciembre 13 de 2024 remisión 8138Caja X-200 según ficha técnica 4.000Diciembre 18 de 2024500 caja para archivo ref x 100100 caja gran formato almacenamiento horizontal6500 carpetas gancho legajadorDiciembre 19 20249957 carpetas tipo fuelle44502 carpetas gancho legajadorPara la gestión del pago, presentó los informes de las actividadesrealizadas durante el período."/>
    <m/>
    <m/>
    <m/>
    <m/>
    <n v="102329666"/>
    <n v="100"/>
    <n v="0"/>
    <n v="102329666"/>
    <n v="0"/>
    <m/>
    <n v="0"/>
    <n v="102329666"/>
    <m/>
  </r>
  <r>
    <x v="0"/>
    <n v="240704"/>
    <x v="0"/>
    <s v="https://community.secop.gov.co/Public/Tendering/OpportunityDetail/Index?noticeUID=CO1.NTC.6546416&amp;isFromPublicArea=True&amp;isModal=true&amp;asPopupView=true"/>
    <x v="0"/>
    <s v="Prestación Servicios Profesionales"/>
    <s v="SUBD. DETERMINACION"/>
    <s v="0111-01 - Secretaría Distrital de Hacienda"/>
    <s v="Prestar servicios profesionales en la Subdirección de Determinación paradesarrollar actividades relacionadas con manejo de bases de datos,generación de insumo de información para requerimientos a entes decontrol, y elaboración de informes de avance y control a la gestión."/>
    <n v="1031138930"/>
    <s v="HAROLD GIOVANNI FAJARDO PEREIRA"/>
    <s v="SUBDIRECTOR TECNICO - SUBD. DETERMINACION"/>
    <m/>
    <d v="2024-12-01T00:00:00"/>
    <d v="2024-12-30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17420000"/>
    <n v="100"/>
    <n v="78"/>
    <n v="17420000"/>
    <n v="0"/>
    <m/>
    <n v="0"/>
    <n v="17420000"/>
    <m/>
  </r>
  <r>
    <x v="0"/>
    <n v="240716"/>
    <x v="0"/>
    <s v="https://community.secop.gov.co/Public/Tendering/OpportunityDetail/Index?noticeUID=CO1.NTC.6557930&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30661834"/>
    <s v="WENDY SAMANTHA TOVAR GARCIA"/>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19653333"/>
    <n v="96"/>
    <n v="74"/>
    <n v="18920000"/>
    <n v="733333"/>
    <m/>
    <n v="0"/>
    <n v="19653333"/>
    <m/>
  </r>
  <r>
    <x v="0"/>
    <n v="240717"/>
    <x v="0"/>
    <s v="https://community.secop.gov.co/Public/Tendering/OpportunityDetail/Index?noticeUID=CO1.NTC.6557930&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1012437956"/>
    <s v="JENNIFER AYLIN DIAZ TRIANA"/>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19653333"/>
    <n v="96"/>
    <n v="74"/>
    <n v="18920000"/>
    <n v="733333"/>
    <m/>
    <n v="0"/>
    <n v="19653333"/>
    <m/>
  </r>
  <r>
    <x v="0"/>
    <n v="240978"/>
    <x v="0"/>
    <s v="https://community.secop.gov.co/Public/Tendering/OpportunityDetail/Index?noticeUID=CO1.NTC.7067103&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1835982"/>
    <s v="BERTHA CECILIA CASTAÑEDA HERNANDEZ"/>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6306667"/>
    <n v="81"/>
    <n v="12"/>
    <n v="5133333"/>
    <n v="1173334"/>
    <m/>
    <n v="0"/>
    <n v="6306667"/>
    <m/>
  </r>
  <r>
    <x v="0"/>
    <n v="240979"/>
    <x v="0"/>
    <s v="https://community.secop.gov.co/Public/Tendering/OpportunityDetail/Index?noticeUID=CO1.NTC.7067103&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80097956"/>
    <s v="ELVERT JOHANY GALEANO ORTIZ"/>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6306667"/>
    <n v="81"/>
    <n v="12"/>
    <n v="5133333"/>
    <n v="1173334"/>
    <m/>
    <n v="0"/>
    <n v="6306667"/>
    <m/>
  </r>
  <r>
    <x v="0"/>
    <n v="240980"/>
    <x v="0"/>
    <s v="https://community.secop.gov.co/Public/Tendering/OpportunityDetail/Index?noticeUID=CO1.NTC.7067103&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4978926"/>
    <s v="JADER GILBERTO RUIZ OLARTE"/>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6306667"/>
    <n v="81"/>
    <n v="12"/>
    <n v="5133333"/>
    <n v="1173334"/>
    <m/>
    <n v="0"/>
    <n v="6306667"/>
    <m/>
  </r>
  <r>
    <x v="0"/>
    <n v="240981"/>
    <x v="0"/>
    <s v="https://community.secop.gov.co/Public/Tendering/OpportunityDetail/Index?noticeUID=CO1.NTC.7067103&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410221"/>
    <s v="MARILUZ  ALDANA ALZATE"/>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6306667"/>
    <n v="81"/>
    <n v="12"/>
    <n v="5133333"/>
    <n v="1173334"/>
    <m/>
    <n v="0"/>
    <n v="6306667"/>
    <m/>
  </r>
  <r>
    <x v="0"/>
    <n v="240989"/>
    <x v="0"/>
    <s v="https://community.secop.gov.co/Public/Tendering/OpportunityDetail/Index?noticeUID=CO1.NTC.7067103&amp;isFromPublicArea=True&amp;isModal=true&amp;asPopupView=true"/>
    <x v="0"/>
    <s v="Prestación Servicios Profesionales"/>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n v="52738032"/>
    <s v="CAROLINA  DAZA IBAÑEZ"/>
    <s v="JEFE DE OFICINA - OF. LIQUID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6306665"/>
    <n v="81"/>
    <n v="12"/>
    <n v="5133333"/>
    <n v="1173332"/>
    <m/>
    <n v="0"/>
    <n v="6306665"/>
    <m/>
  </r>
  <r>
    <x v="0"/>
    <n v="240522"/>
    <x v="0"/>
    <s v="https://community.secop.gov.co/Public/Tendering/OpportunityDetail/Index?noticeUID=CO1.NTC.5923773&amp;isFromPublicArea=True&amp;isModal=true&amp;asPopupView=true"/>
    <x v="3"/>
    <s v="Prestación de Servicios"/>
    <s v="SUBD. DETERMINACION"/>
    <s v="0111-01 - Secretaría Distrital de Hacienda"/>
    <s v="Prestar los servicios de outsourcing de sistematización y automatizaciónpara el control integral del impuesto al consumo, de conformidad con loestablecido en el pliego de condiciones de la Selección Abreviada deMenor Cuantía No. SDH-SAMC-0001-2024 y la propuesta presentada por elcontratista."/>
    <n v="890206351"/>
    <s v="SISTEMAS Y COMPUTADORES S.A."/>
    <s v="SUBDIRECTOR TECNICO - SUBD. DETERMINACION"/>
    <m/>
    <d v="2024-12-01T00:00:00"/>
    <d v="2024-12-31T00:00:00"/>
    <s v="Durante el periodo de ejecución del contrato, el(la) contratista diocumplimiento a las obligaciones generales estipuladas en los estudiosprevios."/>
    <s v="Durante el periodo de ejecución del contrato, el(la) contratista diocumplimiento a las obligaciones especiales estipuladas en los estudiosprevios.  Lo anterior se evidencia en el informe del(la) contratista"/>
    <m/>
    <m/>
    <m/>
    <m/>
    <n v="588510000"/>
    <n v="55"/>
    <n v="41"/>
    <n v="325266667"/>
    <n v="263243333"/>
    <m/>
    <n v="0"/>
    <n v="588510000"/>
    <m/>
  </r>
  <r>
    <x v="0"/>
    <n v="240732"/>
    <x v="0"/>
    <s v="https://community.secop.gov.co/Public/Tendering/OpportunityDetail/Index?noticeUID=CO1.NTC.6564160&amp;isFromPublicArea=True&amp;isModal=true&amp;asPopupView=true"/>
    <x v="0"/>
    <s v="Prestación Servicios Profesionales"/>
    <s v="SUBD. ADMINISTRATIVA Y FINANCIERA"/>
    <s v="0111-01 - Secretaría Distrital de Hacienda"/>
    <s v="Prestar servicios profesionales de apoyo a la SubdirecciónAdministrativa y Financiera en la liquidación de saldos de contratos,validación de las consistencias en los reportes generados por el área  yel trámite de los traslados presupuestales de conformidad a losprocedimientos, guías y normatividad vigentes."/>
    <n v="52065214"/>
    <s v="FANNY YANETH TORRES MESA"/>
    <s v="SUBDIRECTOR TECNICO - SUBD. ADMINISTRATIVA Y FINANCIERA"/>
    <m/>
    <d v="2024-12-01T00:00:00"/>
    <d v="2024-12-31T00:00:00"/>
    <s v="El Contratista ha dado cumplimiento a las obligaciones contractuales."/>
    <s v="El Contratista ha dado cumplimiento a las obligaciones contractuales."/>
    <m/>
    <m/>
    <m/>
    <m/>
    <n v="34960000"/>
    <n v="95"/>
    <n v="72"/>
    <n v="33186666"/>
    <n v="1773334"/>
    <m/>
    <n v="0"/>
    <n v="34960000"/>
    <m/>
  </r>
  <r>
    <x v="0"/>
    <n v="240701"/>
    <x v="0"/>
    <s v="https://community.secop.gov.co/Public/Tendering/OpportunityDetail/Index?noticeUID=CO1.NTC.6535488&amp;isFromPublicArea=True&amp;isModal=true&amp;asPopupView=true"/>
    <x v="0"/>
    <s v="Prestación Servicios Profesionales"/>
    <s v="SUBD. ADMINISTRATIVA Y FINANCIERA"/>
    <s v="0111-01 - Secretaría Distrital de Hacienda"/>
    <s v="Prestar servicios profesionales de apoyo a la SubdirecciónAdministrativa y Financiera como soporte en el sistema BogData engestión de incidentes presupuestales, conciliaciones con los diferentesmódulos transaccionales tanto en Bogdata como en Predis, y gestión depasivos exigibles cargados en Predis no migrados a Bogdata."/>
    <n v="1033748954"/>
    <s v="YURI ANDREA SIABATO SIABATO"/>
    <s v="SUBDIRECTOR TECNICO - SUBD. ADMINISTRATIVA Y FINANCIERA"/>
    <m/>
    <d v="2024-12-01T00:00:00"/>
    <d v="2024-12-31T00:00:00"/>
    <s v="El Contratista ha dado cumplimiento a las obligaciones contractuales."/>
    <s v="El Contratista ha dado cumplimiento a las obligaciones contractuales."/>
    <m/>
    <m/>
    <m/>
    <m/>
    <n v="18850000"/>
    <n v="94"/>
    <n v="73"/>
    <n v="17810000"/>
    <n v="1040000"/>
    <m/>
    <n v="0"/>
    <n v="18850000"/>
    <m/>
  </r>
  <r>
    <x v="0"/>
    <n v="240698"/>
    <x v="0"/>
    <s v="https://community.secop.gov.co/Public/Tendering/OpportunityDetail/Index?noticeUID=CO1.NTC.6526261&amp;isFromPublicArea=True&amp;isModal=true&amp;asPopupView=true"/>
    <x v="0"/>
    <s v="Prestación Servicios Profesionales"/>
    <s v="SUBD. ADMINISTRATIVA Y FINANCIERA"/>
    <s v="0111-01 - Secretaría Distrital de Hacienda"/>
    <s v="Prestar servicios profesionales de apoyo en seguimiento y gestión delplan anual de adquisiciones de la SDH, ejecución presupuestal y apoyorelacionado con el Sistema de Información Bogdata en lo que laSubdirección Administrativa y Financiera tenga a su cargo, deconformidad a los procedimientos, guías y normatividad vigentes."/>
    <n v="85151343"/>
    <s v="JESUS ALFREDO BALAGUERA BONITTO"/>
    <s v="SUBDIRECTOR TECNICO - SUBD. ADMINISTRATIVA Y FINANCIERA"/>
    <m/>
    <d v="2024-12-01T00:00:00"/>
    <d v="2024-12-31T00:00:00"/>
    <s v="El Contratista ha dado cumplimiento a las obligaciones contractuales."/>
    <s v="El Contratista ha dado cumplimiento a las obligaciones contractuales."/>
    <m/>
    <m/>
    <m/>
    <m/>
    <n v="42240000"/>
    <n v="97"/>
    <n v="76"/>
    <n v="41066666"/>
    <n v="1173334"/>
    <m/>
    <n v="0"/>
    <n v="42240000"/>
    <m/>
  </r>
  <r>
    <x v="0"/>
    <n v="241021"/>
    <x v="0"/>
    <s v="https://community.secop.gov.co/Public/Tendering/OpportunityDetail/Index?noticeUID=CO1.NTC.7115510&amp;isFromPublicArea=True&amp;isModal=true&amp;asPopupView=true"/>
    <x v="0"/>
    <s v="Prestación Servicios Profesionales"/>
    <s v="SUBD. ADMINISTRATIVA Y FINANCIERA"/>
    <s v="0111-01 - Secretaría Distrital de Hacienda"/>
    <s v="Prestar los servicios profesionales para la estructuración, ejecución yapoyo técnico a la supervisión de los contratos asociados con lasintervenciones hidráulicas y mecánicas requeridas para el mejoramientode la infraestructura de las sedes de la SDH y el CAD, en el marco delproyecto de inversión PI/2024/0199; así mismo, para garantizar eladecuado funcionamiento de los equipos y activos que soportan elfuncionamiento de la  SDH."/>
    <n v="72156890"/>
    <s v="GUILLERMO ALBERTO SUAREZ PARDO"/>
    <s v="SUBDIRECTOR TECNICO - SUBD. ADMINISTRATIVA Y FINANCIERA"/>
    <m/>
    <d v="2024-12-02T00:00:00"/>
    <d v="2024-12-31T00:00:00"/>
    <s v="El Contratista ha dado cumplimiento a las obligaciones contractuales."/>
    <s v="El Contratista ha dado cumplimiento a las obligaciones contractuales."/>
    <m/>
    <m/>
    <m/>
    <m/>
    <n v="12573333"/>
    <n v="65"/>
    <n v="0"/>
    <n v="8200000"/>
    <n v="4373333"/>
    <m/>
    <n v="0"/>
    <n v="12573333"/>
    <m/>
  </r>
  <r>
    <x v="0"/>
    <n v="241030"/>
    <x v="0"/>
    <s v="https://community.secop.gov.co/Public/Tendering/OpportunityDetail/Index?noticeUID=CO1.NTC.7122710&amp;isFromPublicArea=True&amp;isModal=true&amp;asPopupView=true"/>
    <x v="0"/>
    <s v="Prestación Servicios Profesionales"/>
    <s v="SUBD. ADMINISTRATIVA Y FINANCIERA"/>
    <s v="0111-01 - Secretaría Distrital de Haciend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n v="80871952"/>
    <s v="GUSTAVO ALBERTO MENESES RIOS"/>
    <s v="SUBDIRECTOR TECNICO - SUBD. ADMINISTRATIVA Y FINANCIERA"/>
    <m/>
    <d v="2024-12-02T00:00:00"/>
    <d v="2024-12-31T00:00:00"/>
    <s v="El Contratista ha dado cumplimiento a las obligaciones contractuales."/>
    <s v="El Contratista ha dado cumplimiento a las obligaciones contractuales."/>
    <m/>
    <m/>
    <m/>
    <m/>
    <n v="12573333"/>
    <n v="65"/>
    <n v="0"/>
    <n v="8200000"/>
    <n v="4373333"/>
    <m/>
    <n v="0"/>
    <n v="12573333"/>
    <m/>
  </r>
  <r>
    <x v="0"/>
    <n v="240699"/>
    <x v="0"/>
    <s v="https://community.secop.gov.co/Public/Tendering/OpportunityDetail/Index?noticeUID=CO1.NTC.6526713&amp;isFromPublicArea=True&amp;isModal=true&amp;asPopupView=true"/>
    <x v="0"/>
    <s v="Prestación Servicios Profesionales"/>
    <s v="SUBD. ADMINISTRATIVA Y FINANCIERA"/>
    <s v="0111-01 - Secretaría Distrital de Hacienda"/>
    <s v="PRESTAR SERVICIOS PROFESIONALES PARA APOYAR LAS ACTIVIDADES DE LASUBDIRECCIÓN ADMINISTRATIVA Y FINANCIERA EN LO REFERENTE A TEMAS TRIBUTARIOS, PRESUPUESTALES Y DE PAGOS DE CONFORMIDAD A LOS PROCEDIMIENTOS, GUÍAS Y NORMATIVIDAD VIGENTES"/>
    <n v="79905282"/>
    <s v="WILSON  COLMENARES ESPINOSA"/>
    <s v="SUBDIRECTOR TECNICO - SUBD. ADMINISTRATIVA Y FINANCIERA"/>
    <m/>
    <d v="2024-12-01T00:00:00"/>
    <d v="2024-12-31T00:00:00"/>
    <s v="El Contratista ha dado cumplimiento a las obligaciones contractuales."/>
    <s v="El Contratista ha dado cumplimiento a las obligaciones contractuales."/>
    <m/>
    <m/>
    <m/>
    <m/>
    <n v="42533333"/>
    <n v="97"/>
    <n v="75"/>
    <n v="41066666"/>
    <n v="1466667"/>
    <m/>
    <n v="0"/>
    <n v="42533333"/>
    <m/>
  </r>
  <r>
    <x v="0"/>
    <n v="241038"/>
    <x v="0"/>
    <s v="https://community.secop.gov.co/Public/Tendering/OpportunityDetail/Index?noticeUID=CO1.NTC.7119871&amp;isFromPublicArea=True&amp;isModal=true&amp;asPopupView=true"/>
    <x v="0"/>
    <s v="Prestación Servicios Profesionales"/>
    <s v="SUBD. ADMINISTRATIVA Y FINANCIERA"/>
    <s v="0111-01 - Secretaría Distrital de Hacienda"/>
    <s v="Prestar los servicios profesionales para la estructuración, ejecución yapoyo técnico a la supervisión de los contratos asociados con lasintervenciones civiles requeridas para el mejoramiento de lainfraestructura de las sedes de la SDH y el CAD, en el marco delproyecto de PI/2024/0199; así mismo, para garantizar el adecuadofuncionamiento de las áreas físicas  de la  SDH y el CAD"/>
    <n v="80084596"/>
    <s v="EDWARD JOSE ROMERO GOMEZ"/>
    <s v="SUBDIRECTOR TECNICO - SUBD. ADMINISTRATIVA Y FINANCIERA"/>
    <m/>
    <d v="2024-12-03T00:00:00"/>
    <d v="2024-12-31T00:00:00"/>
    <s v="El Contratista ha dado cumplimiento a las obligaciones contractuales."/>
    <s v="El Contratista ha dado cumplimiento a las obligaciones contractuales."/>
    <m/>
    <m/>
    <m/>
    <m/>
    <n v="7926667"/>
    <n v="100"/>
    <n v="0"/>
    <n v="7926667"/>
    <n v="0"/>
    <m/>
    <n v="0"/>
    <n v="7926667"/>
    <m/>
  </r>
  <r>
    <x v="0"/>
    <n v="241018"/>
    <x v="0"/>
    <s v="https://community.secop.gov.co/Public/Tendering/OpportunityDetail/Index?noticeUID=CO1.NTC.7115508&amp;isFromPublicArea=True&amp;isModal=true&amp;asPopupView=true"/>
    <x v="0"/>
    <s v="Prestación Servicios Profesionales"/>
    <s v="SUBD. ADMINISTRATIVA Y FINANCIERA"/>
    <s v="0111-01 - Secretaría Distrital de Hacienda"/>
    <s v="Prestar los servicios profesionales para la estructuración, ejecución yapoyo técnico a la supervisión de los contratos asociados con lasintervenciones eléctricas requeridas para el mejoramiento de lainfraestructura de las sedes de la SDH y el CAD, en el marco delproyecto de inversión PI/2024/0199; así mismo, para garantizar eladecuado funcionamiento de redes eléctricas que soportan el funcionamiento de la  SDH."/>
    <n v="1010160832"/>
    <s v="EDISON ALFREDO CADAVID ALARCON"/>
    <s v="SUBDIRECTOR TECNICO - SUBD. ADMINISTRATIVA Y FINANCIERA"/>
    <m/>
    <d v="2024-12-02T00:00:00"/>
    <d v="2024-12-31T00:00:00"/>
    <s v="El Contratista ha dado cumplimiento a las obligaciones contractuales."/>
    <s v="El Contratista ha dado cumplimiento a las obligaciones contractuales."/>
    <m/>
    <m/>
    <m/>
    <m/>
    <n v="10560000"/>
    <n v="83"/>
    <n v="0"/>
    <n v="8800000"/>
    <n v="1760000"/>
    <m/>
    <n v="0"/>
    <n v="10560000"/>
    <m/>
  </r>
  <r>
    <x v="0"/>
    <n v="240608"/>
    <x v="0"/>
    <s v="https://community.secop.gov.co/Public/Tendering/OpportunityDetail/Index?noticeUID=CO1.NTC.6270195&amp;isFromPublicArea=True&amp;isModal=true&amp;asPopupView=true"/>
    <x v="4"/>
    <s v="Interadministrativo"/>
    <s v="SUBD. EDUCACION TRIBUTARIA Y SERVICIO"/>
    <s v="0111-01 - Secretaría Distrital de Hacienda"/>
    <s v="Contratar los servicios de un centro de contacto omnicanal y/omulticanal, para la atención de la ciudadanía a través de los canalesrequeridos por la Secretaría Distrital de Hacienda"/>
    <n v="899999115"/>
    <s v="EMPRESA DE TELECOMUNICACIONES DE BOGOTÁ S.A. E.S.P. - ETB S.A. ESP"/>
    <s v="SUBDIRECTOR TECNICO - SUBD. EDUCACION TRIBUTARIA Y SERVICIO"/>
    <m/>
    <d v="2024-12-01T00:00:00"/>
    <d v="2024-12-31T00:00:00"/>
    <s v="Durante el mes de diciembre 2024, el contratista cumplió con lasobligaciones generales estipuladas en los estudios previos."/>
    <s v="Durante el mes de diciembre 2024, el contratista cumplió con lasobligaciones especiales estipuladas en los estudios previos."/>
    <m/>
    <m/>
    <m/>
    <m/>
    <n v="3485514694"/>
    <n v="100"/>
    <n v="78"/>
    <n v="4255514687"/>
    <n v="7"/>
    <m/>
    <n v="1266466142"/>
    <n v="4751980836"/>
    <m/>
  </r>
  <r>
    <x v="0"/>
    <n v="240866"/>
    <x v="0"/>
    <s v="https://community.secop.gov.co/Public/Tendering/OpportunityDetail/Index?noticeUID=CO1.NTC.6806756&amp;isFromPublicArea=True&amp;isModal=true&amp;asPopupView=true"/>
    <x v="4"/>
    <s v="Prestación de Servicios"/>
    <s v="DESPACHO DIR. DISTRITAL COBRO"/>
    <s v="0111-01 - Secretaría Distrital de Hacienda"/>
    <s v="Apoyar el alistamiento y proyección de las respuestas a las PQRS ytrámites en las diversas etapas del proceso administrativo de laDirección Distrital de Cobro, y las PQRS del componente de servicio ylas relacionadas con los alivios tributarios de competencia de laDirección de Impuestos de Bogotá; así como el apoyo a la gestiónpersuasiva de contribuyentes con deudas causadas en la vigencia 2024 yla depuración de la cartera tributaria"/>
    <n v="860042945"/>
    <s v="CENTRAL DE INVERSIONES S.A."/>
    <s v=""/>
    <m/>
    <d v="2024-12-01T00:00:00"/>
    <d v="2024-12-31T00:00:00"/>
    <s v="Durante el mes de diciembre 2024, el contratista cumplió con lasobligaciones generales estipuladas en los estudios previos."/>
    <s v="Durante el mes de diciembre 2024, el contratista cumplió con lasobligaciones especiales estipuladas en los estudios previos."/>
    <m/>
    <m/>
    <m/>
    <m/>
    <n v="7121104474"/>
    <n v="91"/>
    <n v="30"/>
    <n v="6499761885"/>
    <n v="621342589"/>
    <m/>
    <n v="0"/>
    <n v="7121104474"/>
    <m/>
  </r>
  <r>
    <x v="0"/>
    <n v="241037"/>
    <x v="0"/>
    <s v="https://community.secop.gov.co/Public/Tendering/OpportunityDetail/Index?noticeUID=CO1.NTC.7040182&amp;isFromPublicArea=True&amp;isModal=true&amp;asPopupView=true"/>
    <x v="2"/>
    <s v="Compraventa"/>
    <s v="SUBD. ADMINISTRATIVA Y FINANCIERA"/>
    <s v="0111-01 - Secretaría Distrital de Hacienda"/>
    <s v="Adquisición de mobiliario para espacios y puestos de trabajo de losservidores públicos de la Secretaría Distrital de Hacienda"/>
    <n v="900142340"/>
    <s v="MODULARES ELYOS SAS"/>
    <s v=""/>
    <m/>
    <d v="2024-12-09T00:00:00"/>
    <d v="2024-12-31T00:00:00"/>
    <s v="Durante el periodo comprendido del 9 al 31 de diciembre de 2024, elcontratista cumplió con las condiciones y obligaciones del contrato y delas especificaciones técnicas."/>
    <s v="Durante el periodo comprendido del 09 al 31 de diciembre de 2024, elcontratista cumplió con las condiciones y obligaciones del contrato y aligual que con las especificaciones técnicas."/>
    <m/>
    <m/>
    <m/>
    <m/>
    <n v="84618011"/>
    <n v="100"/>
    <n v="0"/>
    <n v="84390550"/>
    <n v="227461"/>
    <m/>
    <n v="0"/>
    <n v="84618011"/>
    <m/>
  </r>
  <r>
    <x v="0"/>
    <n v="240537"/>
    <x v="0"/>
    <s v="https://community.secop.gov.co/Public/Tendering/OpportunityDetail/Index?noticeUID=CO1.NTC.5960843&amp;isFromPublicArea=True&amp;isModal=true&amp;asPopupView=true"/>
    <x v="2"/>
    <s v="Prestación de Servicios"/>
    <s v="SUBD. ADMINISTRATIVA Y FINANCIERA"/>
    <s v="0111-01 - Secretaría Distrital de Hacienda"/>
    <s v="PRESTAR LOS SERVICIOS DE MANTENIMIENTO PREVENTIVO Y CORRECTIVO PARA LASCAJAS FUERTES DE LA SECRETARÍA DISTRITAL DE HACIENDA"/>
    <n v="901520694"/>
    <s v="INDULTEC SOLUCIONES INTEGRALES S.A.S."/>
    <s v="PROFESIONAL UNIVERSITARIO - SUBD. TALENTO HUMANO"/>
    <m/>
    <d v="2024-12-01T00:00:00"/>
    <d v="2024-12-31T00:00:00"/>
    <s v="El Contratista ha dado cumplimiento a las obligaciones contractuales."/>
    <s v="Durante el periodo comprendido del 01 al 31 de diciembre de 2024, elcontratista cumplió con las condiciones y obligaciones del contrato y aligual que con las especificaciones técnicas contempladas en el contrato."/>
    <m/>
    <m/>
    <m/>
    <m/>
    <n v="5186180"/>
    <n v="62"/>
    <n v="27"/>
    <n v="3225411"/>
    <n v="1960769"/>
    <m/>
    <n v="0"/>
    <n v="5186180"/>
    <m/>
  </r>
  <r>
    <x v="0"/>
    <n v="240614"/>
    <x v="0"/>
    <s v="https://community.secop.gov.co/Public/Tendering/OpportunityDetail/Index?noticeUID=CO1.NTC.6284675&amp;isFromPublicArea=True&amp;isModal=true&amp;asPopupView=true"/>
    <x v="4"/>
    <s v="Prestación de Servicios"/>
    <s v="SUBD. ADMINISTRATIVA Y FINANCIERA"/>
    <s v="0111-01 - Secretaría Distrital de Hacienda"/>
    <s v="Servicios de mantenimiento con suministro de repuestos para losascensores Schindler de la Torre A Edificio CAD"/>
    <n v="860005289"/>
    <s v="ASCENSORES SCHINDLER DE COLOMBIA S A S"/>
    <s v="PROFESIONAL UNIVERSITARIO - SUBD. ADMINISTRATIVA Y FINANCIERA"/>
    <m/>
    <d v="2024-12-09T00:00:00"/>
    <d v="2024-12-31T00:00:00"/>
    <s v="El contratista ha dado cumplimiento a las obligaciones generales delcontrato."/>
    <s v="El contratista ha dado cumplimiento a las obligaciones especiales delcontrato y sus anexos."/>
    <m/>
    <m/>
    <m/>
    <m/>
    <n v="132000000"/>
    <n v="10"/>
    <n v="61"/>
    <n v="12620531"/>
    <n v="119379469"/>
    <m/>
    <n v="0"/>
    <n v="132000000"/>
    <m/>
  </r>
  <r>
    <x v="0"/>
    <n v="240653"/>
    <x v="0"/>
    <s v="https://community.secop.gov.co/Public/Tendering/OpportunityDetail/Index?noticeUID=CO1.NTC.6443278&amp;isFromPublicArea=True&amp;isModal=true&amp;asPopupView=true"/>
    <x v="4"/>
    <s v="Prestación de Servicios"/>
    <s v="SUBD. ADMINISTRATIVA Y FINANCIERA"/>
    <s v="0111-01 - Secretaría Distrital de Hacienda"/>
    <s v="PRESTAR LOS SERVICIOS DE MANTENIMIENTO PREVENTIVO Y CORRECTIVO A LOSASCENSORES MARCA MITSUBISHI Y DE LA PLATAFORMAS PARA PERSONAS CONDISCAPACIDAD UBICADA EN EL CAD."/>
    <n v="860025639"/>
    <s v="MITSUBISHI ELECTRIC DE COLOMBIA LIMITADA"/>
    <s v="PROFESIONAL UNIVERSITARIO - SUBD. ADMINISTRATIVA Y FINANCIERA"/>
    <m/>
    <d v="2024-12-16T00:00:00"/>
    <d v="2024-12-31T00:00:00"/>
    <s v="El contratista ha dado cumplimiento a las obligaciones generales delcontrato."/>
    <s v="El contratista ha dado cumplimiento a las obligaciones especiales delcontrato y sus anexos."/>
    <m/>
    <m/>
    <m/>
    <m/>
    <n v="20000000"/>
    <n v="4"/>
    <n v="38"/>
    <n v="874957"/>
    <n v="19125043"/>
    <m/>
    <n v="0"/>
    <n v="20000000"/>
    <m/>
  </r>
  <r>
    <x v="0"/>
    <n v="240669"/>
    <x v="0"/>
    <s v="https://community.secop.gov.co/Public/Tendering/OpportunityDetail/Index?noticeUID=CO1.NTC.6405469&amp;isFromPublicArea=True&amp;isModal=true&amp;asPopupView=true"/>
    <x v="2"/>
    <s v="Prestación de Servicios"/>
    <s v="SUBD. ADMINISTRATIVA Y FINANCIERA"/>
    <s v="0111-01 - Secretaría Distrital de Hacienda"/>
    <s v="Realizar la inspección a los ascensores y rampas (plataformas parapersonas con movilidad reducida) de las instalaciones del CENTROADMINISTRATIVO DISTRITAL – CAD, de conformidad con lo establecido en elAcuerdo Distrital 470 de 2011."/>
    <n v="901001215"/>
    <s v="CERTINEXT SAS"/>
    <s v="PROFESIONAL UNIVERSITARIO - SUBD. ADMINISTRATIVA Y FINANCIERA"/>
    <m/>
    <d v="2024-12-01T00:00:00"/>
    <d v="2024-12-31T00:00:00"/>
    <s v="El contratista ha dado cumplimiento a las obligaciones generales delcontrato."/>
    <s v="El contratista ha dado cumplimiento a las obligaciones especiales delcontrato y sus anexos."/>
    <m/>
    <m/>
    <m/>
    <m/>
    <n v="5450000"/>
    <n v="13"/>
    <n v="86"/>
    <n v="723589"/>
    <n v="4726411"/>
    <m/>
    <n v="0"/>
    <n v="5450000"/>
    <m/>
  </r>
  <r>
    <x v="0"/>
    <n v="240488"/>
    <x v="0"/>
    <s v="https://community.secop.gov.co/Public/Tendering/OpportunityDetail/Index?noticeUID=CO1.NTC.5897972&amp;isFromPublicArea=True&amp;isModal=true&amp;asPopupView=true"/>
    <x v="2"/>
    <s v="Prestación de Servicios"/>
    <s v="SUBD. ADMINISTRATIVA Y FINANCIERA"/>
    <s v="0111-01 - Secretaría Distrital de Hacienda"/>
    <s v="Prestar los servicios de mantenimiento preventivo y correctivo a laPlataforma para discapacitados ubicada en el piso 15 del CAD."/>
    <n v="1013596006"/>
    <s v="IVONNE LISETTE RODRIGUEZ GONZALEZ"/>
    <s v="PROFESIONAL UNIVERSITARIO - SUBD. ADMINISTRATIVA Y FINANCIERA"/>
    <m/>
    <d v="2024-12-01T00:00:00"/>
    <d v="2024-12-31T00:00:00"/>
    <s v="El contratista ha dado cumplimiento a las obligaciones generales delcontrato."/>
    <s v="El contratista ha dado cumplimiento a las obligaciones especiales delcontrato y sus anexos."/>
    <m/>
    <m/>
    <m/>
    <m/>
    <n v="9066000"/>
    <n v="87"/>
    <n v="11"/>
    <n v="7915199"/>
    <n v="1150801"/>
    <m/>
    <n v="0"/>
    <n v="9066000"/>
    <m/>
  </r>
  <r>
    <x v="1"/>
    <n v="230490"/>
    <x v="0"/>
    <s v="https://community.secop.gov.co/Public/Tendering/OpportunityDetail/Index?noticeUID=CO1.NTC.4216137&amp;isFromPublicArea=True&amp;isModal=true&amp;asPopupView=true"/>
    <x v="2"/>
    <s v="Prestación de Servicios"/>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n v="900361477"/>
    <s v="ING LATAM SAS"/>
    <s v="PROFESIONAL UNIVERSITARIO - SUBD. ADMINISTRATIVA Y FINANCIERA"/>
    <m/>
    <d v="2024-12-01T00:00:00"/>
    <d v="2024-12-31T00:00:00"/>
    <s v="El contratista ha dado cumplimiento a las obligaciones generales delcontrato."/>
    <s v="contratista ha dado cumplimiento a las obligaciones especiales delcontrato y sus anexos."/>
    <m/>
    <m/>
    <m/>
    <m/>
    <n v="106000000"/>
    <n v="3"/>
    <n v="58"/>
    <n v="4829097"/>
    <n v="153170903"/>
    <m/>
    <n v="52000000"/>
    <n v="158000000"/>
    <m/>
  </r>
  <r>
    <x v="0"/>
    <n v="240830"/>
    <x v="0"/>
    <s v="https://community.secop.gov.co/Public/Tendering/OpportunityDetail/Index?noticeUID=CO1.NTC.6741574&amp;isFromPublicArea=True&amp;isModal=False"/>
    <x v="0"/>
    <s v="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n v="33676280"/>
    <s v="NANCY YANIRA ROA MENDOZA"/>
    <s v="SUBDIRECTOR TECNICO - SUBD. GESTION CONTABLE HACIENDA"/>
    <m/>
    <d v="2024-12-01T00:00:00"/>
    <d v="2024-12-31T00:00:00"/>
    <s v="El contratista cumplió a satisfacción las obligaciones generales."/>
    <s v="El contratista cumplió a satisfacción las obligaciones específicas."/>
    <m/>
    <m/>
    <m/>
    <m/>
    <n v="17500000"/>
    <n v="100"/>
    <n v="66"/>
    <n v="20533333"/>
    <n v="0"/>
    <m/>
    <n v="3033333"/>
    <n v="20533333"/>
    <m/>
  </r>
  <r>
    <x v="0"/>
    <n v="240843"/>
    <x v="0"/>
    <s v="https://community.secop.gov.co/Public/Tendering/OpportunityDetail/Index?noticeUID=CO1.NTC.6772934&amp;isFromPublicArea=True&amp;isModal=true&amp;asPopupView=true"/>
    <x v="0"/>
    <s v="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n v="1024530851"/>
    <s v="KELLY JOHANNA SANCHEZ RAMOS"/>
    <s v="SUBDIRECTOR TECNICO - SUBD. GESTION CONTABLE HACIENDA"/>
    <m/>
    <d v="2024-12-01T00:00:00"/>
    <d v="2024-12-31T00:00:00"/>
    <s v="El contratista cumplió a satisfacción las obligaciones generales."/>
    <s v="El contratista cumplió a satisfacción las obligaciones específicas."/>
    <m/>
    <m/>
    <m/>
    <m/>
    <n v="14000000"/>
    <n v="100"/>
    <n v="66"/>
    <n v="20533333"/>
    <n v="0"/>
    <m/>
    <n v="6533333"/>
    <n v="20533333"/>
    <m/>
  </r>
  <r>
    <x v="0"/>
    <n v="240842"/>
    <x v="0"/>
    <s v="https://community.secop.gov.co/Public/Tendering/OpportunityDetail/Index?noticeUID=CO1.NTC.6772934&amp;isFromPublicArea=True&amp;isModal=true&amp;asPopupView=true"/>
    <x v="0"/>
    <s v="Prestación Servicios Profesionales"/>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n v="1032456288"/>
    <s v="JENIFER ANDREA SALAZAR MORENO"/>
    <s v="SUBDIRECTOR TECNICO - SUBD. GESTION CONTABLE HACIENDA"/>
    <m/>
    <d v="2024-12-01T00:00:00"/>
    <d v="2024-12-31T00:00:00"/>
    <s v="El contratista cumplió a satisfacción las obligaciones generales."/>
    <s v="El contratista cumplió a satisfacción las obligaciones específicas."/>
    <m/>
    <m/>
    <m/>
    <m/>
    <n v="14000000"/>
    <n v="100"/>
    <n v="66"/>
    <n v="20533333"/>
    <n v="0"/>
    <m/>
    <n v="6533333"/>
    <n v="20533333"/>
    <m/>
  </r>
  <r>
    <x v="0"/>
    <n v="240832"/>
    <x v="0"/>
    <s v="https://community.secop.gov.co/Public/Tendering/OpportunityDetail/Index?noticeUID=CO1.NTC.6741759&amp;isFromPublicArea=True&amp;isModal=true&amp;asPopupView=true"/>
    <x v="0"/>
    <s v="Prestación Servicios Profesionales"/>
    <s v="SUBD. GESTION CONTABLE HACIENDA"/>
    <s v="0111-01 - Secretaría Distrital de Hacienda"/>
    <s v="Prestar servicios profesionales para adelantar los procesos de gestión ydepuración de información de terceros en el módulo BP de Bogdata"/>
    <n v="1032444254"/>
    <s v="ANDRES FELIPE SANCHEZ ESPINOSA"/>
    <s v="SUBDIRECTOR TECNICO - SUBD. GESTION CONTABLE HACIENDA"/>
    <m/>
    <d v="2024-12-01T00:00:00"/>
    <d v="2024-12-31T00:00:00"/>
    <s v="El contratista cumplió a satisfacción las obligaciones generales."/>
    <s v="El contratista cumplió a satisfacción las obligaciones específicas."/>
    <m/>
    <m/>
    <m/>
    <m/>
    <n v="9880000"/>
    <n v="100"/>
    <n v="66"/>
    <n v="11440000"/>
    <n v="0"/>
    <m/>
    <n v="1560000"/>
    <n v="11440000"/>
    <m/>
  </r>
  <r>
    <x v="0"/>
    <n v="240829"/>
    <x v="0"/>
    <s v="https://community.secop.gov.co/Public/Tendering/OpportunityDetail/Index?noticeUID=CO1.NTC.6741760&amp;isFromPublicArea=True&amp;isModal=true&amp;asPopupView=true"/>
    <x v="0"/>
    <s v="Prestación Servicios Profesionales"/>
    <s v="SUBD. GESTION CONTABLE HACIENDA"/>
    <s v="0111-01 - Secretaría Distrital de Hacienda"/>
    <s v="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
    <n v="1016056057"/>
    <s v="NILSON ANDRES MACIAS CARDENAS"/>
    <s v="SUBDIRECTOR TECNICO - SUBD. GESTION CONTABLE HACIENDA"/>
    <m/>
    <d v="2024-12-01T00:00:00"/>
    <d v="2024-12-31T00:00:00"/>
    <s v="El contratista cumplió a satisfacción las obligaciones generales."/>
    <s v="El contratista cumplió a satisfacción las obligaciones específicas."/>
    <m/>
    <m/>
    <m/>
    <m/>
    <n v="9880000"/>
    <n v="100"/>
    <n v="66"/>
    <n v="11440000"/>
    <n v="0"/>
    <m/>
    <n v="1560000"/>
    <n v="11440000"/>
    <m/>
  </r>
  <r>
    <x v="0"/>
    <n v="240557"/>
    <x v="0"/>
    <s v="https://community.secop.gov.co/Public/Tendering/OpportunityDetail/Index?noticeUID=CO1.NTC.6136228&amp;isFromPublicArea=True&amp;isModal=true&amp;asPopupView=true"/>
    <x v="4"/>
    <s v="Prestación de Servicios"/>
    <s v="SUBD. INFRAESTRUCTURA TIC"/>
    <s v="0111-01 - Secretaría Distrital de Hacienda"/>
    <s v="Proveer el enlace de comunicaciones para el acceso a la Bolsa de Valoresde Colombia, de conformidad con la propuesta presentada por elcontratista."/>
    <n v="900404206"/>
    <s v="UNION TEMPORAL LEVEL 3 - TELMEX"/>
    <s v="PROFESIONAL ESPECIALIZADO - SUBD. INFRAESTRUCTURA TIC"/>
    <m/>
    <d v="2024-12-01T00:00:00"/>
    <d v="2024-12-21T00:00:00"/>
    <s v="Cumplió todas las obligaciones."/>
    <s v="Cumplió todas las obligaciones."/>
    <m/>
    <m/>
    <m/>
    <m/>
    <n v="43711773"/>
    <n v="100"/>
    <n v="61"/>
    <n v="43711773"/>
    <n v="0"/>
    <m/>
    <n v="0"/>
    <n v="43711773"/>
    <m/>
  </r>
  <r>
    <x v="0"/>
    <n v="241055"/>
    <x v="0"/>
    <s v="https://community.secop.gov.co/Public/Tendering/OpportunityDetail/Index?noticeUID=CO1.NTC.7006355&amp;isFromPublicArea=True&amp;isModal=true&amp;asPopupView=true"/>
    <x v="1"/>
    <s v="Prestación de Servicios"/>
    <s v="SUBD. INFRAESTRUCTURA TIC"/>
    <s v="0111-01 - Secretaría Distrital de Hacienda"/>
    <s v="Suscripción de servicios de mantenimiento y soporte para el sistema debalanceadores de carga de la Secretaría Distrital de Hacienda"/>
    <n v="900425697"/>
    <s v="HEIMCORE S.A.S"/>
    <s v="PROFESIONAL ESPECIALIZADO - SUBD. INFRAESTRUCTURA TIC"/>
    <m/>
    <d v="2024-12-06T00:00:00"/>
    <d v="2024-12-31T00:00:00"/>
    <s v="Cumplió todas las obligaciones"/>
    <s v="El contratista suscribió con el fabricante el respectivo contrato demantenimiento correctivo, entregando copia del mismo al supervisor delcontrato a la firma del Acta de Inicio del Contrato."/>
    <m/>
    <m/>
    <m/>
    <m/>
    <n v="431227895"/>
    <n v="100"/>
    <n v="0"/>
    <n v="431227895"/>
    <n v="0"/>
    <m/>
    <n v="0"/>
    <n v="431227895"/>
    <m/>
  </r>
  <r>
    <x v="0"/>
    <n v="240667"/>
    <x v="0"/>
    <s v="https://community.secop.gov.co/Public/Tendering/OpportunityDetail/Index?noticeUID=CO1.NTC.6472564&amp;isFromPublicArea=True&amp;isModal=False"/>
    <x v="0"/>
    <s v="Prestación Servicios Profesionales"/>
    <s v="OF. CONTROL INTERNO"/>
    <s v="0111-01 - Secretaría Distrital de Hacienda"/>
    <s v="Prestar servicios profesionales para el cumplimiento de los roles de laOficina de Control Interno, especialmente el de evaluación yseguimiento, y apoyo en temas a la gestión estratégica y operativapropias de la oficina."/>
    <n v="1069717453"/>
    <s v="GERMAN ALFONSO ESPINOSA SUAREZ"/>
    <s v="JEFE DE OFICINA - OF. CONTROL DISCIPLINARIO INTERNO"/>
    <m/>
    <d v="2024-12-01T00:00:00"/>
    <d v="2024-12-31T00:00:00"/>
    <s v="El contratista cumplió con las obligaciones generales de acuerdo con loestipulado en los estudios previos, para el periodo comprendido entre el01-12-2024 y el 31-12-2024"/>
    <s v="Durante el periodo de ejecución el contratista dio cumplimiento a lasobligaciones especiales determinadas en los estudios previos; elresultado de las mismas se describe en los productos entregados."/>
    <m/>
    <m/>
    <m/>
    <m/>
    <n v="20973333"/>
    <n v="100"/>
    <n v="79"/>
    <n v="20973333"/>
    <n v="0"/>
    <m/>
    <n v="0"/>
    <n v="20973333"/>
    <m/>
  </r>
  <r>
    <x v="0"/>
    <n v="240643"/>
    <x v="0"/>
    <s v="https://community.secop.gov.co/Public/Tendering/OpportunityDetail/Index?noticeUID=CO1.NTC.6418690&amp;isFromPublicArea=True&amp;isModal=true&amp;asPopupView=true"/>
    <x v="0"/>
    <s v="Prestación Servicios Profesionales"/>
    <s v="OF. CONTROL INTERNO"/>
    <s v="0111-01 - Secretaría Distrital de Hacienda"/>
    <s v="Prestar servicios profesionales en materia jurídica para el cumplimientoy apoyo a las funciones de la Oficina de Control Interno de laSecretaría Distrital de Hacienda, en especial en temas contractuales."/>
    <n v="1023881351"/>
    <s v="LADY ANDREA LOPEZ QUILAGUY"/>
    <s v="JEFE DE OFICINA - OF. CONTROL DISCIPLINARIO INTERNO"/>
    <m/>
    <d v="2024-12-01T00:00:00"/>
    <d v="2024-12-31T00:00:00"/>
    <s v="El contratista cumplió con las obligaciones generales de acuerdo con loestipulado en los estudios previos, para el periodo comprendido entre el01-12-2024 y el 31-12-2024"/>
    <s v="Durante el periodo de ejecución el contratista dio cumplimiento a lasobligaciones especiales determinadas en los estudios previos; elresultado de las mismas se describe en los productos entregados."/>
    <m/>
    <m/>
    <m/>
    <m/>
    <n v="24336667"/>
    <n v="100"/>
    <n v="80"/>
    <n v="24336667"/>
    <n v="0"/>
    <m/>
    <n v="0"/>
    <n v="24336667"/>
    <m/>
  </r>
  <r>
    <x v="1"/>
    <n v="230891"/>
    <x v="0"/>
    <s v="https://community.secop.gov.co/Public/Tendering/OpportunityDetail/Index?noticeUID=CO1.NTC.4906277&amp;isFromPublicArea=True&amp;isModal=true&amp;asPopupView=true"/>
    <x v="1"/>
    <s v="Prestación de Servicios"/>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n v="830018460"/>
    <s v="NUEVA TRANSPORTADORA SIGLO XXI S.A.S"/>
    <s v="PROFESIONAL ESPECIALIZADO - OF. COBRO GENERAL"/>
    <m/>
    <d v="2024-12-01T00:00:00"/>
    <d v="2024-12-02T00:00:00"/>
    <s v="El contratista ha dado cumplimiento a las obligaciones contractuales"/>
    <s v="Se certifica el recibo a satisfacción de las actividades referidas enlos estudios previos, las cuales se detallan en el informe deactividades No.15.Para este periodo, el contratista realizó las siguientes actividades:GESTION DOCUMENTAL Y ARCHIVO CUSTODIA CAJA X200 – 83603GESTION DOCUMENTAL Y ARCHIVO CUSTODIA CAJA X300 – 1527Radicado 2024ER326698O1 del 6 de diciembre de 2024"/>
    <m/>
    <m/>
    <m/>
    <m/>
    <n v="494262049"/>
    <n v="84"/>
    <n v="71"/>
    <n v="441875802"/>
    <n v="82787101"/>
    <m/>
    <n v="30400854"/>
    <n v="524662903"/>
    <m/>
  </r>
  <r>
    <x v="0"/>
    <n v="241048"/>
    <x v="0"/>
    <s v="https://community.secop.gov.co/Public/Tendering/OpportunityDetail/Index?noticeUID=CO1.NTC.7131101&amp;isFromPublicArea=True&amp;isModal=true&amp;asPopupView=true"/>
    <x v="5"/>
    <s v="Prestación de Servicios"/>
    <s v="SUBD. FINANCIAMIENTO CON OTRAS ENTIDADES"/>
    <s v="0111-03 - Crédito Público"/>
    <s v="Prestar servicios para la calificación de Bogotá D.C. como sujeto decrédito y calificación del o los programas de emisión y colocación debonos de deuda pública interna - PEC del Distrito Capital a partir del2025, de acuerdo a lo establecido por la Ley 819 de 2003 y demás normasaplicables."/>
    <n v="800214001"/>
    <s v="FITCH RATINGS COLOMBIA S A SOCIEDAD CALI FICADORA DE VALORES"/>
    <s v="SUBDIRECTOR TECNICO - SUBD. FINANCIAMIENTO CON OTRAS ENTIDADES"/>
    <m/>
    <d v="2024-12-04T00:00:00"/>
    <d v="2024-12-13T00:00:00"/>
    <s v="Iniciada la ejecución del contrato 241048, el contratista ha cumplidocon las obligaciones generales del contrato."/>
    <s v="Iniciada la ejecución del contrato, se procede con el cumplimiento delprimer pago establecido en la forma de pago establecida en el contrato.Posteriormente, se acordará con la supervisión del contrato, las fechaspara realizar la revisión y entrega de los reportes de calificación,documentos entregables establecidos en el contrato."/>
    <m/>
    <m/>
    <m/>
    <m/>
    <n v="192780000"/>
    <n v="15"/>
    <n v="0"/>
    <n v="29452000"/>
    <n v="163328000"/>
    <m/>
    <n v="0"/>
    <n v="19278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6"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Tipo Modificaciones">
  <location ref="C13:D15" firstHeaderRow="1" firstDataRow="1" firstDataCol="1"/>
  <pivotFields count="30">
    <pivotField dataField="1" showAll="0" defaultSubtotal="0"/>
    <pivotField showAll="0" defaultSubtotal="0"/>
    <pivotField axis="axisRow" showAll="0" defaultSubtotal="0">
      <items count="7">
        <item m="1" x="6"/>
        <item m="1" x="5"/>
        <item m="1" x="2"/>
        <item m="1" x="3"/>
        <item x="0"/>
        <item m="1" x="1"/>
        <item m="1" x="4"/>
      </items>
    </pivotField>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1">
    <field x="2"/>
  </rowFields>
  <rowItems count="2">
    <i>
      <x v="4"/>
    </i>
    <i t="grand">
      <x/>
    </i>
  </rowItems>
  <colItems count="1">
    <i/>
  </colItems>
  <dataFields count="1">
    <dataField name="No. Contratos/Conv" fld="0" subtotal="count" baseField="0" baseItem="0"/>
  </dataFields>
  <formats count="23">
    <format dxfId="53">
      <pivotArea type="all" dataOnly="0" outline="0" fieldPosition="0"/>
    </format>
    <format dxfId="52">
      <pivotArea outline="0" collapsedLevelsAreSubtotals="1" fieldPosition="0"/>
    </format>
    <format dxfId="51">
      <pivotArea dataOnly="0" labelOnly="1" outline="0" axis="axisValues" fieldPosition="0"/>
    </format>
    <format dxfId="50">
      <pivotArea dataOnly="0" labelOnly="1" grandRow="1" outline="0" fieldPosition="0"/>
    </format>
    <format dxfId="49">
      <pivotArea dataOnly="0" labelOnly="1" outline="0" axis="axisValues" fieldPosition="0"/>
    </format>
    <format dxfId="48">
      <pivotArea dataOnly="0" labelOnly="1" grandRow="1" outline="0" fieldPosition="0"/>
    </format>
    <format dxfId="47">
      <pivotArea type="all" dataOnly="0" outline="0" fieldPosition="0"/>
    </format>
    <format dxfId="46">
      <pivotArea type="all" dataOnly="0" outline="0" fieldPosition="0"/>
    </format>
    <format dxfId="45">
      <pivotArea type="all" dataOnly="0" outline="0" fieldPosition="0"/>
    </format>
    <format dxfId="44">
      <pivotArea type="all" dataOnly="0" outline="0" fieldPosition="0"/>
    </format>
    <format dxfId="43">
      <pivotArea dataOnly="0" labelOnly="1" fieldPosition="0">
        <references count="1">
          <reference field="2" count="0"/>
        </references>
      </pivotArea>
    </format>
    <format dxfId="42">
      <pivotArea type="all" dataOnly="0" outline="0" fieldPosition="0"/>
    </format>
    <format dxfId="41">
      <pivotArea outline="0" collapsedLevelsAreSubtotals="1" fieldPosition="0"/>
    </format>
    <format dxfId="40">
      <pivotArea field="2" type="button" dataOnly="0" labelOnly="1" outline="0" axis="axisRow" fieldPosition="0"/>
    </format>
    <format dxfId="39">
      <pivotArea dataOnly="0" labelOnly="1" fieldPosition="0">
        <references count="1">
          <reference field="2" count="0"/>
        </references>
      </pivotArea>
    </format>
    <format dxfId="38">
      <pivotArea dataOnly="0" labelOnly="1" grandRow="1" outline="0" fieldPosition="0"/>
    </format>
    <format dxfId="37">
      <pivotArea dataOnly="0" labelOnly="1" outline="0" axis="axisValues" fieldPosition="0"/>
    </format>
    <format dxfId="36">
      <pivotArea type="all" dataOnly="0" outline="0" fieldPosition="0"/>
    </format>
    <format dxfId="35">
      <pivotArea outline="0" collapsedLevelsAreSubtotals="1" fieldPosition="0"/>
    </format>
    <format dxfId="34">
      <pivotArea field="2" type="button" dataOnly="0" labelOnly="1" outline="0" axis="axisRow" fieldPosition="0"/>
    </format>
    <format dxfId="33">
      <pivotArea dataOnly="0" labelOnly="1" fieldPosition="0">
        <references count="1">
          <reference field="2" count="0"/>
        </references>
      </pivotArea>
    </format>
    <format dxfId="32">
      <pivotArea dataOnly="0" labelOnly="1" grandRow="1" outline="0" fieldPosition="0"/>
    </format>
    <format dxfId="31">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6"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Modalidad / Clase Contrato - Conve">
  <location ref="G13:H24" firstHeaderRow="1" firstDataRow="1" firstDataCol="1"/>
  <pivotFields count="30">
    <pivotField axis="axisRow" dataField="1" showAll="0" sortType="ascending" defaultSubtotal="0">
      <items count="9">
        <item m="1" x="4"/>
        <item m="1" x="6"/>
        <item m="1" x="8"/>
        <item m="1" x="3"/>
        <item m="1" x="5"/>
        <item m="1" x="7"/>
        <item m="1" x="2"/>
        <item x="1"/>
        <item x="0"/>
      </items>
    </pivotField>
    <pivotField showAll="0" defaultSubtotal="0"/>
    <pivotField showAll="0" defaultSubtotal="0"/>
    <pivotField showAll="0" defaultSubtotal="0"/>
    <pivotField axis="axisRow" showAll="0" defaultSubtotal="0">
      <items count="15">
        <item m="1" x="12"/>
        <item x="4"/>
        <item x="0"/>
        <item m="1" x="9"/>
        <item x="2"/>
        <item x="3"/>
        <item x="1"/>
        <item m="1" x="14"/>
        <item m="1" x="13"/>
        <item x="5"/>
        <item m="1" x="10"/>
        <item m="1" x="7"/>
        <item m="1" x="11"/>
        <item m="1" x="6"/>
        <item m="1" x="8"/>
      </items>
    </pivotField>
    <pivotField showAll="0" defaultSubtotal="0"/>
    <pivotField showAll="0" defaultSubtotal="0"/>
    <pivotField showAll="0" defaultSubtotal="0"/>
    <pivotField showAll="0" defaultSubtotal="0"/>
    <pivotField showAll="0"/>
    <pivotField showAll="0"/>
    <pivotField showAll="0"/>
    <pivotField showAll="0"/>
    <pivotField numFmtId="14" showAll="0"/>
    <pivotField numFmtId="14" showAll="0"/>
    <pivotField showAll="0"/>
    <pivotField showAll="0"/>
    <pivotField numFmtId="14" showAll="0" defaultSubtotal="0"/>
    <pivotField numFmtId="14" showAll="0" defaultSubtotal="0"/>
    <pivotField showAll="0"/>
    <pivotField numFmtId="14" showAll="0" defaultSubtotal="0"/>
    <pivotField showAll="0" defaultSubtotal="0"/>
    <pivotField showAll="0"/>
    <pivotField showAll="0"/>
    <pivotField showAll="0" defaultSubtotal="0"/>
    <pivotField numFmtId="164" showAll="0" defaultSubtotal="0"/>
    <pivotField showAll="0" defaultSubtotal="0"/>
    <pivotField numFmtId="164" showAll="0" defaultSubtotal="0"/>
    <pivotField numFmtId="164" showAll="0" defaultSubtotal="0"/>
    <pivotField showAll="0"/>
  </pivotFields>
  <rowFields count="2">
    <field x="0"/>
    <field x="4"/>
  </rowFields>
  <rowItems count="11">
    <i>
      <x v="7"/>
    </i>
    <i r="1">
      <x v="4"/>
    </i>
    <i r="1">
      <x v="6"/>
    </i>
    <i>
      <x v="8"/>
    </i>
    <i r="1">
      <x v="1"/>
    </i>
    <i r="1">
      <x v="2"/>
    </i>
    <i r="1">
      <x v="4"/>
    </i>
    <i r="1">
      <x v="5"/>
    </i>
    <i r="1">
      <x v="6"/>
    </i>
    <i r="1">
      <x v="9"/>
    </i>
    <i t="grand">
      <x/>
    </i>
  </rowItems>
  <colItems count="1">
    <i/>
  </colItems>
  <dataFields count="1">
    <dataField name="No. Contratos/Conv" fld="0" subtotal="count" baseField="0" baseItem="0"/>
  </dataFields>
  <formats count="50">
    <format dxfId="103">
      <pivotArea type="all" dataOnly="0" outline="0" fieldPosition="0"/>
    </format>
    <format dxfId="102">
      <pivotArea outline="0" collapsedLevelsAreSubtotals="1" fieldPosition="0"/>
    </format>
    <format dxfId="101">
      <pivotArea dataOnly="0" labelOnly="1" outline="0" axis="axisValues" fieldPosition="0"/>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 dxfId="97">
      <pivotArea type="all" dataOnly="0" outline="0" fieldPosition="0"/>
    </format>
    <format dxfId="96">
      <pivotArea dataOnly="0" labelOnly="1" outline="0" axis="axisValues" fieldPosition="0"/>
    </format>
    <format dxfId="95">
      <pivotArea dataOnly="0" labelOnly="1" grandRow="1" outline="0" fieldPosition="0"/>
    </format>
    <format dxfId="94">
      <pivotArea dataOnly="0" labelOnly="1" outline="0" axis="axisValues" fieldPosition="0"/>
    </format>
    <format dxfId="93">
      <pivotArea dataOnly="0" labelOnly="1" outline="0" axis="axisValues" fieldPosition="0"/>
    </format>
    <format dxfId="92">
      <pivotArea dataOnly="0" labelOnly="1" outline="0" axis="axisValues" fieldPosition="0"/>
    </format>
    <format dxfId="91">
      <pivotArea type="all" dataOnly="0" outline="0" fieldPosition="0"/>
    </format>
    <format dxfId="90">
      <pivotArea dataOnly="0" labelOnly="1" grandRow="1" outline="0" fieldPosition="0"/>
    </format>
    <format dxfId="89">
      <pivotArea type="all" dataOnly="0" outline="0" fieldPosition="0"/>
    </format>
    <format dxfId="88">
      <pivotArea dataOnly="0" labelOnly="1" grandRow="1" outline="0" fieldPosition="0"/>
    </format>
    <format dxfId="87">
      <pivotArea dataOnly="0" labelOnly="1" fieldPosition="0">
        <references count="1">
          <reference field="4" count="0"/>
        </references>
      </pivotArea>
    </format>
    <format dxfId="86">
      <pivotArea dataOnly="0" labelOnly="1" grandRow="1" outline="0" fieldPosition="0"/>
    </format>
    <format dxfId="85">
      <pivotArea dataOnly="0" labelOnly="1" fieldPosition="0">
        <references count="1">
          <reference field="4" count="0"/>
        </references>
      </pivotArea>
    </format>
    <format dxfId="84">
      <pivotArea dataOnly="0" labelOnly="1" grandRow="1" outline="0" fieldPosition="0"/>
    </format>
    <format dxfId="83">
      <pivotArea type="all" dataOnly="0" outline="0" fieldPosition="0"/>
    </format>
    <format dxfId="82">
      <pivotArea field="4" type="button" dataOnly="0" labelOnly="1" outline="0" axis="axisRow" fieldPosition="1"/>
    </format>
    <format dxfId="81">
      <pivotArea dataOnly="0" labelOnly="1" fieldPosition="0">
        <references count="1">
          <reference field="4" count="0"/>
        </references>
      </pivotArea>
    </format>
    <format dxfId="80">
      <pivotArea dataOnly="0" labelOnly="1" fieldPosition="0">
        <references count="1">
          <reference field="0" count="0"/>
        </references>
      </pivotArea>
    </format>
    <format dxfId="79">
      <pivotArea dataOnly="0" labelOnly="1" fieldPosition="0">
        <references count="2">
          <reference field="0" count="1" selected="0">
            <x v="3"/>
          </reference>
          <reference field="4" count="1">
            <x v="0"/>
          </reference>
        </references>
      </pivotArea>
    </format>
    <format dxfId="78">
      <pivotArea dataOnly="0" labelOnly="1" fieldPosition="0">
        <references count="2">
          <reference field="0" count="1" selected="0">
            <x v="4"/>
          </reference>
          <reference field="4" count="1">
            <x v="3"/>
          </reference>
        </references>
      </pivotArea>
    </format>
    <format dxfId="77">
      <pivotArea dataOnly="0" labelOnly="1" fieldPosition="0">
        <references count="2">
          <reference field="0" count="1" selected="0">
            <x v="5"/>
          </reference>
          <reference field="4" count="8">
            <x v="0"/>
            <x v="1"/>
            <x v="2"/>
            <x v="3"/>
            <x v="4"/>
            <x v="5"/>
            <x v="6"/>
            <x v="7"/>
          </reference>
        </references>
      </pivotArea>
    </format>
    <format dxfId="76">
      <pivotArea dataOnly="0" labelOnly="1" fieldPosition="0">
        <references count="2">
          <reference field="0" count="1" selected="0">
            <x v="6"/>
          </reference>
          <reference field="4" count="0"/>
        </references>
      </pivotArea>
    </format>
    <format dxfId="75">
      <pivotArea type="all" dataOnly="0" outline="0" fieldPosition="0"/>
    </format>
    <format dxfId="74">
      <pivotArea outline="0" collapsedLevelsAreSubtotals="1" fieldPosition="0"/>
    </format>
    <format dxfId="73">
      <pivotArea field="0" type="button" dataOnly="0" labelOnly="1" outline="0" axis="axisRow" fieldPosition="0"/>
    </format>
    <format dxfId="72">
      <pivotArea dataOnly="0" labelOnly="1" fieldPosition="0">
        <references count="1">
          <reference field="0" count="0"/>
        </references>
      </pivotArea>
    </format>
    <format dxfId="71">
      <pivotArea dataOnly="0" labelOnly="1" grandRow="1" outline="0" fieldPosition="0"/>
    </format>
    <format dxfId="70">
      <pivotArea dataOnly="0" labelOnly="1" fieldPosition="0">
        <references count="2">
          <reference field="0" count="1" selected="0">
            <x v="0"/>
          </reference>
          <reference field="4" count="1">
            <x v="1"/>
          </reference>
        </references>
      </pivotArea>
    </format>
    <format dxfId="69">
      <pivotArea dataOnly="0" labelOnly="1" fieldPosition="0">
        <references count="2">
          <reference field="0" count="1" selected="0">
            <x v="1"/>
          </reference>
          <reference field="4" count="1">
            <x v="1"/>
          </reference>
        </references>
      </pivotArea>
    </format>
    <format dxfId="68">
      <pivotArea dataOnly="0" labelOnly="1" fieldPosition="0">
        <references count="2">
          <reference field="0" count="1" selected="0">
            <x v="2"/>
          </reference>
          <reference field="4" count="1">
            <x v="1"/>
          </reference>
        </references>
      </pivotArea>
    </format>
    <format dxfId="67">
      <pivotArea dataOnly="0" labelOnly="1" fieldPosition="0">
        <references count="2">
          <reference field="0" count="1" selected="0">
            <x v="3"/>
          </reference>
          <reference field="4" count="1">
            <x v="0"/>
          </reference>
        </references>
      </pivotArea>
    </format>
    <format dxfId="66">
      <pivotArea dataOnly="0" labelOnly="1" fieldPosition="0">
        <references count="2">
          <reference field="0" count="1" selected="0">
            <x v="4"/>
          </reference>
          <reference field="4" count="2">
            <x v="1"/>
            <x v="9"/>
          </reference>
        </references>
      </pivotArea>
    </format>
    <format dxfId="65">
      <pivotArea dataOnly="0" labelOnly="1" fieldPosition="0">
        <references count="2">
          <reference field="0" count="1" selected="0">
            <x v="5"/>
          </reference>
          <reference field="4" count="3">
            <x v="2"/>
            <x v="3"/>
            <x v="6"/>
          </reference>
        </references>
      </pivotArea>
    </format>
    <format dxfId="64">
      <pivotArea dataOnly="0" labelOnly="1" fieldPosition="0">
        <references count="2">
          <reference field="0" count="1" selected="0">
            <x v="6"/>
          </reference>
          <reference field="4" count="9">
            <x v="0"/>
            <x v="1"/>
            <x v="2"/>
            <x v="3"/>
            <x v="4"/>
            <x v="5"/>
            <x v="6"/>
            <x v="7"/>
            <x v="10"/>
          </reference>
        </references>
      </pivotArea>
    </format>
    <format dxfId="63">
      <pivotArea dataOnly="0" labelOnly="1" fieldPosition="0">
        <references count="2">
          <reference field="0" count="1" selected="0">
            <x v="7"/>
          </reference>
          <reference field="4" count="6">
            <x v="0"/>
            <x v="1"/>
            <x v="2"/>
            <x v="4"/>
            <x v="7"/>
            <x v="9"/>
          </reference>
        </references>
      </pivotArea>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0" type="button" dataOnly="0" labelOnly="1" outline="0" axis="axisRow" fieldPosition="0"/>
    </format>
    <format dxfId="58">
      <pivotArea dataOnly="0" labelOnly="1" fieldPosition="0">
        <references count="1">
          <reference field="0" count="0"/>
        </references>
      </pivotArea>
    </format>
    <format dxfId="57">
      <pivotArea dataOnly="0" labelOnly="1" grandRow="1" outline="0" fieldPosition="0"/>
    </format>
    <format dxfId="56">
      <pivotArea dataOnly="0" labelOnly="1" outline="0" axis="axisValues" fieldPosition="0"/>
    </format>
    <format dxfId="55">
      <pivotArea dataOnly="0" labelOnly="1" fieldPosition="0">
        <references count="2">
          <reference field="0" count="1" selected="0">
            <x v="7"/>
          </reference>
          <reference field="4" count="6">
            <x v="0"/>
            <x v="1"/>
            <x v="3"/>
            <x v="4"/>
            <x v="6"/>
            <x v="7"/>
          </reference>
        </references>
      </pivotArea>
    </format>
    <format dxfId="54">
      <pivotArea dataOnly="0" labelOnly="1" fieldPosition="0">
        <references count="2">
          <reference field="0" count="1" selected="0">
            <x v="8"/>
          </reference>
          <reference field="4" count="7">
            <x v="1"/>
            <x v="2"/>
            <x v="4"/>
            <x v="5"/>
            <x v="6"/>
            <x v="7"/>
            <x v="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E81" totalsRowShown="0" headerRowDxfId="30" headerRowBorderDxfId="29">
  <autoFilter ref="B10:AE81" xr:uid="{8EB4ABA7-BFA6-4F7F-90AF-7FE025A4F5E7}"/>
  <sortState xmlns:xlrd2="http://schemas.microsoft.com/office/spreadsheetml/2017/richdata2" ref="B11:AE11">
    <sortCondition ref="B10:B11"/>
  </sortState>
  <tableColumns count="30">
    <tableColumn id="1" xr3:uid="{00000000-0010-0000-0000-000001000000}" name="VIGENCIA" dataDxfId="28"/>
    <tableColumn id="13" xr3:uid="{00000000-0010-0000-0000-00000D000000}" name="NÚMERO CONTRATO"/>
    <tableColumn id="26" xr3:uid="{00000000-0010-0000-0000-00001A000000}" name="PORTAL CONTRATACION" dataDxfId="10"/>
    <tableColumn id="6" xr3:uid="{00000000-0010-0000-0000-000006000000}" name="URL SECOP" dataDxfId="9"/>
    <tableColumn id="33" xr3:uid="{00000000-0010-0000-0000-000021000000}" name="PROCESO SELECCIÓN" dataDxfId="27"/>
    <tableColumn id="32" xr3:uid="{00000000-0010-0000-0000-000020000000}" name="CLASE CONTRATO" dataDxfId="26"/>
    <tableColumn id="35" xr3:uid="{00000000-0010-0000-0000-000023000000}" name="DEPENDENCIA DESTINO" dataDxfId="8"/>
    <tableColumn id="31" xr3:uid="{00000000-0010-0000-0000-00001F000000}" name="NOMBRE UNIDAD EJECUTORA" dataDxfId="7"/>
    <tableColumn id="34" xr3:uid="{00000000-0010-0000-0000-000022000000}" name="OBJETO" dataDxfId="6"/>
    <tableColumn id="29" xr3:uid="{00000000-0010-0000-0000-00001D000000}" name="NIT CONTRATISTA" dataDxfId="25"/>
    <tableColumn id="28" xr3:uid="{00000000-0010-0000-0000-00001C000000}" name="NOMBRE CONTATISTA" dataDxfId="24"/>
    <tableColumn id="37" xr3:uid="{00000000-0010-0000-0000-000025000000}" name="SUPERVISOR INTERNO CARGO" dataDxfId="23"/>
    <tableColumn id="30" xr3:uid="{00000000-0010-0000-0000-00001E000000}" name="INTERVENTORIA EXTERNO" dataDxfId="22"/>
    <tableColumn id="2" xr3:uid="{00000000-0010-0000-0000-000002000000}" name="FECHA DESDE" dataDxfId="21"/>
    <tableColumn id="4" xr3:uid="{A22A29BA-DB9F-4FB6-80B2-90DAD000D8D0}" name="FECHA HASTA" dataDxfId="20"/>
    <tableColumn id="3" xr3:uid="{00000000-0010-0000-0000-000003000000}" name="INFORME EJECUCION_x000a_OBLIGACIONES GENERALES" dataDxfId="19"/>
    <tableColumn id="38" xr3:uid="{00000000-0010-0000-0000-000026000000}" name="INFORME EJECUCION_x000a_OBLIGACIONES ESPECIALES" dataDxfId="18"/>
    <tableColumn id="8" xr3:uid="{00000000-0010-0000-0000-000008000000}" name="Fecha de suscripción" dataDxfId="5"/>
    <tableColumn id="18" xr3:uid="{00000000-0010-0000-0000-000012000000}" name="Fecha de Inicio" dataDxfId="4"/>
    <tableColumn id="19" xr3:uid="{00000000-0010-0000-0000-000013000000}" name="Plazo Inicial " dataDxfId="2"/>
    <tableColumn id="9" xr3:uid="{00000000-0010-0000-0000-000009000000}" name="Fecha Finalizacion Programada" dataDxfId="3"/>
    <tableColumn id="10" xr3:uid="{00000000-0010-0000-0000-00000A000000}" name="Valor del Contrato_x000a_inical" dataDxfId="17" dataCellStyle="Millares"/>
    <tableColumn id="5" xr3:uid="{22EF5FEF-B93A-46C7-B78D-63380522FEE5}" name="% Ejecución Física" dataDxfId="16" dataCellStyle="Millares"/>
    <tableColumn id="11" xr3:uid="{00000000-0010-0000-0000-00000B000000}" name="% Ejecución Presupuestal" dataDxfId="15"/>
    <tableColumn id="12" xr3:uid="{00000000-0010-0000-0000-00000C000000}" name="Recursos totales Ejecutados o pagados" dataDxfId="14" dataCellStyle="Millares"/>
    <tableColumn id="21" xr3:uid="{00000000-0010-0000-0000-000015000000}" name="Recursos pendientes de ejecutar." dataDxfId="13" dataCellStyle="Millares"/>
    <tableColumn id="22" xr3:uid="{00000000-0010-0000-0000-000016000000}" name="Cantidad de Adiciones" dataDxfId="1"/>
    <tableColumn id="23" xr3:uid="{00000000-0010-0000-0000-000017000000}" name="Vr. Adiciones" dataDxfId="12" dataCellStyle="Millares"/>
    <tableColumn id="24" xr3:uid="{00000000-0010-0000-0000-000018000000}" name="Vr. Total con Adiciones" dataDxfId="11" dataCellStyle="Millares"/>
    <tableColumn id="20" xr3:uid="{00000000-0010-0000-0000-000014000000}" name="Plazo total con prorrogas "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4"/>
  <sheetViews>
    <sheetView showGridLines="0" tabSelected="1" workbookViewId="0">
      <selection activeCell="G17" sqref="G17"/>
    </sheetView>
  </sheetViews>
  <sheetFormatPr baseColWidth="10" defaultRowHeight="14.5" x14ac:dyDescent="0.35"/>
  <cols>
    <col min="2" max="2" width="2.7265625" customWidth="1"/>
    <col min="3" max="3" width="22.08984375" bestFit="1" customWidth="1"/>
    <col min="4" max="4" width="17.6328125" bestFit="1" customWidth="1"/>
    <col min="5" max="5" width="11.453125" hidden="1" customWidth="1"/>
    <col min="7" max="7" width="57" bestFit="1" customWidth="1"/>
    <col min="8" max="8" width="17.6328125" bestFit="1" customWidth="1"/>
    <col min="9" max="9" width="2.7265625" customWidth="1"/>
  </cols>
  <sheetData>
    <row r="1" spans="2:9" ht="15" thickBot="1" x14ac:dyDescent="0.4"/>
    <row r="2" spans="2:9" x14ac:dyDescent="0.35">
      <c r="B2" s="3"/>
      <c r="C2" s="4"/>
      <c r="D2" s="4"/>
      <c r="E2" s="4"/>
      <c r="F2" s="4"/>
      <c r="G2" s="4"/>
      <c r="H2" s="4"/>
      <c r="I2" s="5"/>
    </row>
    <row r="3" spans="2:9" ht="48.75" customHeight="1" x14ac:dyDescent="0.35">
      <c r="B3" s="6"/>
      <c r="D3" s="49" t="s">
        <v>51</v>
      </c>
      <c r="E3" s="49"/>
      <c r="F3" s="49"/>
      <c r="G3" s="49"/>
      <c r="H3" s="49"/>
      <c r="I3" s="7"/>
    </row>
    <row r="4" spans="2:9" x14ac:dyDescent="0.35">
      <c r="B4" s="6"/>
      <c r="I4" s="7"/>
    </row>
    <row r="5" spans="2:9" x14ac:dyDescent="0.35">
      <c r="B5" s="6"/>
      <c r="I5" s="7"/>
    </row>
    <row r="6" spans="2:9" x14ac:dyDescent="0.35">
      <c r="B6" s="6"/>
      <c r="I6" s="7"/>
    </row>
    <row r="7" spans="2:9" x14ac:dyDescent="0.35">
      <c r="B7" s="6"/>
      <c r="I7" s="7"/>
    </row>
    <row r="8" spans="2:9" x14ac:dyDescent="0.35">
      <c r="B8" s="6"/>
      <c r="I8" s="7"/>
    </row>
    <row r="9" spans="2:9" x14ac:dyDescent="0.35">
      <c r="B9" s="6"/>
      <c r="I9" s="7"/>
    </row>
    <row r="10" spans="2:9" x14ac:dyDescent="0.35">
      <c r="B10" s="6"/>
      <c r="I10" s="7"/>
    </row>
    <row r="11" spans="2:9" x14ac:dyDescent="0.35">
      <c r="B11" s="6"/>
      <c r="C11" s="38"/>
      <c r="D11" s="38"/>
      <c r="E11" s="38"/>
      <c r="F11" s="38"/>
      <c r="G11" s="38"/>
      <c r="H11" s="38"/>
      <c r="I11" s="7"/>
    </row>
    <row r="12" spans="2:9" ht="15" thickBot="1" x14ac:dyDescent="0.4">
      <c r="B12" s="6"/>
      <c r="I12" s="7"/>
    </row>
    <row r="13" spans="2:9" ht="15" thickBot="1" x14ac:dyDescent="0.4">
      <c r="B13" s="6"/>
      <c r="C13" s="22" t="s">
        <v>27</v>
      </c>
      <c r="D13" s="11" t="s">
        <v>1</v>
      </c>
      <c r="G13" s="22" t="s">
        <v>28</v>
      </c>
      <c r="H13" s="23" t="s">
        <v>1</v>
      </c>
      <c r="I13" s="7"/>
    </row>
    <row r="14" spans="2:9" ht="15" thickBot="1" x14ac:dyDescent="0.4">
      <c r="B14" s="6"/>
      <c r="C14" s="12" t="s">
        <v>39</v>
      </c>
      <c r="D14" s="43">
        <v>71</v>
      </c>
      <c r="G14" s="12">
        <v>2023</v>
      </c>
      <c r="H14" s="43"/>
      <c r="I14" s="7"/>
    </row>
    <row r="15" spans="2:9" ht="15" thickBot="1" x14ac:dyDescent="0.4">
      <c r="B15" s="6"/>
      <c r="C15" s="12" t="s">
        <v>0</v>
      </c>
      <c r="D15" s="45">
        <v>71</v>
      </c>
      <c r="G15" s="24" t="s">
        <v>48</v>
      </c>
      <c r="H15" s="44">
        <v>1</v>
      </c>
      <c r="I15" s="7"/>
    </row>
    <row r="16" spans="2:9" ht="15" thickBot="1" x14ac:dyDescent="0.4">
      <c r="B16" s="6"/>
      <c r="G16" s="47" t="s">
        <v>18</v>
      </c>
      <c r="H16" s="44">
        <v>2</v>
      </c>
      <c r="I16" s="7"/>
    </row>
    <row r="17" spans="2:9" ht="15" thickBot="1" x14ac:dyDescent="0.4">
      <c r="B17" s="6"/>
      <c r="E17">
        <f>+GETPIVOTDATA("VIGENCIA",$C$13)</f>
        <v>71</v>
      </c>
      <c r="G17" s="12">
        <v>2024</v>
      </c>
      <c r="H17" s="44"/>
      <c r="I17" s="7"/>
    </row>
    <row r="18" spans="2:9" x14ac:dyDescent="0.35">
      <c r="B18" s="6"/>
      <c r="D18" s="41"/>
      <c r="G18" s="46" t="s">
        <v>20</v>
      </c>
      <c r="H18" s="44">
        <v>5</v>
      </c>
      <c r="I18" s="7"/>
    </row>
    <row r="19" spans="2:9" x14ac:dyDescent="0.35">
      <c r="B19" s="6"/>
      <c r="G19" s="48" t="s">
        <v>25</v>
      </c>
      <c r="H19" s="44">
        <v>54</v>
      </c>
      <c r="I19" s="7"/>
    </row>
    <row r="20" spans="2:9" x14ac:dyDescent="0.35">
      <c r="B20" s="6"/>
      <c r="G20" s="48" t="s">
        <v>48</v>
      </c>
      <c r="H20" s="44">
        <v>6</v>
      </c>
      <c r="I20" s="7"/>
    </row>
    <row r="21" spans="2:9" x14ac:dyDescent="0.35">
      <c r="B21" s="6"/>
      <c r="G21" s="48" t="s">
        <v>49</v>
      </c>
      <c r="H21" s="44">
        <v>1</v>
      </c>
      <c r="I21" s="7"/>
    </row>
    <row r="22" spans="2:9" x14ac:dyDescent="0.35">
      <c r="B22" s="6"/>
      <c r="G22" s="48" t="s">
        <v>18</v>
      </c>
      <c r="H22" s="44">
        <v>1</v>
      </c>
      <c r="I22" s="7"/>
    </row>
    <row r="23" spans="2:9" ht="15" thickBot="1" x14ac:dyDescent="0.4">
      <c r="B23" s="6"/>
      <c r="G23" s="47" t="s">
        <v>52</v>
      </c>
      <c r="H23" s="44">
        <v>1</v>
      </c>
      <c r="I23" s="7"/>
    </row>
    <row r="24" spans="2:9" ht="15" thickBot="1" x14ac:dyDescent="0.4">
      <c r="B24" s="6"/>
      <c r="G24" s="12" t="s">
        <v>0</v>
      </c>
      <c r="H24" s="45">
        <v>71</v>
      </c>
      <c r="I24" s="7"/>
    </row>
    <row r="25" spans="2:9" x14ac:dyDescent="0.35">
      <c r="B25" s="6"/>
      <c r="I25" s="7"/>
    </row>
    <row r="26" spans="2:9" ht="15" thickBot="1" x14ac:dyDescent="0.4">
      <c r="B26" s="6"/>
      <c r="I26" s="7"/>
    </row>
    <row r="27" spans="2:9" ht="15" thickBot="1" x14ac:dyDescent="0.4">
      <c r="B27" s="6"/>
      <c r="I27" s="7"/>
    </row>
    <row r="28" spans="2:9" ht="15" thickBot="1" x14ac:dyDescent="0.4">
      <c r="B28" s="6"/>
      <c r="I28" s="7"/>
    </row>
    <row r="29" spans="2:9" ht="15" thickBot="1" x14ac:dyDescent="0.4">
      <c r="B29" s="6"/>
      <c r="I29" s="7"/>
    </row>
    <row r="30" spans="2:9" x14ac:dyDescent="0.35">
      <c r="B30" s="6"/>
      <c r="I30" s="7"/>
    </row>
    <row r="31" spans="2:9" ht="15" thickBot="1" x14ac:dyDescent="0.4">
      <c r="B31" s="6"/>
      <c r="I31" s="7"/>
    </row>
    <row r="32" spans="2:9" ht="15" thickBot="1" x14ac:dyDescent="0.4">
      <c r="B32" s="6"/>
      <c r="I32" s="7"/>
    </row>
    <row r="33" spans="2:9" x14ac:dyDescent="0.35">
      <c r="B33" s="6"/>
      <c r="I33" s="7"/>
    </row>
    <row r="34" spans="2:9" x14ac:dyDescent="0.35">
      <c r="B34" s="6"/>
      <c r="I34" s="7"/>
    </row>
    <row r="35" spans="2:9" x14ac:dyDescent="0.35">
      <c r="B35" s="6"/>
      <c r="I35" s="7"/>
    </row>
    <row r="36" spans="2:9" ht="15" thickBot="1" x14ac:dyDescent="0.4">
      <c r="B36" s="6"/>
      <c r="I36" s="7"/>
    </row>
    <row r="37" spans="2:9" ht="15" thickBot="1" x14ac:dyDescent="0.4">
      <c r="B37" s="6"/>
      <c r="I37" s="7"/>
    </row>
    <row r="38" spans="2:9" x14ac:dyDescent="0.35">
      <c r="B38" s="6"/>
      <c r="I38" s="7"/>
    </row>
    <row r="39" spans="2:9" ht="15" thickBot="1" x14ac:dyDescent="0.4">
      <c r="B39" s="6"/>
      <c r="I39" s="7"/>
    </row>
    <row r="40" spans="2:9" x14ac:dyDescent="0.35">
      <c r="B40" s="6"/>
      <c r="I40" s="7"/>
    </row>
    <row r="41" spans="2:9" ht="15" thickBot="1" x14ac:dyDescent="0.4">
      <c r="B41" s="6"/>
      <c r="I41" s="7"/>
    </row>
    <row r="42" spans="2:9" ht="15" thickBot="1" x14ac:dyDescent="0.4">
      <c r="B42" s="6"/>
      <c r="I42" s="7"/>
    </row>
    <row r="43" spans="2:9" ht="15" thickBot="1" x14ac:dyDescent="0.4">
      <c r="B43" s="6"/>
      <c r="I43" s="7"/>
    </row>
    <row r="44" spans="2:9" ht="15" thickBot="1" x14ac:dyDescent="0.4">
      <c r="B44" s="8"/>
      <c r="C44" s="9"/>
      <c r="D44" s="9"/>
      <c r="E44" s="9"/>
      <c r="F44" s="9"/>
      <c r="G44" s="9"/>
      <c r="H44" s="9"/>
      <c r="I44" s="10"/>
    </row>
  </sheetData>
  <sheetProtection sheet="1" objects="1" scenarios="1"/>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E81"/>
  <sheetViews>
    <sheetView showGridLines="0" zoomScale="90" zoomScaleNormal="90" workbookViewId="0">
      <pane ySplit="10" topLeftCell="A11" activePane="bottomLeft" state="frozen"/>
      <selection pane="bottomLeft" activeCell="B2" sqref="B2"/>
    </sheetView>
  </sheetViews>
  <sheetFormatPr baseColWidth="10" defaultRowHeight="14.5" x14ac:dyDescent="0.35"/>
  <cols>
    <col min="1" max="1" width="2.7265625" customWidth="1"/>
    <col min="2" max="2" width="16.1796875" customWidth="1"/>
    <col min="3" max="3" width="19.7265625" bestFit="1" customWidth="1"/>
    <col min="4" max="5" width="16.1796875" customWidth="1"/>
    <col min="6" max="6" width="36.7265625" customWidth="1"/>
    <col min="7" max="7" width="26.26953125" customWidth="1"/>
    <col min="8" max="8" width="41.26953125" customWidth="1"/>
    <col min="10" max="10" width="32.26953125" customWidth="1"/>
    <col min="11" max="11" width="15.54296875" customWidth="1"/>
    <col min="12" max="12" width="34.453125" customWidth="1"/>
    <col min="13" max="13" width="18" customWidth="1"/>
    <col min="14" max="14" width="19.1796875" customWidth="1"/>
    <col min="15" max="15" width="17.54296875" bestFit="1" customWidth="1"/>
    <col min="16" max="16" width="17.81640625" customWidth="1"/>
    <col min="17" max="17" width="47.7265625" customWidth="1"/>
    <col min="18" max="18" width="46.54296875" customWidth="1"/>
    <col min="22" max="23" width="18.81640625" bestFit="1" customWidth="1"/>
    <col min="24" max="24" width="20.26953125" bestFit="1" customWidth="1"/>
    <col min="25" max="26" width="16.81640625" bestFit="1" customWidth="1"/>
    <col min="27" max="27" width="17.54296875" bestFit="1" customWidth="1"/>
    <col min="28" max="28" width="16.81640625" bestFit="1" customWidth="1"/>
    <col min="29" max="29" width="23.1796875" bestFit="1" customWidth="1"/>
    <col min="30" max="30" width="21.453125" bestFit="1" customWidth="1"/>
  </cols>
  <sheetData>
    <row r="2" spans="2:31" ht="41.25" customHeight="1" x14ac:dyDescent="0.35">
      <c r="B2" s="21" t="s">
        <v>51</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2:31" x14ac:dyDescent="0.35">
      <c r="E3" s="2"/>
    </row>
    <row r="4" spans="2:31" x14ac:dyDescent="0.35">
      <c r="B4" s="18" t="s">
        <v>22</v>
      </c>
      <c r="C4" s="16" t="s">
        <v>23</v>
      </c>
      <c r="D4" s="17" t="s">
        <v>24</v>
      </c>
      <c r="E4" s="2"/>
    </row>
    <row r="5" spans="2:31" x14ac:dyDescent="0.35">
      <c r="B5" s="15"/>
      <c r="C5" s="19">
        <v>45627</v>
      </c>
      <c r="D5" s="20">
        <v>45657</v>
      </c>
      <c r="E5" s="2"/>
    </row>
    <row r="6" spans="2:31" x14ac:dyDescent="0.35">
      <c r="B6" s="13"/>
      <c r="E6" s="2"/>
    </row>
    <row r="7" spans="2:31" x14ac:dyDescent="0.35">
      <c r="B7" s="14" t="s">
        <v>29</v>
      </c>
      <c r="C7" s="2"/>
      <c r="E7" s="1"/>
    </row>
    <row r="8" spans="2:31" ht="15" thickBot="1" x14ac:dyDescent="0.4">
      <c r="B8" s="1" t="s">
        <v>21</v>
      </c>
      <c r="C8" s="1"/>
      <c r="D8" s="1"/>
      <c r="E8" s="1"/>
    </row>
    <row r="9" spans="2:31" ht="18.75" customHeight="1" thickBot="1" x14ac:dyDescent="0.4">
      <c r="B9" s="26" t="s">
        <v>30</v>
      </c>
      <c r="C9" s="27"/>
      <c r="D9" s="27"/>
      <c r="E9" s="27"/>
      <c r="F9" s="28"/>
      <c r="G9" s="28"/>
      <c r="H9" s="28"/>
      <c r="I9" s="28"/>
      <c r="J9" s="29"/>
      <c r="K9" s="29"/>
      <c r="L9" s="29"/>
      <c r="M9" s="29"/>
      <c r="N9" s="29"/>
      <c r="O9" s="30" t="s">
        <v>33</v>
      </c>
      <c r="P9" s="30"/>
      <c r="Q9" s="30"/>
      <c r="R9" s="30" t="s">
        <v>33</v>
      </c>
      <c r="S9" s="27"/>
      <c r="T9" s="27"/>
      <c r="U9" s="27"/>
      <c r="V9" s="27"/>
      <c r="W9" s="27"/>
      <c r="X9" s="27"/>
      <c r="Y9" s="27"/>
      <c r="Z9" s="27"/>
      <c r="AA9" s="27"/>
      <c r="AB9" s="27"/>
      <c r="AC9" s="31"/>
      <c r="AD9" s="31"/>
      <c r="AE9" s="31"/>
    </row>
    <row r="10" spans="2:31" ht="56.25" customHeight="1" thickBot="1" x14ac:dyDescent="0.4">
      <c r="B10" s="32" t="s">
        <v>2</v>
      </c>
      <c r="C10" s="33" t="s">
        <v>3</v>
      </c>
      <c r="D10" s="33" t="s">
        <v>16</v>
      </c>
      <c r="E10" s="33" t="s">
        <v>17</v>
      </c>
      <c r="F10" s="33" t="s">
        <v>14</v>
      </c>
      <c r="G10" s="33" t="s">
        <v>15</v>
      </c>
      <c r="H10" s="33" t="s">
        <v>13</v>
      </c>
      <c r="I10" s="33" t="s">
        <v>12</v>
      </c>
      <c r="J10" s="34" t="s">
        <v>4</v>
      </c>
      <c r="K10" s="35" t="s">
        <v>31</v>
      </c>
      <c r="L10" s="35" t="s">
        <v>32</v>
      </c>
      <c r="M10" s="35" t="s">
        <v>36</v>
      </c>
      <c r="N10" s="35" t="s">
        <v>37</v>
      </c>
      <c r="O10" s="50" t="s">
        <v>45</v>
      </c>
      <c r="P10" s="50" t="s">
        <v>46</v>
      </c>
      <c r="Q10" s="50" t="s">
        <v>34</v>
      </c>
      <c r="R10" s="50" t="s">
        <v>35</v>
      </c>
      <c r="S10" s="40" t="s">
        <v>5</v>
      </c>
      <c r="T10" s="39" t="s">
        <v>6</v>
      </c>
      <c r="U10" s="33" t="s">
        <v>43</v>
      </c>
      <c r="V10" s="39" t="s">
        <v>7</v>
      </c>
      <c r="W10" s="33" t="s">
        <v>8</v>
      </c>
      <c r="X10" s="33" t="s">
        <v>41</v>
      </c>
      <c r="Y10" s="33" t="s">
        <v>42</v>
      </c>
      <c r="Z10" s="33" t="s">
        <v>26</v>
      </c>
      <c r="AA10" s="33" t="s">
        <v>9</v>
      </c>
      <c r="AB10" s="33" t="s">
        <v>40</v>
      </c>
      <c r="AC10" s="33" t="s">
        <v>10</v>
      </c>
      <c r="AD10" s="33" t="s">
        <v>11</v>
      </c>
      <c r="AE10" s="34" t="s">
        <v>38</v>
      </c>
    </row>
    <row r="11" spans="2:31" x14ac:dyDescent="0.35">
      <c r="B11" s="42">
        <v>2024</v>
      </c>
      <c r="C11">
        <v>240713</v>
      </c>
      <c r="D11" s="42" t="s">
        <v>39</v>
      </c>
      <c r="E11" s="42" t="s">
        <v>213</v>
      </c>
      <c r="F11" s="42" t="s">
        <v>25</v>
      </c>
      <c r="G11" s="42" t="s">
        <v>53</v>
      </c>
      <c r="H11" s="42" t="s">
        <v>268</v>
      </c>
      <c r="I11" s="42" t="s">
        <v>47</v>
      </c>
      <c r="J11" s="42" t="s">
        <v>269</v>
      </c>
      <c r="K11" s="42">
        <v>1022416983</v>
      </c>
      <c r="L11" s="42" t="s">
        <v>58</v>
      </c>
      <c r="M11" s="42" t="s">
        <v>191</v>
      </c>
      <c r="N11" s="42" t="s">
        <v>44</v>
      </c>
      <c r="O11" s="25">
        <v>45627</v>
      </c>
      <c r="P11" s="25">
        <v>45656</v>
      </c>
      <c r="Q11" s="42" t="s">
        <v>128</v>
      </c>
      <c r="R11" s="42" t="s">
        <v>155</v>
      </c>
      <c r="S11" s="25">
        <v>45519</v>
      </c>
      <c r="T11" s="25">
        <v>45524</v>
      </c>
      <c r="U11" s="25" t="s">
        <v>339</v>
      </c>
      <c r="V11" s="25">
        <v>45656</v>
      </c>
      <c r="W11" s="37">
        <v>23600000</v>
      </c>
      <c r="X11" s="36">
        <v>100</v>
      </c>
      <c r="Y11" s="42">
        <v>78</v>
      </c>
      <c r="Z11" s="37">
        <v>25566666</v>
      </c>
      <c r="AA11" s="37">
        <v>0</v>
      </c>
      <c r="AB11" s="42">
        <v>1</v>
      </c>
      <c r="AC11" s="37">
        <v>1966666</v>
      </c>
      <c r="AD11" s="37">
        <v>25566666</v>
      </c>
      <c r="AE11" s="25" t="s">
        <v>340</v>
      </c>
    </row>
    <row r="12" spans="2:31" x14ac:dyDescent="0.35">
      <c r="B12" s="42">
        <v>2023</v>
      </c>
      <c r="C12">
        <v>230891</v>
      </c>
      <c r="D12" s="42" t="s">
        <v>39</v>
      </c>
      <c r="E12" s="42" t="s">
        <v>214</v>
      </c>
      <c r="F12" s="42" t="s">
        <v>18</v>
      </c>
      <c r="G12" s="42" t="s">
        <v>19</v>
      </c>
      <c r="H12" s="42" t="s">
        <v>270</v>
      </c>
      <c r="I12" s="42" t="s">
        <v>47</v>
      </c>
      <c r="J12" s="42" t="s">
        <v>271</v>
      </c>
      <c r="K12" s="42">
        <v>830018460</v>
      </c>
      <c r="L12" s="42" t="s">
        <v>59</v>
      </c>
      <c r="M12" s="42" t="s">
        <v>192</v>
      </c>
      <c r="N12" s="42"/>
      <c r="O12" s="25">
        <v>45627</v>
      </c>
      <c r="P12" s="25">
        <v>45628</v>
      </c>
      <c r="Q12" s="42" t="s">
        <v>129</v>
      </c>
      <c r="R12" s="42" t="s">
        <v>156</v>
      </c>
      <c r="S12" s="25">
        <v>45210</v>
      </c>
      <c r="T12" s="25">
        <v>45217</v>
      </c>
      <c r="U12" s="25" t="s">
        <v>341</v>
      </c>
      <c r="V12" s="25">
        <v>45628</v>
      </c>
      <c r="W12" s="37">
        <v>494262049</v>
      </c>
      <c r="X12" s="36">
        <v>84</v>
      </c>
      <c r="Y12" s="42">
        <v>71</v>
      </c>
      <c r="Z12" s="37">
        <v>441875802</v>
      </c>
      <c r="AA12" s="37">
        <v>82787101</v>
      </c>
      <c r="AB12" s="42">
        <v>1</v>
      </c>
      <c r="AC12" s="37">
        <v>30400854</v>
      </c>
      <c r="AD12" s="37">
        <v>524662903</v>
      </c>
      <c r="AE12" s="25" t="s">
        <v>342</v>
      </c>
    </row>
    <row r="13" spans="2:31" x14ac:dyDescent="0.35">
      <c r="B13" s="42">
        <v>2024</v>
      </c>
      <c r="C13">
        <v>240703</v>
      </c>
      <c r="D13" s="42" t="s">
        <v>39</v>
      </c>
      <c r="E13" s="42" t="s">
        <v>215</v>
      </c>
      <c r="F13" s="42" t="s">
        <v>25</v>
      </c>
      <c r="G13" s="42" t="s">
        <v>53</v>
      </c>
      <c r="H13" s="42" t="s">
        <v>272</v>
      </c>
      <c r="I13" s="42" t="s">
        <v>47</v>
      </c>
      <c r="J13" s="42" t="s">
        <v>273</v>
      </c>
      <c r="K13" s="42">
        <v>79616900</v>
      </c>
      <c r="L13" s="42" t="s">
        <v>60</v>
      </c>
      <c r="M13" s="42" t="s">
        <v>193</v>
      </c>
      <c r="N13" s="42"/>
      <c r="O13" s="25">
        <v>45627</v>
      </c>
      <c r="P13" s="25">
        <v>45650</v>
      </c>
      <c r="Q13" s="42" t="s">
        <v>130</v>
      </c>
      <c r="R13" s="42" t="s">
        <v>157</v>
      </c>
      <c r="S13" s="25">
        <v>45519</v>
      </c>
      <c r="T13" s="25">
        <v>45520</v>
      </c>
      <c r="U13" s="25" t="s">
        <v>343</v>
      </c>
      <c r="V13" s="25">
        <v>45650</v>
      </c>
      <c r="W13" s="37">
        <v>29866667</v>
      </c>
      <c r="X13" s="36">
        <v>100</v>
      </c>
      <c r="Y13" s="42">
        <v>82</v>
      </c>
      <c r="Z13" s="37">
        <v>29866667</v>
      </c>
      <c r="AA13" s="37">
        <v>0</v>
      </c>
      <c r="AB13" s="42">
        <v>0</v>
      </c>
      <c r="AC13" s="37">
        <v>0</v>
      </c>
      <c r="AD13" s="37">
        <v>29866667</v>
      </c>
      <c r="AE13" s="25" t="s">
        <v>343</v>
      </c>
    </row>
    <row r="14" spans="2:31" x14ac:dyDescent="0.35">
      <c r="B14" s="42">
        <v>2024</v>
      </c>
      <c r="C14">
        <v>240446</v>
      </c>
      <c r="D14" s="42" t="s">
        <v>39</v>
      </c>
      <c r="E14" s="42" t="s">
        <v>216</v>
      </c>
      <c r="F14" s="42" t="s">
        <v>25</v>
      </c>
      <c r="G14" s="42" t="s">
        <v>54</v>
      </c>
      <c r="H14" s="42" t="s">
        <v>274</v>
      </c>
      <c r="I14" s="42" t="s">
        <v>47</v>
      </c>
      <c r="J14" s="42" t="s">
        <v>275</v>
      </c>
      <c r="K14" s="42">
        <v>1049636106</v>
      </c>
      <c r="L14" s="42" t="s">
        <v>61</v>
      </c>
      <c r="M14" s="42" t="s">
        <v>194</v>
      </c>
      <c r="N14" s="42"/>
      <c r="O14" s="25">
        <v>45627</v>
      </c>
      <c r="P14" s="25">
        <v>45656</v>
      </c>
      <c r="Q14" s="42" t="s">
        <v>131</v>
      </c>
      <c r="R14" s="42" t="s">
        <v>158</v>
      </c>
      <c r="S14" s="25">
        <v>45369</v>
      </c>
      <c r="T14" s="25">
        <v>45383</v>
      </c>
      <c r="U14" s="25" t="s">
        <v>344</v>
      </c>
      <c r="V14" s="25">
        <v>45656</v>
      </c>
      <c r="W14" s="37">
        <v>21600000</v>
      </c>
      <c r="X14" s="36">
        <v>100</v>
      </c>
      <c r="Y14" s="42">
        <v>89</v>
      </c>
      <c r="Z14" s="37">
        <v>32280000</v>
      </c>
      <c r="AA14" s="37">
        <v>0</v>
      </c>
      <c r="AB14" s="42">
        <v>1</v>
      </c>
      <c r="AC14" s="37">
        <v>10680000</v>
      </c>
      <c r="AD14" s="37">
        <v>32280000</v>
      </c>
      <c r="AE14" s="25" t="s">
        <v>345</v>
      </c>
    </row>
    <row r="15" spans="2:31" x14ac:dyDescent="0.35">
      <c r="B15" s="42">
        <v>2024</v>
      </c>
      <c r="C15">
        <v>240469</v>
      </c>
      <c r="D15" s="42" t="s">
        <v>39</v>
      </c>
      <c r="E15" s="42" t="s">
        <v>216</v>
      </c>
      <c r="F15" s="42" t="s">
        <v>25</v>
      </c>
      <c r="G15" s="42" t="s">
        <v>54</v>
      </c>
      <c r="H15" s="42" t="s">
        <v>274</v>
      </c>
      <c r="I15" s="42" t="s">
        <v>47</v>
      </c>
      <c r="J15" s="42" t="s">
        <v>275</v>
      </c>
      <c r="K15" s="42">
        <v>1016066867</v>
      </c>
      <c r="L15" s="42" t="s">
        <v>62</v>
      </c>
      <c r="M15" s="42" t="s">
        <v>194</v>
      </c>
      <c r="N15" s="42"/>
      <c r="O15" s="25">
        <v>45627</v>
      </c>
      <c r="P15" s="25">
        <v>45656</v>
      </c>
      <c r="Q15" s="42" t="s">
        <v>130</v>
      </c>
      <c r="R15" s="42" t="s">
        <v>159</v>
      </c>
      <c r="S15" s="25">
        <v>45387</v>
      </c>
      <c r="T15" s="25">
        <v>45392</v>
      </c>
      <c r="U15" s="25" t="s">
        <v>344</v>
      </c>
      <c r="V15" s="25">
        <v>45656</v>
      </c>
      <c r="W15" s="37">
        <v>21600000</v>
      </c>
      <c r="X15" s="36">
        <v>100</v>
      </c>
      <c r="Y15" s="42">
        <v>88</v>
      </c>
      <c r="Z15" s="37">
        <v>31200000</v>
      </c>
      <c r="AA15" s="37">
        <v>0</v>
      </c>
      <c r="AB15" s="42">
        <v>1</v>
      </c>
      <c r="AC15" s="37">
        <v>9600000</v>
      </c>
      <c r="AD15" s="37">
        <v>31200000</v>
      </c>
      <c r="AE15" s="25" t="s">
        <v>346</v>
      </c>
    </row>
    <row r="16" spans="2:31" x14ac:dyDescent="0.35">
      <c r="B16" s="42">
        <v>2024</v>
      </c>
      <c r="C16">
        <v>240718</v>
      </c>
      <c r="D16" s="42" t="s">
        <v>39</v>
      </c>
      <c r="E16" s="42" t="s">
        <v>217</v>
      </c>
      <c r="F16" s="42" t="s">
        <v>25</v>
      </c>
      <c r="G16" s="42" t="s">
        <v>53</v>
      </c>
      <c r="H16" s="42" t="s">
        <v>274</v>
      </c>
      <c r="I16" s="42" t="s">
        <v>47</v>
      </c>
      <c r="J16" s="42" t="s">
        <v>276</v>
      </c>
      <c r="K16" s="42">
        <v>1023024436</v>
      </c>
      <c r="L16" s="42" t="s">
        <v>63</v>
      </c>
      <c r="M16" s="42" t="s">
        <v>194</v>
      </c>
      <c r="N16" s="42"/>
      <c r="O16" s="25">
        <v>45627</v>
      </c>
      <c r="P16" s="25">
        <v>45657</v>
      </c>
      <c r="Q16" s="42" t="s">
        <v>131</v>
      </c>
      <c r="R16" s="42" t="s">
        <v>160</v>
      </c>
      <c r="S16" s="25">
        <v>45524</v>
      </c>
      <c r="T16" s="25">
        <v>45526</v>
      </c>
      <c r="U16" s="25" t="s">
        <v>347</v>
      </c>
      <c r="V16" s="25">
        <v>45657</v>
      </c>
      <c r="W16" s="37">
        <v>21233333</v>
      </c>
      <c r="X16" s="36">
        <v>99</v>
      </c>
      <c r="Y16" s="42">
        <v>54</v>
      </c>
      <c r="Z16" s="37">
        <v>21070000</v>
      </c>
      <c r="AA16" s="37">
        <v>163333</v>
      </c>
      <c r="AB16" s="42">
        <v>0</v>
      </c>
      <c r="AC16" s="37">
        <v>0</v>
      </c>
      <c r="AD16" s="37">
        <v>21233333</v>
      </c>
      <c r="AE16" s="25" t="s">
        <v>347</v>
      </c>
    </row>
    <row r="17" spans="2:31" x14ac:dyDescent="0.35">
      <c r="B17" s="42">
        <v>2024</v>
      </c>
      <c r="C17">
        <v>240439</v>
      </c>
      <c r="D17" s="42" t="s">
        <v>39</v>
      </c>
      <c r="E17" s="42" t="s">
        <v>218</v>
      </c>
      <c r="F17" s="42" t="s">
        <v>25</v>
      </c>
      <c r="G17" s="42" t="s">
        <v>53</v>
      </c>
      <c r="H17" s="42" t="s">
        <v>272</v>
      </c>
      <c r="I17" s="42" t="s">
        <v>47</v>
      </c>
      <c r="J17" s="42" t="s">
        <v>277</v>
      </c>
      <c r="K17" s="42">
        <v>1073693483</v>
      </c>
      <c r="L17" s="42" t="s">
        <v>64</v>
      </c>
      <c r="M17" s="42" t="s">
        <v>193</v>
      </c>
      <c r="N17" s="42"/>
      <c r="O17" s="25">
        <v>45627</v>
      </c>
      <c r="P17" s="25">
        <v>45640</v>
      </c>
      <c r="Q17" s="42" t="s">
        <v>132</v>
      </c>
      <c r="R17" s="42" t="s">
        <v>161</v>
      </c>
      <c r="S17" s="25">
        <v>45365</v>
      </c>
      <c r="T17" s="25">
        <v>45365</v>
      </c>
      <c r="U17" s="25" t="s">
        <v>344</v>
      </c>
      <c r="V17" s="25">
        <v>45640</v>
      </c>
      <c r="W17" s="37">
        <v>42000000</v>
      </c>
      <c r="X17" s="36">
        <v>100</v>
      </c>
      <c r="Y17" s="42">
        <v>95</v>
      </c>
      <c r="Z17" s="37">
        <v>63000000</v>
      </c>
      <c r="AA17" s="37">
        <v>0</v>
      </c>
      <c r="AB17" s="42">
        <v>1</v>
      </c>
      <c r="AC17" s="37">
        <v>21000000</v>
      </c>
      <c r="AD17" s="37">
        <v>63000000</v>
      </c>
      <c r="AE17" s="25" t="s">
        <v>348</v>
      </c>
    </row>
    <row r="18" spans="2:31" x14ac:dyDescent="0.35">
      <c r="B18" s="42">
        <v>2024</v>
      </c>
      <c r="C18">
        <v>240757</v>
      </c>
      <c r="D18" s="42" t="s">
        <v>39</v>
      </c>
      <c r="E18" s="42" t="s">
        <v>219</v>
      </c>
      <c r="F18" s="42" t="s">
        <v>25</v>
      </c>
      <c r="G18" s="42" t="s">
        <v>53</v>
      </c>
      <c r="H18" s="42" t="s">
        <v>278</v>
      </c>
      <c r="I18" s="42" t="s">
        <v>47</v>
      </c>
      <c r="J18" s="42" t="s">
        <v>279</v>
      </c>
      <c r="K18" s="42">
        <v>80801987</v>
      </c>
      <c r="L18" s="42" t="s">
        <v>65</v>
      </c>
      <c r="M18" s="42" t="s">
        <v>195</v>
      </c>
      <c r="N18" s="42"/>
      <c r="O18" s="25">
        <v>45627</v>
      </c>
      <c r="P18" s="25">
        <v>45657</v>
      </c>
      <c r="Q18" s="42" t="s">
        <v>132</v>
      </c>
      <c r="R18" s="42" t="s">
        <v>162</v>
      </c>
      <c r="S18" s="25">
        <v>45530</v>
      </c>
      <c r="T18" s="25">
        <v>45533</v>
      </c>
      <c r="U18" s="25" t="s">
        <v>349</v>
      </c>
      <c r="V18" s="25">
        <v>45657</v>
      </c>
      <c r="W18" s="37">
        <v>31266667</v>
      </c>
      <c r="X18" s="36">
        <v>91</v>
      </c>
      <c r="Y18" s="42">
        <v>46</v>
      </c>
      <c r="Z18" s="37">
        <v>28466666</v>
      </c>
      <c r="AA18" s="37">
        <v>2800001</v>
      </c>
      <c r="AB18" s="42">
        <v>0</v>
      </c>
      <c r="AC18" s="37">
        <v>0</v>
      </c>
      <c r="AD18" s="37">
        <v>31266667</v>
      </c>
      <c r="AE18" s="25" t="s">
        <v>349</v>
      </c>
    </row>
    <row r="19" spans="2:31" x14ac:dyDescent="0.35">
      <c r="B19" s="42">
        <v>2024</v>
      </c>
      <c r="C19">
        <v>240753</v>
      </c>
      <c r="D19" s="42" t="s">
        <v>39</v>
      </c>
      <c r="E19" s="42" t="s">
        <v>219</v>
      </c>
      <c r="F19" s="42" t="s">
        <v>25</v>
      </c>
      <c r="G19" s="42" t="s">
        <v>53</v>
      </c>
      <c r="H19" s="42" t="s">
        <v>278</v>
      </c>
      <c r="I19" s="42" t="s">
        <v>47</v>
      </c>
      <c r="J19" s="42" t="s">
        <v>279</v>
      </c>
      <c r="K19" s="42">
        <v>1032455776</v>
      </c>
      <c r="L19" s="42" t="s">
        <v>66</v>
      </c>
      <c r="M19" s="42" t="s">
        <v>195</v>
      </c>
      <c r="N19" s="42"/>
      <c r="O19" s="25">
        <v>45627</v>
      </c>
      <c r="P19" s="25">
        <v>45657</v>
      </c>
      <c r="Q19" s="42" t="s">
        <v>133</v>
      </c>
      <c r="R19" s="42" t="s">
        <v>163</v>
      </c>
      <c r="S19" s="25">
        <v>45530</v>
      </c>
      <c r="T19" s="25">
        <v>45533</v>
      </c>
      <c r="U19" s="25" t="s">
        <v>349</v>
      </c>
      <c r="V19" s="25">
        <v>45657</v>
      </c>
      <c r="W19" s="37">
        <v>31266667</v>
      </c>
      <c r="X19" s="36">
        <v>91</v>
      </c>
      <c r="Y19" s="42">
        <v>24</v>
      </c>
      <c r="Z19" s="37">
        <v>28466666</v>
      </c>
      <c r="AA19" s="37">
        <v>2800001</v>
      </c>
      <c r="AB19" s="42">
        <v>0</v>
      </c>
      <c r="AC19" s="37">
        <v>0</v>
      </c>
      <c r="AD19" s="37">
        <v>31266667</v>
      </c>
      <c r="AE19" s="25" t="s">
        <v>349</v>
      </c>
    </row>
    <row r="20" spans="2:31" x14ac:dyDescent="0.35">
      <c r="B20" s="42">
        <v>2024</v>
      </c>
      <c r="C20">
        <v>241003</v>
      </c>
      <c r="D20" s="42" t="s">
        <v>39</v>
      </c>
      <c r="E20" s="42" t="s">
        <v>220</v>
      </c>
      <c r="F20" s="42" t="s">
        <v>25</v>
      </c>
      <c r="G20" s="42" t="s">
        <v>53</v>
      </c>
      <c r="H20" s="42" t="s">
        <v>280</v>
      </c>
      <c r="I20" s="42" t="s">
        <v>47</v>
      </c>
      <c r="J20" s="42" t="s">
        <v>281</v>
      </c>
      <c r="K20" s="42">
        <v>1129499313</v>
      </c>
      <c r="L20" s="42" t="s">
        <v>67</v>
      </c>
      <c r="M20" s="42" t="s">
        <v>196</v>
      </c>
      <c r="N20" s="42"/>
      <c r="O20" s="25">
        <v>45628</v>
      </c>
      <c r="P20" s="25">
        <v>45657</v>
      </c>
      <c r="Q20" s="42" t="s">
        <v>134</v>
      </c>
      <c r="R20" s="42" t="s">
        <v>164</v>
      </c>
      <c r="S20" s="25">
        <v>45623</v>
      </c>
      <c r="T20" s="25">
        <v>45628</v>
      </c>
      <c r="U20" s="25" t="s">
        <v>350</v>
      </c>
      <c r="V20" s="25">
        <v>45657</v>
      </c>
      <c r="W20" s="37">
        <v>6306666</v>
      </c>
      <c r="X20" s="36">
        <v>67</v>
      </c>
      <c r="Y20" s="42">
        <v>0</v>
      </c>
      <c r="Z20" s="37">
        <v>4253333</v>
      </c>
      <c r="AA20" s="37">
        <v>2053333</v>
      </c>
      <c r="AB20" s="42">
        <v>0</v>
      </c>
      <c r="AC20" s="37">
        <v>0</v>
      </c>
      <c r="AD20" s="37">
        <v>6306666</v>
      </c>
      <c r="AE20" s="25" t="s">
        <v>350</v>
      </c>
    </row>
    <row r="21" spans="2:31" x14ac:dyDescent="0.35">
      <c r="B21" s="42">
        <v>2024</v>
      </c>
      <c r="C21">
        <v>241004</v>
      </c>
      <c r="D21" s="42" t="s">
        <v>39</v>
      </c>
      <c r="E21" s="42" t="s">
        <v>220</v>
      </c>
      <c r="F21" s="42" t="s">
        <v>25</v>
      </c>
      <c r="G21" s="42" t="s">
        <v>53</v>
      </c>
      <c r="H21" s="42" t="s">
        <v>280</v>
      </c>
      <c r="I21" s="42" t="s">
        <v>47</v>
      </c>
      <c r="J21" s="42" t="s">
        <v>281</v>
      </c>
      <c r="K21" s="42">
        <v>1053818330</v>
      </c>
      <c r="L21" s="42" t="s">
        <v>68</v>
      </c>
      <c r="M21" s="42" t="s">
        <v>196</v>
      </c>
      <c r="N21" s="42"/>
      <c r="O21" s="25">
        <v>45628</v>
      </c>
      <c r="P21" s="25">
        <v>45657</v>
      </c>
      <c r="Q21" s="42" t="s">
        <v>134</v>
      </c>
      <c r="R21" s="42" t="s">
        <v>164</v>
      </c>
      <c r="S21" s="25">
        <v>45623</v>
      </c>
      <c r="T21" s="25">
        <v>45628</v>
      </c>
      <c r="U21" s="25" t="s">
        <v>350</v>
      </c>
      <c r="V21" s="25">
        <v>45657</v>
      </c>
      <c r="W21" s="37">
        <v>6306666</v>
      </c>
      <c r="X21" s="36">
        <v>67</v>
      </c>
      <c r="Y21" s="42">
        <v>0</v>
      </c>
      <c r="Z21" s="37">
        <v>4253333</v>
      </c>
      <c r="AA21" s="37">
        <v>2053333</v>
      </c>
      <c r="AB21" s="42">
        <v>0</v>
      </c>
      <c r="AC21" s="37">
        <v>0</v>
      </c>
      <c r="AD21" s="37">
        <v>6306666</v>
      </c>
      <c r="AE21" s="25" t="s">
        <v>350</v>
      </c>
    </row>
    <row r="22" spans="2:31" x14ac:dyDescent="0.35">
      <c r="B22" s="42">
        <v>2024</v>
      </c>
      <c r="C22">
        <v>240794</v>
      </c>
      <c r="D22" s="42" t="s">
        <v>39</v>
      </c>
      <c r="E22" s="42" t="s">
        <v>221</v>
      </c>
      <c r="F22" s="42" t="s">
        <v>25</v>
      </c>
      <c r="G22" s="42" t="s">
        <v>53</v>
      </c>
      <c r="H22" s="42" t="s">
        <v>280</v>
      </c>
      <c r="I22" s="42" t="s">
        <v>47</v>
      </c>
      <c r="J22" s="42" t="s">
        <v>281</v>
      </c>
      <c r="K22" s="42">
        <v>1016084180</v>
      </c>
      <c r="L22" s="42" t="s">
        <v>69</v>
      </c>
      <c r="M22" s="42" t="s">
        <v>196</v>
      </c>
      <c r="N22" s="42"/>
      <c r="O22" s="25">
        <v>45627</v>
      </c>
      <c r="P22" s="25">
        <v>45657</v>
      </c>
      <c r="Q22" s="42" t="s">
        <v>134</v>
      </c>
      <c r="R22" s="42" t="s">
        <v>164</v>
      </c>
      <c r="S22" s="25">
        <v>45541</v>
      </c>
      <c r="T22" s="25">
        <v>45548</v>
      </c>
      <c r="U22" s="25" t="s">
        <v>351</v>
      </c>
      <c r="V22" s="25">
        <v>45657</v>
      </c>
      <c r="W22" s="37">
        <v>15986666</v>
      </c>
      <c r="X22" s="36">
        <v>99</v>
      </c>
      <c r="Y22" s="42">
        <v>44</v>
      </c>
      <c r="Z22" s="37">
        <v>15840000</v>
      </c>
      <c r="AA22" s="37">
        <v>146666</v>
      </c>
      <c r="AB22" s="42">
        <v>0</v>
      </c>
      <c r="AC22" s="37">
        <v>0</v>
      </c>
      <c r="AD22" s="37">
        <v>15986666</v>
      </c>
      <c r="AE22" s="25" t="s">
        <v>351</v>
      </c>
    </row>
    <row r="23" spans="2:31" x14ac:dyDescent="0.35">
      <c r="B23" s="42">
        <v>2024</v>
      </c>
      <c r="C23">
        <v>240675</v>
      </c>
      <c r="D23" s="42" t="s">
        <v>39</v>
      </c>
      <c r="E23" s="42" t="s">
        <v>222</v>
      </c>
      <c r="F23" s="42" t="s">
        <v>25</v>
      </c>
      <c r="G23" s="42" t="s">
        <v>53</v>
      </c>
      <c r="H23" s="42" t="s">
        <v>282</v>
      </c>
      <c r="I23" s="42" t="s">
        <v>47</v>
      </c>
      <c r="J23" s="42" t="s">
        <v>283</v>
      </c>
      <c r="K23" s="42">
        <v>65631935</v>
      </c>
      <c r="L23" s="42" t="s">
        <v>70</v>
      </c>
      <c r="M23" s="42" t="s">
        <v>197</v>
      </c>
      <c r="N23" s="42"/>
      <c r="O23" s="25">
        <v>45627</v>
      </c>
      <c r="P23" s="25">
        <v>45657</v>
      </c>
      <c r="Q23" s="42" t="s">
        <v>135</v>
      </c>
      <c r="R23" s="42" t="s">
        <v>165</v>
      </c>
      <c r="S23" s="25">
        <v>45505</v>
      </c>
      <c r="T23" s="25">
        <v>45506</v>
      </c>
      <c r="U23" s="25" t="s">
        <v>352</v>
      </c>
      <c r="V23" s="25">
        <v>45657</v>
      </c>
      <c r="W23" s="37">
        <v>46686667</v>
      </c>
      <c r="X23" s="36">
        <v>100</v>
      </c>
      <c r="Y23" s="42">
        <v>60</v>
      </c>
      <c r="Z23" s="37">
        <v>46686667</v>
      </c>
      <c r="AA23" s="37">
        <v>0</v>
      </c>
      <c r="AB23" s="42">
        <v>0</v>
      </c>
      <c r="AC23" s="37">
        <v>0</v>
      </c>
      <c r="AD23" s="37">
        <v>46686667</v>
      </c>
      <c r="AE23" s="25" t="s">
        <v>352</v>
      </c>
    </row>
    <row r="24" spans="2:31" x14ac:dyDescent="0.35">
      <c r="B24" s="42">
        <v>2024</v>
      </c>
      <c r="C24">
        <v>240706</v>
      </c>
      <c r="D24" s="42" t="s">
        <v>39</v>
      </c>
      <c r="E24" s="42" t="s">
        <v>223</v>
      </c>
      <c r="F24" s="42" t="s">
        <v>25</v>
      </c>
      <c r="G24" s="42" t="s">
        <v>53</v>
      </c>
      <c r="H24" s="42" t="s">
        <v>282</v>
      </c>
      <c r="I24" s="42" t="s">
        <v>47</v>
      </c>
      <c r="J24" s="42" t="s">
        <v>284</v>
      </c>
      <c r="K24" s="42">
        <v>1019095238</v>
      </c>
      <c r="L24" s="42" t="s">
        <v>71</v>
      </c>
      <c r="M24" s="42" t="s">
        <v>197</v>
      </c>
      <c r="N24" s="42"/>
      <c r="O24" s="25">
        <v>45627</v>
      </c>
      <c r="P24" s="25">
        <v>45657</v>
      </c>
      <c r="Q24" s="42" t="s">
        <v>136</v>
      </c>
      <c r="R24" s="42" t="s">
        <v>166</v>
      </c>
      <c r="S24" s="25">
        <v>45518</v>
      </c>
      <c r="T24" s="25">
        <v>45520</v>
      </c>
      <c r="U24" s="25" t="s">
        <v>353</v>
      </c>
      <c r="V24" s="25">
        <v>45657</v>
      </c>
      <c r="W24" s="37">
        <v>32666667</v>
      </c>
      <c r="X24" s="36">
        <v>96</v>
      </c>
      <c r="Y24" s="42">
        <v>54</v>
      </c>
      <c r="Z24" s="37">
        <v>31500000</v>
      </c>
      <c r="AA24" s="37">
        <v>1166667</v>
      </c>
      <c r="AB24" s="42">
        <v>0</v>
      </c>
      <c r="AC24" s="37">
        <v>0</v>
      </c>
      <c r="AD24" s="37">
        <v>32666667</v>
      </c>
      <c r="AE24" s="25" t="s">
        <v>353</v>
      </c>
    </row>
    <row r="25" spans="2:31" x14ac:dyDescent="0.35">
      <c r="B25" s="42">
        <v>2024</v>
      </c>
      <c r="C25">
        <v>240780</v>
      </c>
      <c r="D25" s="42" t="s">
        <v>39</v>
      </c>
      <c r="E25" s="42" t="s">
        <v>224</v>
      </c>
      <c r="F25" s="42" t="s">
        <v>25</v>
      </c>
      <c r="G25" s="42" t="s">
        <v>53</v>
      </c>
      <c r="H25" s="42" t="s">
        <v>270</v>
      </c>
      <c r="I25" s="42" t="s">
        <v>47</v>
      </c>
      <c r="J25" s="42" t="s">
        <v>285</v>
      </c>
      <c r="K25" s="42">
        <v>80180468</v>
      </c>
      <c r="L25" s="42" t="s">
        <v>72</v>
      </c>
      <c r="M25" s="42" t="s">
        <v>198</v>
      </c>
      <c r="N25" s="42"/>
      <c r="O25" s="25">
        <v>45627</v>
      </c>
      <c r="P25" s="25">
        <v>45652</v>
      </c>
      <c r="Q25" s="42" t="s">
        <v>129</v>
      </c>
      <c r="R25" s="42" t="s">
        <v>167</v>
      </c>
      <c r="S25" s="25">
        <v>45538</v>
      </c>
      <c r="T25" s="25">
        <v>45546</v>
      </c>
      <c r="U25" s="25" t="s">
        <v>354</v>
      </c>
      <c r="V25" s="25">
        <v>45652</v>
      </c>
      <c r="W25" s="37">
        <v>17150000</v>
      </c>
      <c r="X25" s="36">
        <v>100</v>
      </c>
      <c r="Y25" s="42">
        <v>48</v>
      </c>
      <c r="Z25" s="37">
        <v>17150000</v>
      </c>
      <c r="AA25" s="37">
        <v>0</v>
      </c>
      <c r="AB25" s="42">
        <v>0</v>
      </c>
      <c r="AC25" s="37">
        <v>0</v>
      </c>
      <c r="AD25" s="37">
        <v>17150000</v>
      </c>
      <c r="AE25" s="25" t="s">
        <v>354</v>
      </c>
    </row>
    <row r="26" spans="2:31" x14ac:dyDescent="0.35">
      <c r="B26" s="42">
        <v>2024</v>
      </c>
      <c r="C26">
        <v>241045</v>
      </c>
      <c r="D26" s="42" t="s">
        <v>39</v>
      </c>
      <c r="E26" s="42" t="s">
        <v>225</v>
      </c>
      <c r="F26" s="42" t="s">
        <v>25</v>
      </c>
      <c r="G26" s="42" t="s">
        <v>53</v>
      </c>
      <c r="H26" s="42" t="s">
        <v>286</v>
      </c>
      <c r="I26" s="42" t="s">
        <v>47</v>
      </c>
      <c r="J26" s="42" t="s">
        <v>287</v>
      </c>
      <c r="K26" s="42">
        <v>1077941121</v>
      </c>
      <c r="L26" s="42" t="s">
        <v>73</v>
      </c>
      <c r="M26" s="42" t="s">
        <v>199</v>
      </c>
      <c r="N26" s="42"/>
      <c r="O26" s="25">
        <v>45631</v>
      </c>
      <c r="P26" s="25">
        <v>45657</v>
      </c>
      <c r="Q26" s="42" t="s">
        <v>137</v>
      </c>
      <c r="R26" s="42" t="s">
        <v>168</v>
      </c>
      <c r="S26" s="25">
        <v>45628</v>
      </c>
      <c r="T26" s="25">
        <v>45631</v>
      </c>
      <c r="U26" s="25" t="s">
        <v>355</v>
      </c>
      <c r="V26" s="25">
        <v>45657</v>
      </c>
      <c r="W26" s="37">
        <v>12300000</v>
      </c>
      <c r="X26" s="36">
        <v>58</v>
      </c>
      <c r="Y26" s="42">
        <v>0</v>
      </c>
      <c r="Z26" s="37">
        <v>7106667</v>
      </c>
      <c r="AA26" s="37">
        <v>5193333</v>
      </c>
      <c r="AB26" s="42">
        <v>0</v>
      </c>
      <c r="AC26" s="37">
        <v>0</v>
      </c>
      <c r="AD26" s="37">
        <v>12300000</v>
      </c>
      <c r="AE26" s="25" t="s">
        <v>355</v>
      </c>
    </row>
    <row r="27" spans="2:31" x14ac:dyDescent="0.35">
      <c r="B27" s="42">
        <v>2024</v>
      </c>
      <c r="C27">
        <v>240651</v>
      </c>
      <c r="D27" s="42" t="s">
        <v>39</v>
      </c>
      <c r="E27" s="42" t="s">
        <v>226</v>
      </c>
      <c r="F27" s="42" t="s">
        <v>25</v>
      </c>
      <c r="G27" s="42" t="s">
        <v>53</v>
      </c>
      <c r="H27" s="42" t="s">
        <v>288</v>
      </c>
      <c r="I27" s="42" t="s">
        <v>47</v>
      </c>
      <c r="J27" s="42" t="s">
        <v>289</v>
      </c>
      <c r="K27" s="42">
        <v>79620116</v>
      </c>
      <c r="L27" s="42" t="s">
        <v>74</v>
      </c>
      <c r="M27" s="42" t="s">
        <v>200</v>
      </c>
      <c r="N27" s="42"/>
      <c r="O27" s="25">
        <v>45627</v>
      </c>
      <c r="P27" s="25">
        <v>45657</v>
      </c>
      <c r="Q27" s="42" t="s">
        <v>138</v>
      </c>
      <c r="R27" s="42" t="s">
        <v>169</v>
      </c>
      <c r="S27" s="25">
        <v>45499</v>
      </c>
      <c r="T27" s="25">
        <v>45512</v>
      </c>
      <c r="U27" s="25" t="s">
        <v>356</v>
      </c>
      <c r="V27" s="25">
        <v>45657</v>
      </c>
      <c r="W27" s="37">
        <v>33366667</v>
      </c>
      <c r="X27" s="36">
        <v>100</v>
      </c>
      <c r="Y27" s="42">
        <v>79</v>
      </c>
      <c r="Z27" s="37">
        <v>33366667</v>
      </c>
      <c r="AA27" s="37">
        <v>0</v>
      </c>
      <c r="AB27" s="42">
        <v>0</v>
      </c>
      <c r="AC27" s="37">
        <v>0</v>
      </c>
      <c r="AD27" s="37">
        <v>33366667</v>
      </c>
      <c r="AE27" s="25" t="s">
        <v>356</v>
      </c>
    </row>
    <row r="28" spans="2:31" x14ac:dyDescent="0.35">
      <c r="B28" s="42">
        <v>2024</v>
      </c>
      <c r="C28">
        <v>241047</v>
      </c>
      <c r="D28" s="42" t="s">
        <v>39</v>
      </c>
      <c r="E28" s="42" t="s">
        <v>225</v>
      </c>
      <c r="F28" s="42" t="s">
        <v>25</v>
      </c>
      <c r="G28" s="42" t="s">
        <v>53</v>
      </c>
      <c r="H28" s="42" t="s">
        <v>286</v>
      </c>
      <c r="I28" s="42" t="s">
        <v>47</v>
      </c>
      <c r="J28" s="42" t="s">
        <v>290</v>
      </c>
      <c r="K28" s="42">
        <v>79302075</v>
      </c>
      <c r="L28" s="42" t="s">
        <v>75</v>
      </c>
      <c r="M28" s="42" t="s">
        <v>199</v>
      </c>
      <c r="N28" s="42"/>
      <c r="O28" s="25">
        <v>45631</v>
      </c>
      <c r="P28" s="25">
        <v>45657</v>
      </c>
      <c r="Q28" s="42" t="s">
        <v>139</v>
      </c>
      <c r="R28" s="42" t="s">
        <v>170</v>
      </c>
      <c r="S28" s="25">
        <v>45628</v>
      </c>
      <c r="T28" s="25">
        <v>45631</v>
      </c>
      <c r="U28" s="25" t="s">
        <v>355</v>
      </c>
      <c r="V28" s="25">
        <v>45657</v>
      </c>
      <c r="W28" s="37">
        <v>12300000</v>
      </c>
      <c r="X28" s="36">
        <v>58</v>
      </c>
      <c r="Y28" s="42">
        <v>0</v>
      </c>
      <c r="Z28" s="37">
        <v>7106667</v>
      </c>
      <c r="AA28" s="37">
        <v>5193333</v>
      </c>
      <c r="AB28" s="42">
        <v>0</v>
      </c>
      <c r="AC28" s="37">
        <v>0</v>
      </c>
      <c r="AD28" s="37">
        <v>12300000</v>
      </c>
      <c r="AE28" s="25" t="s">
        <v>355</v>
      </c>
    </row>
    <row r="29" spans="2:31" x14ac:dyDescent="0.35">
      <c r="B29" s="42">
        <v>2024</v>
      </c>
      <c r="C29">
        <v>240762</v>
      </c>
      <c r="D29" s="42" t="s">
        <v>39</v>
      </c>
      <c r="E29" s="42" t="s">
        <v>227</v>
      </c>
      <c r="F29" s="42" t="s">
        <v>25</v>
      </c>
      <c r="G29" s="42" t="s">
        <v>53</v>
      </c>
      <c r="H29" s="42" t="s">
        <v>291</v>
      </c>
      <c r="I29" s="42" t="s">
        <v>47</v>
      </c>
      <c r="J29" s="42" t="s">
        <v>292</v>
      </c>
      <c r="K29" s="42">
        <v>51933372</v>
      </c>
      <c r="L29" s="42" t="s">
        <v>76</v>
      </c>
      <c r="M29" s="42" t="s">
        <v>201</v>
      </c>
      <c r="N29" s="42"/>
      <c r="O29" s="25">
        <v>45627</v>
      </c>
      <c r="P29" s="25">
        <v>45657</v>
      </c>
      <c r="Q29" s="42" t="s">
        <v>140</v>
      </c>
      <c r="R29" s="42" t="s">
        <v>171</v>
      </c>
      <c r="S29" s="25">
        <v>45531</v>
      </c>
      <c r="T29" s="25">
        <v>45537</v>
      </c>
      <c r="U29" s="25" t="s">
        <v>357</v>
      </c>
      <c r="V29" s="25">
        <v>45657</v>
      </c>
      <c r="W29" s="37">
        <v>19800000</v>
      </c>
      <c r="X29" s="36">
        <v>88</v>
      </c>
      <c r="Y29" s="42">
        <v>44</v>
      </c>
      <c r="Z29" s="37">
        <v>17453333</v>
      </c>
      <c r="AA29" s="37">
        <v>2346667</v>
      </c>
      <c r="AB29" s="42">
        <v>0</v>
      </c>
      <c r="AC29" s="37">
        <v>0</v>
      </c>
      <c r="AD29" s="37">
        <v>19800000</v>
      </c>
      <c r="AE29" s="25" t="s">
        <v>357</v>
      </c>
    </row>
    <row r="30" spans="2:31" x14ac:dyDescent="0.35">
      <c r="B30" s="42">
        <v>2024</v>
      </c>
      <c r="C30">
        <v>240764</v>
      </c>
      <c r="D30" s="42" t="s">
        <v>39</v>
      </c>
      <c r="E30" s="42" t="s">
        <v>227</v>
      </c>
      <c r="F30" s="42" t="s">
        <v>25</v>
      </c>
      <c r="G30" s="42" t="s">
        <v>53</v>
      </c>
      <c r="H30" s="42" t="s">
        <v>291</v>
      </c>
      <c r="I30" s="42" t="s">
        <v>47</v>
      </c>
      <c r="J30" s="42" t="s">
        <v>292</v>
      </c>
      <c r="K30" s="42">
        <v>52823549</v>
      </c>
      <c r="L30" s="42" t="s">
        <v>77</v>
      </c>
      <c r="M30" s="42" t="s">
        <v>201</v>
      </c>
      <c r="N30" s="42"/>
      <c r="O30" s="25">
        <v>45627</v>
      </c>
      <c r="P30" s="25">
        <v>45657</v>
      </c>
      <c r="Q30" s="42" t="s">
        <v>140</v>
      </c>
      <c r="R30" s="42" t="s">
        <v>171</v>
      </c>
      <c r="S30" s="25">
        <v>45531</v>
      </c>
      <c r="T30" s="25">
        <v>45537</v>
      </c>
      <c r="U30" s="25" t="s">
        <v>357</v>
      </c>
      <c r="V30" s="25">
        <v>45657</v>
      </c>
      <c r="W30" s="37">
        <v>19800000</v>
      </c>
      <c r="X30" s="36">
        <v>88</v>
      </c>
      <c r="Y30" s="42">
        <v>44</v>
      </c>
      <c r="Z30" s="37">
        <v>17453333</v>
      </c>
      <c r="AA30" s="37">
        <v>2346667</v>
      </c>
      <c r="AB30" s="42">
        <v>0</v>
      </c>
      <c r="AC30" s="37">
        <v>0</v>
      </c>
      <c r="AD30" s="37">
        <v>19800000</v>
      </c>
      <c r="AE30" s="25" t="s">
        <v>357</v>
      </c>
    </row>
    <row r="31" spans="2:31" x14ac:dyDescent="0.35">
      <c r="B31" s="42">
        <v>2024</v>
      </c>
      <c r="C31">
        <v>240763</v>
      </c>
      <c r="D31" s="42" t="s">
        <v>39</v>
      </c>
      <c r="E31" s="42" t="s">
        <v>227</v>
      </c>
      <c r="F31" s="42" t="s">
        <v>25</v>
      </c>
      <c r="G31" s="42" t="s">
        <v>53</v>
      </c>
      <c r="H31" s="42" t="s">
        <v>291</v>
      </c>
      <c r="I31" s="42" t="s">
        <v>47</v>
      </c>
      <c r="J31" s="42" t="s">
        <v>292</v>
      </c>
      <c r="K31" s="42">
        <v>1013642128</v>
      </c>
      <c r="L31" s="42" t="s">
        <v>78</v>
      </c>
      <c r="M31" s="42" t="s">
        <v>201</v>
      </c>
      <c r="N31" s="42"/>
      <c r="O31" s="25">
        <v>45627</v>
      </c>
      <c r="P31" s="25">
        <v>45657</v>
      </c>
      <c r="Q31" s="42" t="s">
        <v>140</v>
      </c>
      <c r="R31" s="42" t="s">
        <v>171</v>
      </c>
      <c r="S31" s="25">
        <v>45531</v>
      </c>
      <c r="T31" s="25">
        <v>45537</v>
      </c>
      <c r="U31" s="25" t="s">
        <v>357</v>
      </c>
      <c r="V31" s="25">
        <v>45657</v>
      </c>
      <c r="W31" s="37">
        <v>19800000</v>
      </c>
      <c r="X31" s="36">
        <v>88</v>
      </c>
      <c r="Y31" s="42">
        <v>44</v>
      </c>
      <c r="Z31" s="37">
        <v>17453333</v>
      </c>
      <c r="AA31" s="37">
        <v>2346667</v>
      </c>
      <c r="AB31" s="42">
        <v>0</v>
      </c>
      <c r="AC31" s="37">
        <v>0</v>
      </c>
      <c r="AD31" s="37">
        <v>19800000</v>
      </c>
      <c r="AE31" s="25" t="s">
        <v>357</v>
      </c>
    </row>
    <row r="32" spans="2:31" x14ac:dyDescent="0.35">
      <c r="B32" s="42">
        <v>2024</v>
      </c>
      <c r="C32">
        <v>240993</v>
      </c>
      <c r="D32" s="42" t="s">
        <v>39</v>
      </c>
      <c r="E32" s="42" t="s">
        <v>228</v>
      </c>
      <c r="F32" s="42" t="s">
        <v>25</v>
      </c>
      <c r="G32" s="42" t="s">
        <v>53</v>
      </c>
      <c r="H32" s="42" t="s">
        <v>291</v>
      </c>
      <c r="I32" s="42" t="s">
        <v>47</v>
      </c>
      <c r="J32" s="42" t="s">
        <v>292</v>
      </c>
      <c r="K32" s="42">
        <v>1019081525</v>
      </c>
      <c r="L32" s="42" t="s">
        <v>79</v>
      </c>
      <c r="M32" s="42" t="s">
        <v>201</v>
      </c>
      <c r="N32" s="42"/>
      <c r="O32" s="25">
        <v>45627</v>
      </c>
      <c r="P32" s="25">
        <v>45657</v>
      </c>
      <c r="Q32" s="42" t="s">
        <v>140</v>
      </c>
      <c r="R32" s="42" t="s">
        <v>171</v>
      </c>
      <c r="S32" s="25">
        <v>45618</v>
      </c>
      <c r="T32" s="25">
        <v>45623</v>
      </c>
      <c r="U32" s="25" t="s">
        <v>350</v>
      </c>
      <c r="V32" s="25">
        <v>45657</v>
      </c>
      <c r="W32" s="37">
        <v>6306666</v>
      </c>
      <c r="X32" s="36">
        <v>79</v>
      </c>
      <c r="Y32" s="42">
        <v>0</v>
      </c>
      <c r="Z32" s="37">
        <v>4986666</v>
      </c>
      <c r="AA32" s="37">
        <v>1320000</v>
      </c>
      <c r="AB32" s="42">
        <v>0</v>
      </c>
      <c r="AC32" s="37">
        <v>0</v>
      </c>
      <c r="AD32" s="37">
        <v>6306666</v>
      </c>
      <c r="AE32" s="25" t="s">
        <v>350</v>
      </c>
    </row>
    <row r="33" spans="2:31" x14ac:dyDescent="0.35">
      <c r="B33" s="42">
        <v>2024</v>
      </c>
      <c r="C33">
        <v>241035</v>
      </c>
      <c r="D33" s="42" t="s">
        <v>39</v>
      </c>
      <c r="E33" s="42" t="s">
        <v>228</v>
      </c>
      <c r="F33" s="42" t="s">
        <v>25</v>
      </c>
      <c r="G33" s="42" t="s">
        <v>53</v>
      </c>
      <c r="H33" s="42" t="s">
        <v>291</v>
      </c>
      <c r="I33" s="42" t="s">
        <v>47</v>
      </c>
      <c r="J33" s="42" t="s">
        <v>292</v>
      </c>
      <c r="K33" s="42">
        <v>52156459</v>
      </c>
      <c r="L33" s="42" t="s">
        <v>80</v>
      </c>
      <c r="M33" s="42" t="s">
        <v>201</v>
      </c>
      <c r="N33" s="42"/>
      <c r="O33" s="25">
        <v>45630</v>
      </c>
      <c r="P33" s="25">
        <v>45657</v>
      </c>
      <c r="Q33" s="42" t="s">
        <v>140</v>
      </c>
      <c r="R33" s="42" t="s">
        <v>171</v>
      </c>
      <c r="S33" s="25">
        <v>45624</v>
      </c>
      <c r="T33" s="25">
        <v>45630</v>
      </c>
      <c r="U33" s="25" t="s">
        <v>350</v>
      </c>
      <c r="V33" s="25">
        <v>45657</v>
      </c>
      <c r="W33" s="37">
        <v>6306666</v>
      </c>
      <c r="X33" s="36">
        <v>63</v>
      </c>
      <c r="Y33" s="42">
        <v>0</v>
      </c>
      <c r="Z33" s="37">
        <v>3960000</v>
      </c>
      <c r="AA33" s="37">
        <v>2346666</v>
      </c>
      <c r="AB33" s="42">
        <v>0</v>
      </c>
      <c r="AC33" s="37">
        <v>0</v>
      </c>
      <c r="AD33" s="37">
        <v>6306666</v>
      </c>
      <c r="AE33" s="25" t="s">
        <v>350</v>
      </c>
    </row>
    <row r="34" spans="2:31" x14ac:dyDescent="0.35">
      <c r="B34" s="42">
        <v>2024</v>
      </c>
      <c r="C34">
        <v>241034</v>
      </c>
      <c r="D34" s="42" t="s">
        <v>39</v>
      </c>
      <c r="E34" s="42" t="s">
        <v>229</v>
      </c>
      <c r="F34" s="42" t="s">
        <v>25</v>
      </c>
      <c r="G34" s="42" t="s">
        <v>54</v>
      </c>
      <c r="H34" s="42" t="s">
        <v>291</v>
      </c>
      <c r="I34" s="42" t="s">
        <v>47</v>
      </c>
      <c r="J34" s="42" t="s">
        <v>293</v>
      </c>
      <c r="K34" s="42">
        <v>52353398</v>
      </c>
      <c r="L34" s="42" t="s">
        <v>81</v>
      </c>
      <c r="M34" s="42" t="s">
        <v>201</v>
      </c>
      <c r="N34" s="42"/>
      <c r="O34" s="25">
        <v>45630</v>
      </c>
      <c r="P34" s="25">
        <v>45657</v>
      </c>
      <c r="Q34" s="42" t="s">
        <v>140</v>
      </c>
      <c r="R34" s="42" t="s">
        <v>171</v>
      </c>
      <c r="S34" s="25">
        <v>45624</v>
      </c>
      <c r="T34" s="25">
        <v>45630</v>
      </c>
      <c r="U34" s="25" t="s">
        <v>350</v>
      </c>
      <c r="V34" s="25">
        <v>45657</v>
      </c>
      <c r="W34" s="37">
        <v>3296666</v>
      </c>
      <c r="X34" s="36">
        <v>63</v>
      </c>
      <c r="Y34" s="42">
        <v>0</v>
      </c>
      <c r="Z34" s="37">
        <v>2070000</v>
      </c>
      <c r="AA34" s="37">
        <v>1226666</v>
      </c>
      <c r="AB34" s="42">
        <v>0</v>
      </c>
      <c r="AC34" s="37">
        <v>0</v>
      </c>
      <c r="AD34" s="37">
        <v>3296666</v>
      </c>
      <c r="AE34" s="25" t="s">
        <v>350</v>
      </c>
    </row>
    <row r="35" spans="2:31" x14ac:dyDescent="0.35">
      <c r="B35" s="42">
        <v>2024</v>
      </c>
      <c r="C35">
        <v>241033</v>
      </c>
      <c r="D35" s="42" t="s">
        <v>39</v>
      </c>
      <c r="E35" s="42" t="s">
        <v>229</v>
      </c>
      <c r="F35" s="42" t="s">
        <v>25</v>
      </c>
      <c r="G35" s="42" t="s">
        <v>54</v>
      </c>
      <c r="H35" s="42" t="s">
        <v>291</v>
      </c>
      <c r="I35" s="42" t="s">
        <v>47</v>
      </c>
      <c r="J35" s="42" t="s">
        <v>293</v>
      </c>
      <c r="K35" s="42">
        <v>1022422133</v>
      </c>
      <c r="L35" s="42" t="s">
        <v>82</v>
      </c>
      <c r="M35" s="42" t="s">
        <v>201</v>
      </c>
      <c r="N35" s="42"/>
      <c r="O35" s="25">
        <v>45630</v>
      </c>
      <c r="P35" s="25">
        <v>45657</v>
      </c>
      <c r="Q35" s="42" t="s">
        <v>140</v>
      </c>
      <c r="R35" s="42" t="s">
        <v>172</v>
      </c>
      <c r="S35" s="25">
        <v>45624</v>
      </c>
      <c r="T35" s="25">
        <v>45630</v>
      </c>
      <c r="U35" s="25" t="s">
        <v>350</v>
      </c>
      <c r="V35" s="25">
        <v>45657</v>
      </c>
      <c r="W35" s="37">
        <v>3296666</v>
      </c>
      <c r="X35" s="36">
        <v>63</v>
      </c>
      <c r="Y35" s="42">
        <v>0</v>
      </c>
      <c r="Z35" s="37">
        <v>2070000</v>
      </c>
      <c r="AA35" s="37">
        <v>1226666</v>
      </c>
      <c r="AB35" s="42">
        <v>0</v>
      </c>
      <c r="AC35" s="37">
        <v>0</v>
      </c>
      <c r="AD35" s="37">
        <v>3296666</v>
      </c>
      <c r="AE35" s="25" t="s">
        <v>350</v>
      </c>
    </row>
    <row r="36" spans="2:31" x14ac:dyDescent="0.35">
      <c r="B36" s="42">
        <v>2024</v>
      </c>
      <c r="C36">
        <v>240432</v>
      </c>
      <c r="D36" s="42" t="s">
        <v>39</v>
      </c>
      <c r="E36" s="42" t="s">
        <v>230</v>
      </c>
      <c r="F36" s="42" t="s">
        <v>25</v>
      </c>
      <c r="G36" s="42" t="s">
        <v>53</v>
      </c>
      <c r="H36" s="42" t="s">
        <v>274</v>
      </c>
      <c r="I36" s="42" t="s">
        <v>47</v>
      </c>
      <c r="J36" s="42" t="s">
        <v>294</v>
      </c>
      <c r="K36" s="42">
        <v>80058596</v>
      </c>
      <c r="L36" s="42" t="s">
        <v>83</v>
      </c>
      <c r="M36" s="42" t="s">
        <v>202</v>
      </c>
      <c r="N36" s="42"/>
      <c r="O36" s="25">
        <v>45627</v>
      </c>
      <c r="P36" s="25">
        <v>45638</v>
      </c>
      <c r="Q36" s="42" t="s">
        <v>130</v>
      </c>
      <c r="R36" s="42" t="s">
        <v>173</v>
      </c>
      <c r="S36" s="25">
        <v>45359</v>
      </c>
      <c r="T36" s="25">
        <v>45363</v>
      </c>
      <c r="U36" s="25" t="s">
        <v>344</v>
      </c>
      <c r="V36" s="25">
        <v>45638</v>
      </c>
      <c r="W36" s="37">
        <v>56400000</v>
      </c>
      <c r="X36" s="36">
        <v>100</v>
      </c>
      <c r="Y36" s="42">
        <v>96</v>
      </c>
      <c r="Z36" s="37">
        <v>84600000</v>
      </c>
      <c r="AA36" s="37">
        <v>0</v>
      </c>
      <c r="AB36" s="42">
        <v>1</v>
      </c>
      <c r="AC36" s="37">
        <v>28200000</v>
      </c>
      <c r="AD36" s="37">
        <v>84600000</v>
      </c>
      <c r="AE36" s="25" t="s">
        <v>348</v>
      </c>
    </row>
    <row r="37" spans="2:31" x14ac:dyDescent="0.35">
      <c r="B37" s="42">
        <v>2024</v>
      </c>
      <c r="C37">
        <v>240631</v>
      </c>
      <c r="D37" s="42" t="s">
        <v>39</v>
      </c>
      <c r="E37" s="42" t="s">
        <v>231</v>
      </c>
      <c r="F37" s="42" t="s">
        <v>25</v>
      </c>
      <c r="G37" s="42" t="s">
        <v>53</v>
      </c>
      <c r="H37" s="42" t="s">
        <v>282</v>
      </c>
      <c r="I37" s="42" t="s">
        <v>47</v>
      </c>
      <c r="J37" s="42" t="s">
        <v>295</v>
      </c>
      <c r="K37" s="42">
        <v>1117497071</v>
      </c>
      <c r="L37" s="42" t="s">
        <v>84</v>
      </c>
      <c r="M37" s="42" t="s">
        <v>197</v>
      </c>
      <c r="N37" s="42"/>
      <c r="O37" s="25">
        <v>45627</v>
      </c>
      <c r="P37" s="25">
        <v>45653</v>
      </c>
      <c r="Q37" s="42" t="s">
        <v>141</v>
      </c>
      <c r="R37" s="42" t="s">
        <v>174</v>
      </c>
      <c r="S37" s="25">
        <v>45483</v>
      </c>
      <c r="T37" s="25">
        <v>45484</v>
      </c>
      <c r="U37" s="25" t="s">
        <v>358</v>
      </c>
      <c r="V37" s="25">
        <v>45653</v>
      </c>
      <c r="W37" s="37">
        <v>38733333</v>
      </c>
      <c r="X37" s="36">
        <v>99</v>
      </c>
      <c r="Y37" s="42">
        <v>66</v>
      </c>
      <c r="Z37" s="37">
        <v>38500000</v>
      </c>
      <c r="AA37" s="37">
        <v>233333</v>
      </c>
      <c r="AB37" s="42">
        <v>0</v>
      </c>
      <c r="AC37" s="37">
        <v>0</v>
      </c>
      <c r="AD37" s="37">
        <v>38733333</v>
      </c>
      <c r="AE37" s="25" t="s">
        <v>358</v>
      </c>
    </row>
    <row r="38" spans="2:31" x14ac:dyDescent="0.35">
      <c r="B38" s="42">
        <v>2024</v>
      </c>
      <c r="C38">
        <v>240744</v>
      </c>
      <c r="D38" s="42" t="s">
        <v>39</v>
      </c>
      <c r="E38" s="42" t="s">
        <v>232</v>
      </c>
      <c r="F38" s="42" t="s">
        <v>25</v>
      </c>
      <c r="G38" s="42" t="s">
        <v>53</v>
      </c>
      <c r="H38" s="42" t="s">
        <v>296</v>
      </c>
      <c r="I38" s="42" t="s">
        <v>47</v>
      </c>
      <c r="J38" s="42" t="s">
        <v>297</v>
      </c>
      <c r="K38" s="42">
        <v>1014206122</v>
      </c>
      <c r="L38" s="42" t="s">
        <v>85</v>
      </c>
      <c r="M38" s="42" t="s">
        <v>202</v>
      </c>
      <c r="N38" s="42"/>
      <c r="O38" s="25">
        <v>45627</v>
      </c>
      <c r="P38" s="25">
        <v>45654</v>
      </c>
      <c r="Q38" s="42" t="s">
        <v>142</v>
      </c>
      <c r="R38" s="42" t="s">
        <v>175</v>
      </c>
      <c r="S38" s="25">
        <v>45527</v>
      </c>
      <c r="T38" s="25">
        <v>45533</v>
      </c>
      <c r="U38" s="25" t="s">
        <v>339</v>
      </c>
      <c r="V38" s="25">
        <v>45654</v>
      </c>
      <c r="W38" s="37">
        <v>17600000</v>
      </c>
      <c r="X38" s="36">
        <v>100</v>
      </c>
      <c r="Y38" s="42">
        <v>52</v>
      </c>
      <c r="Z38" s="37">
        <v>17600000</v>
      </c>
      <c r="AA38" s="37">
        <v>0</v>
      </c>
      <c r="AB38" s="42">
        <v>0</v>
      </c>
      <c r="AC38" s="37">
        <v>0</v>
      </c>
      <c r="AD38" s="37">
        <v>17600000</v>
      </c>
      <c r="AE38" s="25" t="s">
        <v>339</v>
      </c>
    </row>
    <row r="39" spans="2:31" x14ac:dyDescent="0.35">
      <c r="B39" s="42">
        <v>2024</v>
      </c>
      <c r="C39">
        <v>240702</v>
      </c>
      <c r="D39" s="42" t="s">
        <v>39</v>
      </c>
      <c r="E39" s="42" t="s">
        <v>233</v>
      </c>
      <c r="F39" s="42" t="s">
        <v>25</v>
      </c>
      <c r="G39" s="42" t="s">
        <v>53</v>
      </c>
      <c r="H39" s="42" t="s">
        <v>282</v>
      </c>
      <c r="I39" s="42" t="s">
        <v>47</v>
      </c>
      <c r="J39" s="42" t="s">
        <v>298</v>
      </c>
      <c r="K39" s="42">
        <v>1018418838</v>
      </c>
      <c r="L39" s="42" t="s">
        <v>86</v>
      </c>
      <c r="M39" s="42" t="s">
        <v>197</v>
      </c>
      <c r="N39" s="42"/>
      <c r="O39" s="25">
        <v>45627</v>
      </c>
      <c r="P39" s="25">
        <v>45657</v>
      </c>
      <c r="Q39" s="42" t="s">
        <v>143</v>
      </c>
      <c r="R39" s="42" t="s">
        <v>176</v>
      </c>
      <c r="S39" s="25">
        <v>45518</v>
      </c>
      <c r="T39" s="25">
        <v>45524</v>
      </c>
      <c r="U39" s="25" t="s">
        <v>359</v>
      </c>
      <c r="V39" s="25">
        <v>45657</v>
      </c>
      <c r="W39" s="37">
        <v>38426667</v>
      </c>
      <c r="X39" s="36">
        <v>100</v>
      </c>
      <c r="Y39" s="42">
        <v>75</v>
      </c>
      <c r="Z39" s="37">
        <v>38426667</v>
      </c>
      <c r="AA39" s="37">
        <v>0</v>
      </c>
      <c r="AB39" s="42">
        <v>0</v>
      </c>
      <c r="AC39" s="37">
        <v>0</v>
      </c>
      <c r="AD39" s="37">
        <v>38426667</v>
      </c>
      <c r="AE39" s="25" t="s">
        <v>359</v>
      </c>
    </row>
    <row r="40" spans="2:31" x14ac:dyDescent="0.35">
      <c r="B40" s="42">
        <v>2024</v>
      </c>
      <c r="C40">
        <v>240874</v>
      </c>
      <c r="D40" s="42" t="s">
        <v>39</v>
      </c>
      <c r="E40" s="42" t="s">
        <v>234</v>
      </c>
      <c r="F40" s="42" t="s">
        <v>25</v>
      </c>
      <c r="G40" s="42" t="s">
        <v>53</v>
      </c>
      <c r="H40" s="42" t="s">
        <v>286</v>
      </c>
      <c r="I40" s="42" t="s">
        <v>47</v>
      </c>
      <c r="J40" s="42" t="s">
        <v>299</v>
      </c>
      <c r="K40" s="42">
        <v>900871374</v>
      </c>
      <c r="L40" s="42" t="s">
        <v>87</v>
      </c>
      <c r="M40" s="42" t="s">
        <v>199</v>
      </c>
      <c r="N40" s="42"/>
      <c r="O40" s="25">
        <v>45627</v>
      </c>
      <c r="P40" s="25">
        <v>45657</v>
      </c>
      <c r="Q40" s="42" t="s">
        <v>139</v>
      </c>
      <c r="R40" s="42" t="s">
        <v>177</v>
      </c>
      <c r="S40" s="25">
        <v>45573</v>
      </c>
      <c r="T40" s="25">
        <v>45575</v>
      </c>
      <c r="U40" s="25" t="s">
        <v>360</v>
      </c>
      <c r="V40" s="25">
        <v>45657</v>
      </c>
      <c r="W40" s="37">
        <v>150000000</v>
      </c>
      <c r="X40" s="36">
        <v>90</v>
      </c>
      <c r="Y40" s="42">
        <v>23</v>
      </c>
      <c r="Z40" s="37">
        <v>135000000</v>
      </c>
      <c r="AA40" s="37">
        <v>15000000</v>
      </c>
      <c r="AB40" s="42">
        <v>0</v>
      </c>
      <c r="AC40" s="37">
        <v>0</v>
      </c>
      <c r="AD40" s="37">
        <v>150000000</v>
      </c>
      <c r="AE40" s="25" t="s">
        <v>360</v>
      </c>
    </row>
    <row r="41" spans="2:31" x14ac:dyDescent="0.35">
      <c r="B41" s="42">
        <v>2024</v>
      </c>
      <c r="C41">
        <v>240795</v>
      </c>
      <c r="D41" s="42" t="s">
        <v>39</v>
      </c>
      <c r="E41" s="42" t="s">
        <v>221</v>
      </c>
      <c r="F41" s="42" t="s">
        <v>25</v>
      </c>
      <c r="G41" s="42" t="s">
        <v>53</v>
      </c>
      <c r="H41" s="42" t="s">
        <v>280</v>
      </c>
      <c r="I41" s="42" t="s">
        <v>47</v>
      </c>
      <c r="J41" s="42" t="s">
        <v>281</v>
      </c>
      <c r="K41" s="42">
        <v>1071630884</v>
      </c>
      <c r="L41" s="42" t="s">
        <v>88</v>
      </c>
      <c r="M41" s="42" t="s">
        <v>196</v>
      </c>
      <c r="N41" s="42"/>
      <c r="O41" s="25">
        <v>45627</v>
      </c>
      <c r="P41" s="25">
        <v>45657</v>
      </c>
      <c r="Q41" s="42" t="s">
        <v>134</v>
      </c>
      <c r="R41" s="42" t="s">
        <v>164</v>
      </c>
      <c r="S41" s="25">
        <v>45541</v>
      </c>
      <c r="T41" s="25">
        <v>45548</v>
      </c>
      <c r="U41" s="25" t="s">
        <v>351</v>
      </c>
      <c r="V41" s="25">
        <v>45657</v>
      </c>
      <c r="W41" s="37">
        <v>15986666</v>
      </c>
      <c r="X41" s="36">
        <v>99</v>
      </c>
      <c r="Y41" s="42">
        <v>44</v>
      </c>
      <c r="Z41" s="37">
        <v>15840000</v>
      </c>
      <c r="AA41" s="37">
        <v>146666</v>
      </c>
      <c r="AB41" s="42">
        <v>0</v>
      </c>
      <c r="AC41" s="37">
        <v>0</v>
      </c>
      <c r="AD41" s="37">
        <v>15986666</v>
      </c>
      <c r="AE41" s="25" t="s">
        <v>351</v>
      </c>
    </row>
    <row r="42" spans="2:31" x14ac:dyDescent="0.35">
      <c r="B42" s="42">
        <v>2024</v>
      </c>
      <c r="C42">
        <v>240812</v>
      </c>
      <c r="D42" s="42" t="s">
        <v>39</v>
      </c>
      <c r="E42" s="42" t="s">
        <v>235</v>
      </c>
      <c r="F42" s="42" t="s">
        <v>25</v>
      </c>
      <c r="G42" s="42" t="s">
        <v>53</v>
      </c>
      <c r="H42" s="42" t="s">
        <v>300</v>
      </c>
      <c r="I42" s="42" t="s">
        <v>47</v>
      </c>
      <c r="J42" s="42" t="s">
        <v>279</v>
      </c>
      <c r="K42" s="42">
        <v>1032446439</v>
      </c>
      <c r="L42" s="42" t="s">
        <v>89</v>
      </c>
      <c r="M42" s="42" t="s">
        <v>203</v>
      </c>
      <c r="N42" s="42"/>
      <c r="O42" s="25">
        <v>45627</v>
      </c>
      <c r="P42" s="25">
        <v>45657</v>
      </c>
      <c r="Q42" s="42" t="s">
        <v>144</v>
      </c>
      <c r="R42" s="42" t="s">
        <v>178</v>
      </c>
      <c r="S42" s="25">
        <v>45546</v>
      </c>
      <c r="T42" s="25">
        <v>45548</v>
      </c>
      <c r="U42" s="25" t="s">
        <v>361</v>
      </c>
      <c r="V42" s="25">
        <v>45657</v>
      </c>
      <c r="W42" s="37">
        <v>25666667</v>
      </c>
      <c r="X42" s="36">
        <v>98</v>
      </c>
      <c r="Y42" s="42">
        <v>44</v>
      </c>
      <c r="Z42" s="37">
        <v>25200000</v>
      </c>
      <c r="AA42" s="37">
        <v>466667</v>
      </c>
      <c r="AB42" s="42">
        <v>0</v>
      </c>
      <c r="AC42" s="37">
        <v>0</v>
      </c>
      <c r="AD42" s="37">
        <v>25666667</v>
      </c>
      <c r="AE42" s="25" t="s">
        <v>361</v>
      </c>
    </row>
    <row r="43" spans="2:31" x14ac:dyDescent="0.35">
      <c r="B43" s="42">
        <v>2024</v>
      </c>
      <c r="C43">
        <v>240988</v>
      </c>
      <c r="D43" s="42" t="s">
        <v>39</v>
      </c>
      <c r="E43" s="42" t="s">
        <v>236</v>
      </c>
      <c r="F43" s="42" t="s">
        <v>48</v>
      </c>
      <c r="G43" s="42" t="s">
        <v>19</v>
      </c>
      <c r="H43" s="42" t="s">
        <v>270</v>
      </c>
      <c r="I43" s="42" t="s">
        <v>47</v>
      </c>
      <c r="J43" s="42" t="s">
        <v>301</v>
      </c>
      <c r="K43" s="42">
        <v>901125565</v>
      </c>
      <c r="L43" s="42" t="s">
        <v>90</v>
      </c>
      <c r="M43" s="42" t="s">
        <v>198</v>
      </c>
      <c r="N43" s="42"/>
      <c r="O43" s="25">
        <v>45628</v>
      </c>
      <c r="P43" s="25">
        <v>45639</v>
      </c>
      <c r="Q43" s="42" t="s">
        <v>129</v>
      </c>
      <c r="R43" s="42" t="s">
        <v>179</v>
      </c>
      <c r="S43" s="25">
        <v>45618</v>
      </c>
      <c r="T43" s="25">
        <v>45628</v>
      </c>
      <c r="U43" s="25" t="s">
        <v>362</v>
      </c>
      <c r="V43" s="25">
        <v>45657</v>
      </c>
      <c r="W43" s="37">
        <v>5521600</v>
      </c>
      <c r="X43" s="36">
        <v>97</v>
      </c>
      <c r="Y43" s="42">
        <v>0</v>
      </c>
      <c r="Z43" s="37">
        <v>5331200</v>
      </c>
      <c r="AA43" s="37">
        <v>190400</v>
      </c>
      <c r="AB43" s="42">
        <v>0</v>
      </c>
      <c r="AC43" s="37">
        <v>0</v>
      </c>
      <c r="AD43" s="37">
        <v>5521600</v>
      </c>
      <c r="AE43" s="25" t="s">
        <v>362</v>
      </c>
    </row>
    <row r="44" spans="2:31" x14ac:dyDescent="0.35">
      <c r="B44" s="42">
        <v>2024</v>
      </c>
      <c r="C44">
        <v>240739</v>
      </c>
      <c r="D44" s="42" t="s">
        <v>39</v>
      </c>
      <c r="E44" s="42" t="s">
        <v>237</v>
      </c>
      <c r="F44" s="42" t="s">
        <v>48</v>
      </c>
      <c r="G44" s="42" t="s">
        <v>55</v>
      </c>
      <c r="H44" s="42" t="s">
        <v>270</v>
      </c>
      <c r="I44" s="42" t="s">
        <v>47</v>
      </c>
      <c r="J44" s="42" t="s">
        <v>302</v>
      </c>
      <c r="K44" s="42">
        <v>830085106</v>
      </c>
      <c r="L44" s="42" t="s">
        <v>91</v>
      </c>
      <c r="M44" s="42" t="s">
        <v>198</v>
      </c>
      <c r="N44" s="42"/>
      <c r="O44" s="25">
        <v>45627</v>
      </c>
      <c r="P44" s="25">
        <v>45657</v>
      </c>
      <c r="Q44" s="42" t="s">
        <v>129</v>
      </c>
      <c r="R44" s="42" t="s">
        <v>180</v>
      </c>
      <c r="S44" s="25">
        <v>45527</v>
      </c>
      <c r="T44" s="25">
        <v>45533</v>
      </c>
      <c r="U44" s="25" t="s">
        <v>344</v>
      </c>
      <c r="V44" s="25">
        <v>45657</v>
      </c>
      <c r="W44" s="37">
        <v>102329666</v>
      </c>
      <c r="X44" s="36">
        <v>100</v>
      </c>
      <c r="Y44" s="42">
        <v>0</v>
      </c>
      <c r="Z44" s="37">
        <v>102329666</v>
      </c>
      <c r="AA44" s="37">
        <v>0</v>
      </c>
      <c r="AB44" s="42">
        <v>0</v>
      </c>
      <c r="AC44" s="37">
        <v>0</v>
      </c>
      <c r="AD44" s="37">
        <v>102329666</v>
      </c>
      <c r="AE44" s="25" t="s">
        <v>344</v>
      </c>
    </row>
    <row r="45" spans="2:31" x14ac:dyDescent="0.35">
      <c r="B45" s="42">
        <v>2024</v>
      </c>
      <c r="C45">
        <v>240704</v>
      </c>
      <c r="D45" s="42" t="s">
        <v>39</v>
      </c>
      <c r="E45" s="42" t="s">
        <v>238</v>
      </c>
      <c r="F45" s="42" t="s">
        <v>25</v>
      </c>
      <c r="G45" s="42" t="s">
        <v>53</v>
      </c>
      <c r="H45" s="42" t="s">
        <v>303</v>
      </c>
      <c r="I45" s="42" t="s">
        <v>47</v>
      </c>
      <c r="J45" s="42" t="s">
        <v>304</v>
      </c>
      <c r="K45" s="42">
        <v>1031138930</v>
      </c>
      <c r="L45" s="42" t="s">
        <v>92</v>
      </c>
      <c r="M45" s="42" t="s">
        <v>204</v>
      </c>
      <c r="N45" s="42"/>
      <c r="O45" s="25">
        <v>45627</v>
      </c>
      <c r="P45" s="25">
        <v>45656</v>
      </c>
      <c r="Q45" s="42" t="s">
        <v>145</v>
      </c>
      <c r="R45" s="42" t="s">
        <v>181</v>
      </c>
      <c r="S45" s="25">
        <v>45519</v>
      </c>
      <c r="T45" s="25">
        <v>45520</v>
      </c>
      <c r="U45" s="25" t="s">
        <v>349</v>
      </c>
      <c r="V45" s="25">
        <v>45656</v>
      </c>
      <c r="W45" s="37">
        <v>17420000</v>
      </c>
      <c r="X45" s="36">
        <v>100</v>
      </c>
      <c r="Y45" s="42">
        <v>78</v>
      </c>
      <c r="Z45" s="37">
        <v>17420000</v>
      </c>
      <c r="AA45" s="37">
        <v>0</v>
      </c>
      <c r="AB45" s="42">
        <v>0</v>
      </c>
      <c r="AC45" s="37">
        <v>0</v>
      </c>
      <c r="AD45" s="37">
        <v>17420000</v>
      </c>
      <c r="AE45" s="25" t="s">
        <v>349</v>
      </c>
    </row>
    <row r="46" spans="2:31" x14ac:dyDescent="0.35">
      <c r="B46" s="42">
        <v>2024</v>
      </c>
      <c r="C46">
        <v>240716</v>
      </c>
      <c r="D46" s="42" t="s">
        <v>39</v>
      </c>
      <c r="E46" s="42" t="s">
        <v>239</v>
      </c>
      <c r="F46" s="42" t="s">
        <v>25</v>
      </c>
      <c r="G46" s="42" t="s">
        <v>53</v>
      </c>
      <c r="H46" s="42" t="s">
        <v>303</v>
      </c>
      <c r="I46" s="42" t="s">
        <v>47</v>
      </c>
      <c r="J46" s="42" t="s">
        <v>305</v>
      </c>
      <c r="K46" s="42">
        <v>1030661834</v>
      </c>
      <c r="L46" s="42" t="s">
        <v>93</v>
      </c>
      <c r="M46" s="42" t="s">
        <v>205</v>
      </c>
      <c r="N46" s="42"/>
      <c r="O46" s="25">
        <v>45627</v>
      </c>
      <c r="P46" s="25">
        <v>45657</v>
      </c>
      <c r="Q46" s="42" t="s">
        <v>145</v>
      </c>
      <c r="R46" s="42" t="s">
        <v>181</v>
      </c>
      <c r="S46" s="25">
        <v>45520</v>
      </c>
      <c r="T46" s="25">
        <v>45526</v>
      </c>
      <c r="U46" s="25" t="s">
        <v>349</v>
      </c>
      <c r="V46" s="25">
        <v>45657</v>
      </c>
      <c r="W46" s="37">
        <v>19653333</v>
      </c>
      <c r="X46" s="36">
        <v>96</v>
      </c>
      <c r="Y46" s="42">
        <v>74</v>
      </c>
      <c r="Z46" s="37">
        <v>18920000</v>
      </c>
      <c r="AA46" s="37">
        <v>733333</v>
      </c>
      <c r="AB46" s="42">
        <v>0</v>
      </c>
      <c r="AC46" s="37">
        <v>0</v>
      </c>
      <c r="AD46" s="37">
        <v>19653333</v>
      </c>
      <c r="AE46" s="25" t="s">
        <v>349</v>
      </c>
    </row>
    <row r="47" spans="2:31" x14ac:dyDescent="0.35">
      <c r="B47" s="42">
        <v>2024</v>
      </c>
      <c r="C47">
        <v>240717</v>
      </c>
      <c r="D47" s="42" t="s">
        <v>39</v>
      </c>
      <c r="E47" s="42" t="s">
        <v>239</v>
      </c>
      <c r="F47" s="42" t="s">
        <v>25</v>
      </c>
      <c r="G47" s="42" t="s">
        <v>53</v>
      </c>
      <c r="H47" s="42" t="s">
        <v>303</v>
      </c>
      <c r="I47" s="42" t="s">
        <v>47</v>
      </c>
      <c r="J47" s="42" t="s">
        <v>305</v>
      </c>
      <c r="K47" s="42">
        <v>1012437956</v>
      </c>
      <c r="L47" s="42" t="s">
        <v>94</v>
      </c>
      <c r="M47" s="42" t="s">
        <v>205</v>
      </c>
      <c r="N47" s="42"/>
      <c r="O47" s="25">
        <v>45627</v>
      </c>
      <c r="P47" s="25">
        <v>45657</v>
      </c>
      <c r="Q47" s="42" t="s">
        <v>145</v>
      </c>
      <c r="R47" s="42" t="s">
        <v>181</v>
      </c>
      <c r="S47" s="25">
        <v>45520</v>
      </c>
      <c r="T47" s="25">
        <v>45526</v>
      </c>
      <c r="U47" s="25" t="s">
        <v>349</v>
      </c>
      <c r="V47" s="25">
        <v>45657</v>
      </c>
      <c r="W47" s="37">
        <v>19653333</v>
      </c>
      <c r="X47" s="36">
        <v>96</v>
      </c>
      <c r="Y47" s="42">
        <v>74</v>
      </c>
      <c r="Z47" s="37">
        <v>18920000</v>
      </c>
      <c r="AA47" s="37">
        <v>733333</v>
      </c>
      <c r="AB47" s="42">
        <v>0</v>
      </c>
      <c r="AC47" s="37">
        <v>0</v>
      </c>
      <c r="AD47" s="37">
        <v>19653333</v>
      </c>
      <c r="AE47" s="25" t="s">
        <v>349</v>
      </c>
    </row>
    <row r="48" spans="2:31" x14ac:dyDescent="0.35">
      <c r="B48" s="42">
        <v>2024</v>
      </c>
      <c r="C48">
        <v>240978</v>
      </c>
      <c r="D48" s="42" t="s">
        <v>39</v>
      </c>
      <c r="E48" s="42" t="s">
        <v>240</v>
      </c>
      <c r="F48" s="42" t="s">
        <v>25</v>
      </c>
      <c r="G48" s="42" t="s">
        <v>53</v>
      </c>
      <c r="H48" s="42" t="s">
        <v>303</v>
      </c>
      <c r="I48" s="42" t="s">
        <v>47</v>
      </c>
      <c r="J48" s="42" t="s">
        <v>305</v>
      </c>
      <c r="K48" s="42">
        <v>51835982</v>
      </c>
      <c r="L48" s="42" t="s">
        <v>95</v>
      </c>
      <c r="M48" s="42" t="s">
        <v>205</v>
      </c>
      <c r="N48" s="42"/>
      <c r="O48" s="25">
        <v>45627</v>
      </c>
      <c r="P48" s="25">
        <v>45657</v>
      </c>
      <c r="Q48" s="42" t="s">
        <v>145</v>
      </c>
      <c r="R48" s="42" t="s">
        <v>181</v>
      </c>
      <c r="S48" s="25">
        <v>45616</v>
      </c>
      <c r="T48" s="25">
        <v>45622</v>
      </c>
      <c r="U48" s="25" t="s">
        <v>350</v>
      </c>
      <c r="V48" s="25">
        <v>45657</v>
      </c>
      <c r="W48" s="37">
        <v>6306667</v>
      </c>
      <c r="X48" s="36">
        <v>81</v>
      </c>
      <c r="Y48" s="42">
        <v>12</v>
      </c>
      <c r="Z48" s="37">
        <v>5133333</v>
      </c>
      <c r="AA48" s="37">
        <v>1173334</v>
      </c>
      <c r="AB48" s="42">
        <v>0</v>
      </c>
      <c r="AC48" s="37">
        <v>0</v>
      </c>
      <c r="AD48" s="37">
        <v>6306667</v>
      </c>
      <c r="AE48" s="25" t="s">
        <v>350</v>
      </c>
    </row>
    <row r="49" spans="2:31" x14ac:dyDescent="0.35">
      <c r="B49" s="42">
        <v>2024</v>
      </c>
      <c r="C49">
        <v>240979</v>
      </c>
      <c r="D49" s="42" t="s">
        <v>39</v>
      </c>
      <c r="E49" s="42" t="s">
        <v>240</v>
      </c>
      <c r="F49" s="42" t="s">
        <v>25</v>
      </c>
      <c r="G49" s="42" t="s">
        <v>53</v>
      </c>
      <c r="H49" s="42" t="s">
        <v>303</v>
      </c>
      <c r="I49" s="42" t="s">
        <v>47</v>
      </c>
      <c r="J49" s="42" t="s">
        <v>305</v>
      </c>
      <c r="K49" s="42">
        <v>80097956</v>
      </c>
      <c r="L49" s="42" t="s">
        <v>96</v>
      </c>
      <c r="M49" s="42" t="s">
        <v>205</v>
      </c>
      <c r="N49" s="42"/>
      <c r="O49" s="25">
        <v>45627</v>
      </c>
      <c r="P49" s="25">
        <v>45657</v>
      </c>
      <c r="Q49" s="42" t="s">
        <v>145</v>
      </c>
      <c r="R49" s="42" t="s">
        <v>181</v>
      </c>
      <c r="S49" s="25">
        <v>45616</v>
      </c>
      <c r="T49" s="25">
        <v>45622</v>
      </c>
      <c r="U49" s="25" t="s">
        <v>350</v>
      </c>
      <c r="V49" s="25">
        <v>45657</v>
      </c>
      <c r="W49" s="37">
        <v>6306667</v>
      </c>
      <c r="X49" s="36">
        <v>81</v>
      </c>
      <c r="Y49" s="42">
        <v>12</v>
      </c>
      <c r="Z49" s="37">
        <v>5133333</v>
      </c>
      <c r="AA49" s="37">
        <v>1173334</v>
      </c>
      <c r="AB49" s="42">
        <v>0</v>
      </c>
      <c r="AC49" s="37">
        <v>0</v>
      </c>
      <c r="AD49" s="37">
        <v>6306667</v>
      </c>
      <c r="AE49" s="25" t="s">
        <v>350</v>
      </c>
    </row>
    <row r="50" spans="2:31" x14ac:dyDescent="0.35">
      <c r="B50" s="42">
        <v>2024</v>
      </c>
      <c r="C50">
        <v>240980</v>
      </c>
      <c r="D50" s="42" t="s">
        <v>39</v>
      </c>
      <c r="E50" s="42" t="s">
        <v>240</v>
      </c>
      <c r="F50" s="42" t="s">
        <v>25</v>
      </c>
      <c r="G50" s="42" t="s">
        <v>53</v>
      </c>
      <c r="H50" s="42" t="s">
        <v>303</v>
      </c>
      <c r="I50" s="42" t="s">
        <v>47</v>
      </c>
      <c r="J50" s="42" t="s">
        <v>305</v>
      </c>
      <c r="K50" s="42">
        <v>4978926</v>
      </c>
      <c r="L50" s="42" t="s">
        <v>97</v>
      </c>
      <c r="M50" s="42" t="s">
        <v>205</v>
      </c>
      <c r="N50" s="42"/>
      <c r="O50" s="25">
        <v>45627</v>
      </c>
      <c r="P50" s="25">
        <v>45657</v>
      </c>
      <c r="Q50" s="42" t="s">
        <v>145</v>
      </c>
      <c r="R50" s="42" t="s">
        <v>181</v>
      </c>
      <c r="S50" s="25">
        <v>45616</v>
      </c>
      <c r="T50" s="25">
        <v>45622</v>
      </c>
      <c r="U50" s="25" t="s">
        <v>350</v>
      </c>
      <c r="V50" s="25">
        <v>45657</v>
      </c>
      <c r="W50" s="37">
        <v>6306667</v>
      </c>
      <c r="X50" s="36">
        <v>81</v>
      </c>
      <c r="Y50" s="42">
        <v>12</v>
      </c>
      <c r="Z50" s="37">
        <v>5133333</v>
      </c>
      <c r="AA50" s="37">
        <v>1173334</v>
      </c>
      <c r="AB50" s="42">
        <v>0</v>
      </c>
      <c r="AC50" s="37">
        <v>0</v>
      </c>
      <c r="AD50" s="37">
        <v>6306667</v>
      </c>
      <c r="AE50" s="25" t="s">
        <v>350</v>
      </c>
    </row>
    <row r="51" spans="2:31" x14ac:dyDescent="0.35">
      <c r="B51" s="42">
        <v>2024</v>
      </c>
      <c r="C51">
        <v>240981</v>
      </c>
      <c r="D51" s="42" t="s">
        <v>39</v>
      </c>
      <c r="E51" s="42" t="s">
        <v>240</v>
      </c>
      <c r="F51" s="42" t="s">
        <v>25</v>
      </c>
      <c r="G51" s="42" t="s">
        <v>53</v>
      </c>
      <c r="H51" s="42" t="s">
        <v>303</v>
      </c>
      <c r="I51" s="42" t="s">
        <v>47</v>
      </c>
      <c r="J51" s="42" t="s">
        <v>305</v>
      </c>
      <c r="K51" s="42">
        <v>52410221</v>
      </c>
      <c r="L51" s="42" t="s">
        <v>98</v>
      </c>
      <c r="M51" s="42" t="s">
        <v>205</v>
      </c>
      <c r="N51" s="42"/>
      <c r="O51" s="25">
        <v>45627</v>
      </c>
      <c r="P51" s="25">
        <v>45657</v>
      </c>
      <c r="Q51" s="42" t="s">
        <v>145</v>
      </c>
      <c r="R51" s="42" t="s">
        <v>181</v>
      </c>
      <c r="S51" s="25">
        <v>45616</v>
      </c>
      <c r="T51" s="25">
        <v>45622</v>
      </c>
      <c r="U51" s="25" t="s">
        <v>350</v>
      </c>
      <c r="V51" s="25">
        <v>45657</v>
      </c>
      <c r="W51" s="37">
        <v>6306667</v>
      </c>
      <c r="X51" s="36">
        <v>81</v>
      </c>
      <c r="Y51" s="42">
        <v>12</v>
      </c>
      <c r="Z51" s="37">
        <v>5133333</v>
      </c>
      <c r="AA51" s="37">
        <v>1173334</v>
      </c>
      <c r="AB51" s="42">
        <v>0</v>
      </c>
      <c r="AC51" s="37">
        <v>0</v>
      </c>
      <c r="AD51" s="37">
        <v>6306667</v>
      </c>
      <c r="AE51" s="25" t="s">
        <v>350</v>
      </c>
    </row>
    <row r="52" spans="2:31" x14ac:dyDescent="0.35">
      <c r="B52" s="42">
        <v>2024</v>
      </c>
      <c r="C52">
        <v>240989</v>
      </c>
      <c r="D52" s="42" t="s">
        <v>39</v>
      </c>
      <c r="E52" s="42" t="s">
        <v>240</v>
      </c>
      <c r="F52" s="42" t="s">
        <v>25</v>
      </c>
      <c r="G52" s="42" t="s">
        <v>53</v>
      </c>
      <c r="H52" s="42" t="s">
        <v>303</v>
      </c>
      <c r="I52" s="42" t="s">
        <v>47</v>
      </c>
      <c r="J52" s="42" t="s">
        <v>305</v>
      </c>
      <c r="K52" s="42">
        <v>52738032</v>
      </c>
      <c r="L52" s="42" t="s">
        <v>99</v>
      </c>
      <c r="M52" s="42" t="s">
        <v>205</v>
      </c>
      <c r="N52" s="42"/>
      <c r="O52" s="25">
        <v>45627</v>
      </c>
      <c r="P52" s="25">
        <v>45657</v>
      </c>
      <c r="Q52" s="42" t="s">
        <v>145</v>
      </c>
      <c r="R52" s="42" t="s">
        <v>181</v>
      </c>
      <c r="S52" s="25">
        <v>45616</v>
      </c>
      <c r="T52" s="25">
        <v>45622</v>
      </c>
      <c r="U52" s="25" t="s">
        <v>350</v>
      </c>
      <c r="V52" s="25">
        <v>45657</v>
      </c>
      <c r="W52" s="37">
        <v>6306665</v>
      </c>
      <c r="X52" s="36">
        <v>81</v>
      </c>
      <c r="Y52" s="42">
        <v>12</v>
      </c>
      <c r="Z52" s="37">
        <v>5133333</v>
      </c>
      <c r="AA52" s="37">
        <v>1173332</v>
      </c>
      <c r="AB52" s="42">
        <v>0</v>
      </c>
      <c r="AC52" s="37">
        <v>0</v>
      </c>
      <c r="AD52" s="37">
        <v>6306665</v>
      </c>
      <c r="AE52" s="25" t="s">
        <v>350</v>
      </c>
    </row>
    <row r="53" spans="2:31" x14ac:dyDescent="0.35">
      <c r="B53" s="42">
        <v>2024</v>
      </c>
      <c r="C53">
        <v>240522</v>
      </c>
      <c r="D53" s="42" t="s">
        <v>39</v>
      </c>
      <c r="E53" s="42" t="s">
        <v>241</v>
      </c>
      <c r="F53" s="42" t="s">
        <v>49</v>
      </c>
      <c r="G53" s="42" t="s">
        <v>19</v>
      </c>
      <c r="H53" s="42" t="s">
        <v>303</v>
      </c>
      <c r="I53" s="42" t="s">
        <v>47</v>
      </c>
      <c r="J53" s="42" t="s">
        <v>306</v>
      </c>
      <c r="K53" s="42">
        <v>890206351</v>
      </c>
      <c r="L53" s="42" t="s">
        <v>100</v>
      </c>
      <c r="M53" s="42" t="s">
        <v>204</v>
      </c>
      <c r="N53" s="42"/>
      <c r="O53" s="25">
        <v>45627</v>
      </c>
      <c r="P53" s="25">
        <v>45657</v>
      </c>
      <c r="Q53" s="42" t="s">
        <v>145</v>
      </c>
      <c r="R53" s="42" t="s">
        <v>181</v>
      </c>
      <c r="S53" s="25">
        <v>45411</v>
      </c>
      <c r="T53" s="25">
        <v>45415</v>
      </c>
      <c r="U53" s="25" t="s">
        <v>363</v>
      </c>
      <c r="V53" s="25">
        <v>45691</v>
      </c>
      <c r="W53" s="37">
        <v>588510000</v>
      </c>
      <c r="X53" s="36">
        <v>55</v>
      </c>
      <c r="Y53" s="42">
        <v>41</v>
      </c>
      <c r="Z53" s="37">
        <v>325266667</v>
      </c>
      <c r="AA53" s="37">
        <v>263243333</v>
      </c>
      <c r="AB53" s="42">
        <v>0</v>
      </c>
      <c r="AC53" s="37">
        <v>0</v>
      </c>
      <c r="AD53" s="37">
        <v>588510000</v>
      </c>
      <c r="AE53" s="25" t="s">
        <v>363</v>
      </c>
    </row>
    <row r="54" spans="2:31" x14ac:dyDescent="0.35">
      <c r="B54" s="42">
        <v>2024</v>
      </c>
      <c r="C54">
        <v>240732</v>
      </c>
      <c r="D54" s="42" t="s">
        <v>39</v>
      </c>
      <c r="E54" s="42" t="s">
        <v>242</v>
      </c>
      <c r="F54" s="42" t="s">
        <v>25</v>
      </c>
      <c r="G54" s="42" t="s">
        <v>53</v>
      </c>
      <c r="H54" s="42" t="s">
        <v>50</v>
      </c>
      <c r="I54" s="42" t="s">
        <v>47</v>
      </c>
      <c r="J54" s="42" t="s">
        <v>307</v>
      </c>
      <c r="K54" s="42">
        <v>52065214</v>
      </c>
      <c r="L54" s="42" t="s">
        <v>101</v>
      </c>
      <c r="M54" s="42" t="s">
        <v>206</v>
      </c>
      <c r="N54" s="42"/>
      <c r="O54" s="25">
        <v>45627</v>
      </c>
      <c r="P54" s="25">
        <v>45657</v>
      </c>
      <c r="Q54" s="42" t="s">
        <v>146</v>
      </c>
      <c r="R54" s="42" t="s">
        <v>146</v>
      </c>
      <c r="S54" s="25">
        <v>45520</v>
      </c>
      <c r="T54" s="25">
        <v>45525</v>
      </c>
      <c r="U54" s="25" t="s">
        <v>364</v>
      </c>
      <c r="V54" s="25">
        <v>45657</v>
      </c>
      <c r="W54" s="37">
        <v>34960000</v>
      </c>
      <c r="X54" s="36">
        <v>95</v>
      </c>
      <c r="Y54" s="42">
        <v>72</v>
      </c>
      <c r="Z54" s="37">
        <v>33186666</v>
      </c>
      <c r="AA54" s="37">
        <v>1773334</v>
      </c>
      <c r="AB54" s="42">
        <v>0</v>
      </c>
      <c r="AC54" s="37">
        <v>0</v>
      </c>
      <c r="AD54" s="37">
        <v>34960000</v>
      </c>
      <c r="AE54" s="25" t="s">
        <v>364</v>
      </c>
    </row>
    <row r="55" spans="2:31" x14ac:dyDescent="0.35">
      <c r="B55" s="42">
        <v>2024</v>
      </c>
      <c r="C55">
        <v>240701</v>
      </c>
      <c r="D55" s="42" t="s">
        <v>39</v>
      </c>
      <c r="E55" s="42" t="s">
        <v>243</v>
      </c>
      <c r="F55" s="42" t="s">
        <v>25</v>
      </c>
      <c r="G55" s="42" t="s">
        <v>53</v>
      </c>
      <c r="H55" s="42" t="s">
        <v>50</v>
      </c>
      <c r="I55" s="42" t="s">
        <v>47</v>
      </c>
      <c r="J55" s="42" t="s">
        <v>308</v>
      </c>
      <c r="K55" s="42">
        <v>1033748954</v>
      </c>
      <c r="L55" s="42" t="s">
        <v>102</v>
      </c>
      <c r="M55" s="42" t="s">
        <v>206</v>
      </c>
      <c r="N55" s="42"/>
      <c r="O55" s="25">
        <v>45627</v>
      </c>
      <c r="P55" s="25">
        <v>45657</v>
      </c>
      <c r="Q55" s="42" t="s">
        <v>146</v>
      </c>
      <c r="R55" s="42" t="s">
        <v>146</v>
      </c>
      <c r="S55" s="25">
        <v>45518</v>
      </c>
      <c r="T55" s="25">
        <v>45519</v>
      </c>
      <c r="U55" s="25" t="s">
        <v>365</v>
      </c>
      <c r="V55" s="25">
        <v>45657</v>
      </c>
      <c r="W55" s="37">
        <v>18850000</v>
      </c>
      <c r="X55" s="36">
        <v>94</v>
      </c>
      <c r="Y55" s="42">
        <v>73</v>
      </c>
      <c r="Z55" s="37">
        <v>17810000</v>
      </c>
      <c r="AA55" s="37">
        <v>1040000</v>
      </c>
      <c r="AB55" s="42">
        <v>0</v>
      </c>
      <c r="AC55" s="37">
        <v>0</v>
      </c>
      <c r="AD55" s="37">
        <v>18850000</v>
      </c>
      <c r="AE55" s="25" t="s">
        <v>365</v>
      </c>
    </row>
    <row r="56" spans="2:31" x14ac:dyDescent="0.35">
      <c r="B56" s="42">
        <v>2024</v>
      </c>
      <c r="C56">
        <v>240698</v>
      </c>
      <c r="D56" s="42" t="s">
        <v>39</v>
      </c>
      <c r="E56" s="42" t="s">
        <v>244</v>
      </c>
      <c r="F56" s="42" t="s">
        <v>25</v>
      </c>
      <c r="G56" s="42" t="s">
        <v>53</v>
      </c>
      <c r="H56" s="42" t="s">
        <v>50</v>
      </c>
      <c r="I56" s="42" t="s">
        <v>47</v>
      </c>
      <c r="J56" s="42" t="s">
        <v>309</v>
      </c>
      <c r="K56" s="42">
        <v>85151343</v>
      </c>
      <c r="L56" s="42" t="s">
        <v>103</v>
      </c>
      <c r="M56" s="42" t="s">
        <v>206</v>
      </c>
      <c r="N56" s="42"/>
      <c r="O56" s="25">
        <v>45627</v>
      </c>
      <c r="P56" s="25">
        <v>45657</v>
      </c>
      <c r="Q56" s="42" t="s">
        <v>146</v>
      </c>
      <c r="R56" s="42" t="s">
        <v>146</v>
      </c>
      <c r="S56" s="25">
        <v>45513</v>
      </c>
      <c r="T56" s="25">
        <v>45516</v>
      </c>
      <c r="U56" s="25" t="s">
        <v>366</v>
      </c>
      <c r="V56" s="25">
        <v>45657</v>
      </c>
      <c r="W56" s="37">
        <v>42240000</v>
      </c>
      <c r="X56" s="36">
        <v>97</v>
      </c>
      <c r="Y56" s="42">
        <v>76</v>
      </c>
      <c r="Z56" s="37">
        <v>41066666</v>
      </c>
      <c r="AA56" s="37">
        <v>1173334</v>
      </c>
      <c r="AB56" s="42">
        <v>0</v>
      </c>
      <c r="AC56" s="37">
        <v>0</v>
      </c>
      <c r="AD56" s="37">
        <v>42240000</v>
      </c>
      <c r="AE56" s="25" t="s">
        <v>366</v>
      </c>
    </row>
    <row r="57" spans="2:31" x14ac:dyDescent="0.35">
      <c r="B57" s="42">
        <v>2024</v>
      </c>
      <c r="C57">
        <v>241021</v>
      </c>
      <c r="D57" s="42" t="s">
        <v>39</v>
      </c>
      <c r="E57" s="42" t="s">
        <v>245</v>
      </c>
      <c r="F57" s="42" t="s">
        <v>25</v>
      </c>
      <c r="G57" s="42" t="s">
        <v>53</v>
      </c>
      <c r="H57" s="42" t="s">
        <v>50</v>
      </c>
      <c r="I57" s="42" t="s">
        <v>47</v>
      </c>
      <c r="J57" s="42" t="s">
        <v>310</v>
      </c>
      <c r="K57" s="42">
        <v>72156890</v>
      </c>
      <c r="L57" s="42" t="s">
        <v>104</v>
      </c>
      <c r="M57" s="42" t="s">
        <v>206</v>
      </c>
      <c r="N57" s="42"/>
      <c r="O57" s="25">
        <v>45628</v>
      </c>
      <c r="P57" s="25">
        <v>45657</v>
      </c>
      <c r="Q57" s="42" t="s">
        <v>146</v>
      </c>
      <c r="R57" s="42" t="s">
        <v>146</v>
      </c>
      <c r="S57" s="25">
        <v>45624</v>
      </c>
      <c r="T57" s="25">
        <v>45628</v>
      </c>
      <c r="U57" s="25" t="s">
        <v>367</v>
      </c>
      <c r="V57" s="25">
        <v>45657</v>
      </c>
      <c r="W57" s="37">
        <v>12573333</v>
      </c>
      <c r="X57" s="36">
        <v>65</v>
      </c>
      <c r="Y57" s="42">
        <v>0</v>
      </c>
      <c r="Z57" s="37">
        <v>8200000</v>
      </c>
      <c r="AA57" s="37">
        <v>4373333</v>
      </c>
      <c r="AB57" s="42">
        <v>0</v>
      </c>
      <c r="AC57" s="37">
        <v>0</v>
      </c>
      <c r="AD57" s="37">
        <v>12573333</v>
      </c>
      <c r="AE57" s="25" t="s">
        <v>367</v>
      </c>
    </row>
    <row r="58" spans="2:31" x14ac:dyDescent="0.35">
      <c r="B58" s="42">
        <v>2024</v>
      </c>
      <c r="C58">
        <v>241030</v>
      </c>
      <c r="D58" s="42" t="s">
        <v>39</v>
      </c>
      <c r="E58" s="42" t="s">
        <v>246</v>
      </c>
      <c r="F58" s="42" t="s">
        <v>25</v>
      </c>
      <c r="G58" s="42" t="s">
        <v>53</v>
      </c>
      <c r="H58" s="42" t="s">
        <v>50</v>
      </c>
      <c r="I58" s="42" t="s">
        <v>47</v>
      </c>
      <c r="J58" s="42" t="s">
        <v>311</v>
      </c>
      <c r="K58" s="42">
        <v>80871952</v>
      </c>
      <c r="L58" s="42" t="s">
        <v>105</v>
      </c>
      <c r="M58" s="42" t="s">
        <v>206</v>
      </c>
      <c r="N58" s="42"/>
      <c r="O58" s="25">
        <v>45628</v>
      </c>
      <c r="P58" s="25">
        <v>45657</v>
      </c>
      <c r="Q58" s="42" t="s">
        <v>146</v>
      </c>
      <c r="R58" s="42" t="s">
        <v>146</v>
      </c>
      <c r="S58" s="25">
        <v>45624</v>
      </c>
      <c r="T58" s="25">
        <v>45628</v>
      </c>
      <c r="U58" s="25" t="s">
        <v>368</v>
      </c>
      <c r="V58" s="25">
        <v>45657</v>
      </c>
      <c r="W58" s="37">
        <v>12573333</v>
      </c>
      <c r="X58" s="36">
        <v>65</v>
      </c>
      <c r="Y58" s="42">
        <v>0</v>
      </c>
      <c r="Z58" s="37">
        <v>8200000</v>
      </c>
      <c r="AA58" s="37">
        <v>4373333</v>
      </c>
      <c r="AB58" s="42">
        <v>0</v>
      </c>
      <c r="AC58" s="37">
        <v>0</v>
      </c>
      <c r="AD58" s="37">
        <v>12573333</v>
      </c>
      <c r="AE58" s="25" t="s">
        <v>368</v>
      </c>
    </row>
    <row r="59" spans="2:31" x14ac:dyDescent="0.35">
      <c r="B59" s="42">
        <v>2024</v>
      </c>
      <c r="C59">
        <v>240699</v>
      </c>
      <c r="D59" s="42" t="s">
        <v>39</v>
      </c>
      <c r="E59" s="42" t="s">
        <v>247</v>
      </c>
      <c r="F59" s="42" t="s">
        <v>25</v>
      </c>
      <c r="G59" s="42" t="s">
        <v>53</v>
      </c>
      <c r="H59" s="42" t="s">
        <v>50</v>
      </c>
      <c r="I59" s="42" t="s">
        <v>47</v>
      </c>
      <c r="J59" s="42" t="s">
        <v>312</v>
      </c>
      <c r="K59" s="42">
        <v>79905282</v>
      </c>
      <c r="L59" s="42" t="s">
        <v>106</v>
      </c>
      <c r="M59" s="42" t="s">
        <v>206</v>
      </c>
      <c r="N59" s="42"/>
      <c r="O59" s="25">
        <v>45627</v>
      </c>
      <c r="P59" s="25">
        <v>45657</v>
      </c>
      <c r="Q59" s="42" t="s">
        <v>146</v>
      </c>
      <c r="R59" s="42" t="s">
        <v>146</v>
      </c>
      <c r="S59" s="25">
        <v>45516</v>
      </c>
      <c r="T59" s="25">
        <v>45516</v>
      </c>
      <c r="U59" s="25" t="s">
        <v>365</v>
      </c>
      <c r="V59" s="25">
        <v>45657</v>
      </c>
      <c r="W59" s="37">
        <v>42533333</v>
      </c>
      <c r="X59" s="36">
        <v>97</v>
      </c>
      <c r="Y59" s="42">
        <v>75</v>
      </c>
      <c r="Z59" s="37">
        <v>41066666</v>
      </c>
      <c r="AA59" s="37">
        <v>1466667</v>
      </c>
      <c r="AB59" s="42">
        <v>0</v>
      </c>
      <c r="AC59" s="37">
        <v>0</v>
      </c>
      <c r="AD59" s="37">
        <v>42533333</v>
      </c>
      <c r="AE59" s="25" t="s">
        <v>365</v>
      </c>
    </row>
    <row r="60" spans="2:31" x14ac:dyDescent="0.35">
      <c r="B60" s="42">
        <v>2024</v>
      </c>
      <c r="C60">
        <v>241038</v>
      </c>
      <c r="D60" s="42" t="s">
        <v>39</v>
      </c>
      <c r="E60" s="42" t="s">
        <v>248</v>
      </c>
      <c r="F60" s="42" t="s">
        <v>25</v>
      </c>
      <c r="G60" s="42" t="s">
        <v>53</v>
      </c>
      <c r="H60" s="42" t="s">
        <v>50</v>
      </c>
      <c r="I60" s="42" t="s">
        <v>47</v>
      </c>
      <c r="J60" s="42" t="s">
        <v>313</v>
      </c>
      <c r="K60" s="42">
        <v>80084596</v>
      </c>
      <c r="L60" s="42" t="s">
        <v>107</v>
      </c>
      <c r="M60" s="42" t="s">
        <v>206</v>
      </c>
      <c r="N60" s="42"/>
      <c r="O60" s="25">
        <v>45629</v>
      </c>
      <c r="P60" s="25">
        <v>45657</v>
      </c>
      <c r="Q60" s="42" t="s">
        <v>146</v>
      </c>
      <c r="R60" s="42" t="s">
        <v>146</v>
      </c>
      <c r="S60" s="25">
        <v>45624</v>
      </c>
      <c r="T60" s="25">
        <v>45629</v>
      </c>
      <c r="U60" s="25" t="s">
        <v>369</v>
      </c>
      <c r="V60" s="25">
        <v>45657</v>
      </c>
      <c r="W60" s="37">
        <v>7926667</v>
      </c>
      <c r="X60" s="36">
        <v>100</v>
      </c>
      <c r="Y60" s="42">
        <v>0</v>
      </c>
      <c r="Z60" s="37">
        <v>7926667</v>
      </c>
      <c r="AA60" s="37">
        <v>0</v>
      </c>
      <c r="AB60" s="42">
        <v>0</v>
      </c>
      <c r="AC60" s="37">
        <v>0</v>
      </c>
      <c r="AD60" s="37">
        <v>7926667</v>
      </c>
      <c r="AE60" s="25" t="s">
        <v>369</v>
      </c>
    </row>
    <row r="61" spans="2:31" x14ac:dyDescent="0.35">
      <c r="B61" s="42">
        <v>2024</v>
      </c>
      <c r="C61">
        <v>241018</v>
      </c>
      <c r="D61" s="42" t="s">
        <v>39</v>
      </c>
      <c r="E61" s="42" t="s">
        <v>249</v>
      </c>
      <c r="F61" s="42" t="s">
        <v>25</v>
      </c>
      <c r="G61" s="42" t="s">
        <v>53</v>
      </c>
      <c r="H61" s="42" t="s">
        <v>50</v>
      </c>
      <c r="I61" s="42" t="s">
        <v>47</v>
      </c>
      <c r="J61" s="42" t="s">
        <v>314</v>
      </c>
      <c r="K61" s="42">
        <v>1010160832</v>
      </c>
      <c r="L61" s="42" t="s">
        <v>108</v>
      </c>
      <c r="M61" s="42" t="s">
        <v>206</v>
      </c>
      <c r="N61" s="42"/>
      <c r="O61" s="25">
        <v>45628</v>
      </c>
      <c r="P61" s="25">
        <v>45657</v>
      </c>
      <c r="Q61" s="42" t="s">
        <v>146</v>
      </c>
      <c r="R61" s="42" t="s">
        <v>146</v>
      </c>
      <c r="S61" s="25">
        <v>45624</v>
      </c>
      <c r="T61" s="25">
        <v>45628</v>
      </c>
      <c r="U61" s="25" t="s">
        <v>370</v>
      </c>
      <c r="V61" s="25">
        <v>45657</v>
      </c>
      <c r="W61" s="37">
        <v>10560000</v>
      </c>
      <c r="X61" s="36">
        <v>83</v>
      </c>
      <c r="Y61" s="42">
        <v>0</v>
      </c>
      <c r="Z61" s="37">
        <v>8800000</v>
      </c>
      <c r="AA61" s="37">
        <v>1760000</v>
      </c>
      <c r="AB61" s="42">
        <v>0</v>
      </c>
      <c r="AC61" s="37">
        <v>0</v>
      </c>
      <c r="AD61" s="37">
        <v>10560000</v>
      </c>
      <c r="AE61" s="25" t="s">
        <v>370</v>
      </c>
    </row>
    <row r="62" spans="2:31" x14ac:dyDescent="0.35">
      <c r="B62" s="42">
        <v>2024</v>
      </c>
      <c r="C62">
        <v>240608</v>
      </c>
      <c r="D62" s="42" t="s">
        <v>39</v>
      </c>
      <c r="E62" s="42" t="s">
        <v>250</v>
      </c>
      <c r="F62" s="42" t="s">
        <v>20</v>
      </c>
      <c r="G62" s="42" t="s">
        <v>56</v>
      </c>
      <c r="H62" s="42" t="s">
        <v>291</v>
      </c>
      <c r="I62" s="42" t="s">
        <v>47</v>
      </c>
      <c r="J62" s="42" t="s">
        <v>315</v>
      </c>
      <c r="K62" s="42">
        <v>899999115</v>
      </c>
      <c r="L62" s="42" t="s">
        <v>109</v>
      </c>
      <c r="M62" s="42" t="s">
        <v>207</v>
      </c>
      <c r="N62" s="42"/>
      <c r="O62" s="25">
        <v>45627</v>
      </c>
      <c r="P62" s="25">
        <v>45657</v>
      </c>
      <c r="Q62" s="42" t="s">
        <v>147</v>
      </c>
      <c r="R62" s="42" t="s">
        <v>182</v>
      </c>
      <c r="S62" s="25">
        <v>45460</v>
      </c>
      <c r="T62" s="25">
        <v>45464</v>
      </c>
      <c r="U62" s="25" t="s">
        <v>371</v>
      </c>
      <c r="V62" s="25">
        <v>45677</v>
      </c>
      <c r="W62" s="37">
        <v>3485514694</v>
      </c>
      <c r="X62" s="36">
        <v>100</v>
      </c>
      <c r="Y62" s="42">
        <v>78</v>
      </c>
      <c r="Z62" s="37">
        <v>4255514687</v>
      </c>
      <c r="AA62" s="37">
        <v>7</v>
      </c>
      <c r="AB62" s="42">
        <v>1</v>
      </c>
      <c r="AC62" s="37">
        <v>1266466142</v>
      </c>
      <c r="AD62" s="37">
        <v>4751980836</v>
      </c>
      <c r="AE62" s="25" t="s">
        <v>372</v>
      </c>
    </row>
    <row r="63" spans="2:31" x14ac:dyDescent="0.35">
      <c r="B63" s="42">
        <v>2024</v>
      </c>
      <c r="C63">
        <v>240866</v>
      </c>
      <c r="D63" s="42" t="s">
        <v>39</v>
      </c>
      <c r="E63" s="42" t="s">
        <v>251</v>
      </c>
      <c r="F63" s="42" t="s">
        <v>20</v>
      </c>
      <c r="G63" s="42" t="s">
        <v>19</v>
      </c>
      <c r="H63" s="42" t="s">
        <v>316</v>
      </c>
      <c r="I63" s="42" t="s">
        <v>47</v>
      </c>
      <c r="J63" s="42" t="s">
        <v>317</v>
      </c>
      <c r="K63" s="42">
        <v>860042945</v>
      </c>
      <c r="L63" s="42" t="s">
        <v>110</v>
      </c>
      <c r="M63" s="42" t="s">
        <v>338</v>
      </c>
      <c r="N63" s="42"/>
      <c r="O63" s="25">
        <v>45627</v>
      </c>
      <c r="P63" s="25">
        <v>45657</v>
      </c>
      <c r="Q63" s="42" t="s">
        <v>147</v>
      </c>
      <c r="R63" s="42" t="s">
        <v>182</v>
      </c>
      <c r="S63" s="25">
        <v>45565</v>
      </c>
      <c r="T63" s="25">
        <v>45566</v>
      </c>
      <c r="U63" s="25" t="s">
        <v>360</v>
      </c>
      <c r="V63" s="25">
        <v>45747</v>
      </c>
      <c r="W63" s="37">
        <v>7121104474</v>
      </c>
      <c r="X63" s="36">
        <v>91</v>
      </c>
      <c r="Y63" s="42">
        <v>30</v>
      </c>
      <c r="Z63" s="37">
        <v>6499761885</v>
      </c>
      <c r="AA63" s="37">
        <v>621342589</v>
      </c>
      <c r="AB63" s="42">
        <v>0</v>
      </c>
      <c r="AC63" s="37">
        <v>0</v>
      </c>
      <c r="AD63" s="37">
        <v>7121104474</v>
      </c>
      <c r="AE63" s="25" t="s">
        <v>373</v>
      </c>
    </row>
    <row r="64" spans="2:31" x14ac:dyDescent="0.35">
      <c r="B64" s="42">
        <v>2024</v>
      </c>
      <c r="C64">
        <v>241037</v>
      </c>
      <c r="D64" s="42" t="s">
        <v>39</v>
      </c>
      <c r="E64" s="42" t="s">
        <v>252</v>
      </c>
      <c r="F64" s="42" t="s">
        <v>48</v>
      </c>
      <c r="G64" s="42" t="s">
        <v>57</v>
      </c>
      <c r="H64" s="42" t="s">
        <v>50</v>
      </c>
      <c r="I64" s="42" t="s">
        <v>47</v>
      </c>
      <c r="J64" s="42" t="s">
        <v>318</v>
      </c>
      <c r="K64" s="42">
        <v>900142340</v>
      </c>
      <c r="L64" s="42" t="s">
        <v>111</v>
      </c>
      <c r="M64" s="42" t="s">
        <v>209</v>
      </c>
      <c r="N64" s="42"/>
      <c r="O64" s="25">
        <v>45635</v>
      </c>
      <c r="P64" s="25">
        <v>45657</v>
      </c>
      <c r="Q64" s="42" t="s">
        <v>148</v>
      </c>
      <c r="R64" s="42" t="s">
        <v>183</v>
      </c>
      <c r="S64" s="25">
        <v>45628</v>
      </c>
      <c r="T64" s="25">
        <v>45635</v>
      </c>
      <c r="U64" s="25" t="s">
        <v>355</v>
      </c>
      <c r="V64" s="25">
        <v>45657</v>
      </c>
      <c r="W64" s="37">
        <v>84618011</v>
      </c>
      <c r="X64" s="36">
        <v>100</v>
      </c>
      <c r="Y64" s="42">
        <v>0</v>
      </c>
      <c r="Z64" s="37">
        <v>84390550</v>
      </c>
      <c r="AA64" s="37">
        <v>227461</v>
      </c>
      <c r="AB64" s="42">
        <v>0</v>
      </c>
      <c r="AC64" s="37">
        <v>0</v>
      </c>
      <c r="AD64" s="37">
        <v>84618011</v>
      </c>
      <c r="AE64" s="25" t="s">
        <v>355</v>
      </c>
    </row>
    <row r="65" spans="2:31" x14ac:dyDescent="0.35">
      <c r="B65" s="42">
        <v>2024</v>
      </c>
      <c r="C65">
        <v>240537</v>
      </c>
      <c r="D65" s="42" t="s">
        <v>39</v>
      </c>
      <c r="E65" s="42" t="s">
        <v>253</v>
      </c>
      <c r="F65" s="42" t="s">
        <v>48</v>
      </c>
      <c r="G65" s="42" t="s">
        <v>19</v>
      </c>
      <c r="H65" s="42" t="s">
        <v>50</v>
      </c>
      <c r="I65" s="42" t="s">
        <v>47</v>
      </c>
      <c r="J65" s="42" t="s">
        <v>319</v>
      </c>
      <c r="K65" s="42">
        <v>901520694</v>
      </c>
      <c r="L65" s="42" t="s">
        <v>112</v>
      </c>
      <c r="M65" s="42" t="s">
        <v>208</v>
      </c>
      <c r="N65" s="42"/>
      <c r="O65" s="25">
        <v>45627</v>
      </c>
      <c r="P65" s="25">
        <v>45657</v>
      </c>
      <c r="Q65" s="42" t="s">
        <v>146</v>
      </c>
      <c r="R65" s="42" t="s">
        <v>184</v>
      </c>
      <c r="S65" s="25">
        <v>45415</v>
      </c>
      <c r="T65" s="25">
        <v>45432</v>
      </c>
      <c r="U65" s="25" t="s">
        <v>374</v>
      </c>
      <c r="V65" s="25">
        <v>45677</v>
      </c>
      <c r="W65" s="37">
        <v>5186180</v>
      </c>
      <c r="X65" s="36">
        <v>62</v>
      </c>
      <c r="Y65" s="42">
        <v>27</v>
      </c>
      <c r="Z65" s="37">
        <v>3225411</v>
      </c>
      <c r="AA65" s="37">
        <v>1960769</v>
      </c>
      <c r="AB65" s="42">
        <v>0</v>
      </c>
      <c r="AC65" s="37">
        <v>0</v>
      </c>
      <c r="AD65" s="37">
        <v>5186180</v>
      </c>
      <c r="AE65" s="25" t="s">
        <v>374</v>
      </c>
    </row>
    <row r="66" spans="2:31" x14ac:dyDescent="0.35">
      <c r="B66" s="42">
        <v>2024</v>
      </c>
      <c r="C66">
        <v>240614</v>
      </c>
      <c r="D66" s="42" t="s">
        <v>39</v>
      </c>
      <c r="E66" s="42" t="s">
        <v>254</v>
      </c>
      <c r="F66" s="42" t="s">
        <v>20</v>
      </c>
      <c r="G66" s="42" t="s">
        <v>19</v>
      </c>
      <c r="H66" s="42" t="s">
        <v>50</v>
      </c>
      <c r="I66" s="42" t="s">
        <v>47</v>
      </c>
      <c r="J66" s="42" t="s">
        <v>320</v>
      </c>
      <c r="K66" s="42">
        <v>860005289</v>
      </c>
      <c r="L66" s="42" t="s">
        <v>113</v>
      </c>
      <c r="M66" s="42" t="s">
        <v>209</v>
      </c>
      <c r="N66" s="42"/>
      <c r="O66" s="25">
        <v>45635</v>
      </c>
      <c r="P66" s="25">
        <v>45657</v>
      </c>
      <c r="Q66" s="42" t="s">
        <v>149</v>
      </c>
      <c r="R66" s="42" t="s">
        <v>185</v>
      </c>
      <c r="S66" s="25">
        <v>45467</v>
      </c>
      <c r="T66" s="25">
        <v>45481</v>
      </c>
      <c r="U66" s="25" t="s">
        <v>344</v>
      </c>
      <c r="V66" s="25">
        <v>45716</v>
      </c>
      <c r="W66" s="37">
        <v>132000000</v>
      </c>
      <c r="X66" s="36">
        <v>10</v>
      </c>
      <c r="Y66" s="42">
        <v>61</v>
      </c>
      <c r="Z66" s="37">
        <v>12620531</v>
      </c>
      <c r="AA66" s="37">
        <v>119379469</v>
      </c>
      <c r="AB66" s="42">
        <v>0</v>
      </c>
      <c r="AC66" s="37">
        <v>0</v>
      </c>
      <c r="AD66" s="37">
        <v>132000000</v>
      </c>
      <c r="AE66" s="25" t="s">
        <v>375</v>
      </c>
    </row>
    <row r="67" spans="2:31" x14ac:dyDescent="0.35">
      <c r="B67" s="42">
        <v>2024</v>
      </c>
      <c r="C67">
        <v>240653</v>
      </c>
      <c r="D67" s="42" t="s">
        <v>39</v>
      </c>
      <c r="E67" s="42" t="s">
        <v>255</v>
      </c>
      <c r="F67" s="42" t="s">
        <v>20</v>
      </c>
      <c r="G67" s="42" t="s">
        <v>19</v>
      </c>
      <c r="H67" s="42" t="s">
        <v>50</v>
      </c>
      <c r="I67" s="42" t="s">
        <v>47</v>
      </c>
      <c r="J67" s="42" t="s">
        <v>321</v>
      </c>
      <c r="K67" s="42">
        <v>860025639</v>
      </c>
      <c r="L67" s="42" t="s">
        <v>114</v>
      </c>
      <c r="M67" s="42" t="s">
        <v>209</v>
      </c>
      <c r="N67" s="42"/>
      <c r="O67" s="25">
        <v>45642</v>
      </c>
      <c r="P67" s="25">
        <v>45657</v>
      </c>
      <c r="Q67" s="42" t="s">
        <v>149</v>
      </c>
      <c r="R67" s="42" t="s">
        <v>185</v>
      </c>
      <c r="S67" s="25">
        <v>45505</v>
      </c>
      <c r="T67" s="25">
        <v>45520</v>
      </c>
      <c r="U67" s="25" t="s">
        <v>344</v>
      </c>
      <c r="V67" s="25">
        <v>45657</v>
      </c>
      <c r="W67" s="37">
        <v>20000000</v>
      </c>
      <c r="X67" s="36">
        <v>4</v>
      </c>
      <c r="Y67" s="42">
        <v>38</v>
      </c>
      <c r="Z67" s="37">
        <v>874957</v>
      </c>
      <c r="AA67" s="37">
        <v>19125043</v>
      </c>
      <c r="AB67" s="42">
        <v>0</v>
      </c>
      <c r="AC67" s="37">
        <v>0</v>
      </c>
      <c r="AD67" s="37">
        <v>20000000</v>
      </c>
      <c r="AE67" s="25" t="s">
        <v>344</v>
      </c>
    </row>
    <row r="68" spans="2:31" x14ac:dyDescent="0.35">
      <c r="B68" s="42">
        <v>2024</v>
      </c>
      <c r="C68">
        <v>240669</v>
      </c>
      <c r="D68" s="42" t="s">
        <v>39</v>
      </c>
      <c r="E68" s="42" t="s">
        <v>256</v>
      </c>
      <c r="F68" s="42" t="s">
        <v>48</v>
      </c>
      <c r="G68" s="42" t="s">
        <v>19</v>
      </c>
      <c r="H68" s="42" t="s">
        <v>50</v>
      </c>
      <c r="I68" s="42" t="s">
        <v>47</v>
      </c>
      <c r="J68" s="42" t="s">
        <v>322</v>
      </c>
      <c r="K68" s="42">
        <v>901001215</v>
      </c>
      <c r="L68" s="42" t="s">
        <v>115</v>
      </c>
      <c r="M68" s="42" t="s">
        <v>209</v>
      </c>
      <c r="N68" s="42"/>
      <c r="O68" s="25">
        <v>45627</v>
      </c>
      <c r="P68" s="25">
        <v>45657</v>
      </c>
      <c r="Q68" s="42" t="s">
        <v>149</v>
      </c>
      <c r="R68" s="42" t="s">
        <v>185</v>
      </c>
      <c r="S68" s="25">
        <v>45509</v>
      </c>
      <c r="T68" s="25">
        <v>45518</v>
      </c>
      <c r="U68" s="25" t="s">
        <v>341</v>
      </c>
      <c r="V68" s="25">
        <v>45657</v>
      </c>
      <c r="W68" s="37">
        <v>5450000</v>
      </c>
      <c r="X68" s="36">
        <v>13</v>
      </c>
      <c r="Y68" s="42">
        <v>86</v>
      </c>
      <c r="Z68" s="37">
        <v>723589</v>
      </c>
      <c r="AA68" s="37">
        <v>4726411</v>
      </c>
      <c r="AB68" s="42">
        <v>0</v>
      </c>
      <c r="AC68" s="37">
        <v>0</v>
      </c>
      <c r="AD68" s="37">
        <v>5450000</v>
      </c>
      <c r="AE68" s="25" t="s">
        <v>341</v>
      </c>
    </row>
    <row r="69" spans="2:31" x14ac:dyDescent="0.35">
      <c r="B69" s="42">
        <v>2024</v>
      </c>
      <c r="C69">
        <v>240488</v>
      </c>
      <c r="D69" s="42" t="s">
        <v>39</v>
      </c>
      <c r="E69" s="42" t="s">
        <v>257</v>
      </c>
      <c r="F69" s="42" t="s">
        <v>48</v>
      </c>
      <c r="G69" s="42" t="s">
        <v>19</v>
      </c>
      <c r="H69" s="42" t="s">
        <v>50</v>
      </c>
      <c r="I69" s="42" t="s">
        <v>47</v>
      </c>
      <c r="J69" s="42" t="s">
        <v>323</v>
      </c>
      <c r="K69" s="42">
        <v>1013596006</v>
      </c>
      <c r="L69" s="42" t="s">
        <v>116</v>
      </c>
      <c r="M69" s="42" t="s">
        <v>209</v>
      </c>
      <c r="N69" s="42"/>
      <c r="O69" s="25">
        <v>45627</v>
      </c>
      <c r="P69" s="25">
        <v>45657</v>
      </c>
      <c r="Q69" s="42" t="s">
        <v>149</v>
      </c>
      <c r="R69" s="42" t="s">
        <v>185</v>
      </c>
      <c r="S69" s="25">
        <v>45399</v>
      </c>
      <c r="T69" s="25">
        <v>45405</v>
      </c>
      <c r="U69" s="25" t="s">
        <v>363</v>
      </c>
      <c r="V69" s="25">
        <v>45680</v>
      </c>
      <c r="W69" s="37">
        <v>9066000</v>
      </c>
      <c r="X69" s="36">
        <v>87</v>
      </c>
      <c r="Y69" s="42">
        <v>11</v>
      </c>
      <c r="Z69" s="37">
        <v>7915199</v>
      </c>
      <c r="AA69" s="37">
        <v>1150801</v>
      </c>
      <c r="AB69" s="42">
        <v>0</v>
      </c>
      <c r="AC69" s="37">
        <v>0</v>
      </c>
      <c r="AD69" s="37">
        <v>9066000</v>
      </c>
      <c r="AE69" s="25" t="s">
        <v>363</v>
      </c>
    </row>
    <row r="70" spans="2:31" x14ac:dyDescent="0.35">
      <c r="B70" s="42">
        <v>2023</v>
      </c>
      <c r="C70">
        <v>230490</v>
      </c>
      <c r="D70" s="42" t="s">
        <v>39</v>
      </c>
      <c r="E70" s="42" t="s">
        <v>258</v>
      </c>
      <c r="F70" s="42" t="s">
        <v>48</v>
      </c>
      <c r="G70" s="42" t="s">
        <v>19</v>
      </c>
      <c r="H70" s="42" t="s">
        <v>50</v>
      </c>
      <c r="I70" s="42" t="s">
        <v>47</v>
      </c>
      <c r="J70" s="42" t="s">
        <v>324</v>
      </c>
      <c r="K70" s="42">
        <v>900361477</v>
      </c>
      <c r="L70" s="42" t="s">
        <v>117</v>
      </c>
      <c r="M70" s="42" t="s">
        <v>209</v>
      </c>
      <c r="N70" s="42"/>
      <c r="O70" s="25">
        <v>45627</v>
      </c>
      <c r="P70" s="25">
        <v>45657</v>
      </c>
      <c r="Q70" s="42" t="s">
        <v>149</v>
      </c>
      <c r="R70" s="42" t="s">
        <v>186</v>
      </c>
      <c r="S70" s="25">
        <v>45037</v>
      </c>
      <c r="T70" s="25">
        <v>45049</v>
      </c>
      <c r="U70" s="25" t="s">
        <v>363</v>
      </c>
      <c r="V70" s="25">
        <v>45657</v>
      </c>
      <c r="W70" s="37">
        <v>106000000</v>
      </c>
      <c r="X70" s="36">
        <v>3</v>
      </c>
      <c r="Y70" s="42">
        <v>58</v>
      </c>
      <c r="Z70" s="37">
        <v>4829097</v>
      </c>
      <c r="AA70" s="37">
        <v>153170903</v>
      </c>
      <c r="AB70" s="42">
        <v>1</v>
      </c>
      <c r="AC70" s="37">
        <v>52000000</v>
      </c>
      <c r="AD70" s="37">
        <v>158000000</v>
      </c>
      <c r="AE70" s="25" t="s">
        <v>376</v>
      </c>
    </row>
    <row r="71" spans="2:31" x14ac:dyDescent="0.35">
      <c r="B71" s="42">
        <v>2024</v>
      </c>
      <c r="C71">
        <v>240830</v>
      </c>
      <c r="D71" s="42" t="s">
        <v>39</v>
      </c>
      <c r="E71" s="42" t="s">
        <v>259</v>
      </c>
      <c r="F71" s="42" t="s">
        <v>25</v>
      </c>
      <c r="G71" s="42" t="s">
        <v>53</v>
      </c>
      <c r="H71" s="42" t="s">
        <v>325</v>
      </c>
      <c r="I71" s="42" t="s">
        <v>47</v>
      </c>
      <c r="J71" s="42" t="s">
        <v>326</v>
      </c>
      <c r="K71" s="42">
        <v>33676280</v>
      </c>
      <c r="L71" s="42" t="s">
        <v>118</v>
      </c>
      <c r="M71" s="42" t="s">
        <v>210</v>
      </c>
      <c r="N71" s="42"/>
      <c r="O71" s="25">
        <v>45627</v>
      </c>
      <c r="P71" s="25">
        <v>45657</v>
      </c>
      <c r="Q71" s="42" t="s">
        <v>150</v>
      </c>
      <c r="R71" s="42" t="s">
        <v>187</v>
      </c>
      <c r="S71" s="25">
        <v>45553</v>
      </c>
      <c r="T71" s="25">
        <v>45568</v>
      </c>
      <c r="U71" s="25" t="s">
        <v>377</v>
      </c>
      <c r="V71" s="25">
        <v>45657</v>
      </c>
      <c r="W71" s="37">
        <v>17500000</v>
      </c>
      <c r="X71" s="36">
        <v>100</v>
      </c>
      <c r="Y71" s="42">
        <v>66</v>
      </c>
      <c r="Z71" s="37">
        <v>20533333</v>
      </c>
      <c r="AA71" s="37">
        <v>0</v>
      </c>
      <c r="AB71" s="42">
        <v>1</v>
      </c>
      <c r="AC71" s="37">
        <v>3033333</v>
      </c>
      <c r="AD71" s="37">
        <v>20533333</v>
      </c>
      <c r="AE71" s="25" t="s">
        <v>378</v>
      </c>
    </row>
    <row r="72" spans="2:31" x14ac:dyDescent="0.35">
      <c r="B72" s="42">
        <v>2024</v>
      </c>
      <c r="C72">
        <v>240843</v>
      </c>
      <c r="D72" s="42" t="s">
        <v>39</v>
      </c>
      <c r="E72" s="42" t="s">
        <v>260</v>
      </c>
      <c r="F72" s="42" t="s">
        <v>25</v>
      </c>
      <c r="G72" s="42" t="s">
        <v>53</v>
      </c>
      <c r="H72" s="42" t="s">
        <v>325</v>
      </c>
      <c r="I72" s="42" t="s">
        <v>47</v>
      </c>
      <c r="J72" s="42" t="s">
        <v>327</v>
      </c>
      <c r="K72" s="42">
        <v>1024530851</v>
      </c>
      <c r="L72" s="42" t="s">
        <v>119</v>
      </c>
      <c r="M72" s="42" t="s">
        <v>210</v>
      </c>
      <c r="N72" s="42"/>
      <c r="O72" s="25">
        <v>45627</v>
      </c>
      <c r="P72" s="25">
        <v>45657</v>
      </c>
      <c r="Q72" s="42" t="s">
        <v>150</v>
      </c>
      <c r="R72" s="42" t="s">
        <v>187</v>
      </c>
      <c r="S72" s="25">
        <v>45559</v>
      </c>
      <c r="T72" s="25">
        <v>45568</v>
      </c>
      <c r="U72" s="25" t="s">
        <v>379</v>
      </c>
      <c r="V72" s="25">
        <v>45657</v>
      </c>
      <c r="W72" s="37">
        <v>14000000</v>
      </c>
      <c r="X72" s="36">
        <v>100</v>
      </c>
      <c r="Y72" s="42">
        <v>66</v>
      </c>
      <c r="Z72" s="37">
        <v>20533333</v>
      </c>
      <c r="AA72" s="37">
        <v>0</v>
      </c>
      <c r="AB72" s="42">
        <v>1</v>
      </c>
      <c r="AC72" s="37">
        <v>6533333</v>
      </c>
      <c r="AD72" s="37">
        <v>20533333</v>
      </c>
      <c r="AE72" s="25" t="s">
        <v>378</v>
      </c>
    </row>
    <row r="73" spans="2:31" x14ac:dyDescent="0.35">
      <c r="B73" s="42">
        <v>2024</v>
      </c>
      <c r="C73">
        <v>240842</v>
      </c>
      <c r="D73" s="42" t="s">
        <v>39</v>
      </c>
      <c r="E73" s="42" t="s">
        <v>260</v>
      </c>
      <c r="F73" s="42" t="s">
        <v>25</v>
      </c>
      <c r="G73" s="42" t="s">
        <v>53</v>
      </c>
      <c r="H73" s="42" t="s">
        <v>325</v>
      </c>
      <c r="I73" s="42" t="s">
        <v>47</v>
      </c>
      <c r="J73" s="42" t="s">
        <v>327</v>
      </c>
      <c r="K73" s="42">
        <v>1032456288</v>
      </c>
      <c r="L73" s="42" t="s">
        <v>120</v>
      </c>
      <c r="M73" s="42" t="s">
        <v>210</v>
      </c>
      <c r="N73" s="42"/>
      <c r="O73" s="25">
        <v>45627</v>
      </c>
      <c r="P73" s="25">
        <v>45657</v>
      </c>
      <c r="Q73" s="42" t="s">
        <v>150</v>
      </c>
      <c r="R73" s="42" t="s">
        <v>187</v>
      </c>
      <c r="S73" s="25">
        <v>45559</v>
      </c>
      <c r="T73" s="25">
        <v>45568</v>
      </c>
      <c r="U73" s="25" t="s">
        <v>379</v>
      </c>
      <c r="V73" s="25">
        <v>45657</v>
      </c>
      <c r="W73" s="37">
        <v>14000000</v>
      </c>
      <c r="X73" s="36">
        <v>100</v>
      </c>
      <c r="Y73" s="42">
        <v>66</v>
      </c>
      <c r="Z73" s="37">
        <v>20533333</v>
      </c>
      <c r="AA73" s="37">
        <v>0</v>
      </c>
      <c r="AB73" s="42">
        <v>1</v>
      </c>
      <c r="AC73" s="37">
        <v>6533333</v>
      </c>
      <c r="AD73" s="37">
        <v>20533333</v>
      </c>
      <c r="AE73" s="25" t="s">
        <v>378</v>
      </c>
    </row>
    <row r="74" spans="2:31" x14ac:dyDescent="0.35">
      <c r="B74" s="42">
        <v>2024</v>
      </c>
      <c r="C74">
        <v>240832</v>
      </c>
      <c r="D74" s="42" t="s">
        <v>39</v>
      </c>
      <c r="E74" s="42" t="s">
        <v>261</v>
      </c>
      <c r="F74" s="42" t="s">
        <v>25</v>
      </c>
      <c r="G74" s="42" t="s">
        <v>53</v>
      </c>
      <c r="H74" s="42" t="s">
        <v>325</v>
      </c>
      <c r="I74" s="42" t="s">
        <v>47</v>
      </c>
      <c r="J74" s="42" t="s">
        <v>328</v>
      </c>
      <c r="K74" s="42">
        <v>1032444254</v>
      </c>
      <c r="L74" s="42" t="s">
        <v>121</v>
      </c>
      <c r="M74" s="42" t="s">
        <v>210</v>
      </c>
      <c r="N74" s="42"/>
      <c r="O74" s="25">
        <v>45627</v>
      </c>
      <c r="P74" s="25">
        <v>45657</v>
      </c>
      <c r="Q74" s="42" t="s">
        <v>150</v>
      </c>
      <c r="R74" s="42" t="s">
        <v>187</v>
      </c>
      <c r="S74" s="25">
        <v>45553</v>
      </c>
      <c r="T74" s="25">
        <v>45568</v>
      </c>
      <c r="U74" s="25" t="s">
        <v>380</v>
      </c>
      <c r="V74" s="25">
        <v>45657</v>
      </c>
      <c r="W74" s="37">
        <v>9880000</v>
      </c>
      <c r="X74" s="36">
        <v>100</v>
      </c>
      <c r="Y74" s="42">
        <v>66</v>
      </c>
      <c r="Z74" s="37">
        <v>11440000</v>
      </c>
      <c r="AA74" s="37">
        <v>0</v>
      </c>
      <c r="AB74" s="42">
        <v>1</v>
      </c>
      <c r="AC74" s="37">
        <v>1560000</v>
      </c>
      <c r="AD74" s="37">
        <v>11440000</v>
      </c>
      <c r="AE74" s="25" t="s">
        <v>378</v>
      </c>
    </row>
    <row r="75" spans="2:31" x14ac:dyDescent="0.35">
      <c r="B75" s="42">
        <v>2024</v>
      </c>
      <c r="C75">
        <v>240829</v>
      </c>
      <c r="D75" s="42" t="s">
        <v>39</v>
      </c>
      <c r="E75" s="42" t="s">
        <v>262</v>
      </c>
      <c r="F75" s="42" t="s">
        <v>25</v>
      </c>
      <c r="G75" s="42" t="s">
        <v>53</v>
      </c>
      <c r="H75" s="42" t="s">
        <v>325</v>
      </c>
      <c r="I75" s="42" t="s">
        <v>47</v>
      </c>
      <c r="J75" s="42" t="s">
        <v>329</v>
      </c>
      <c r="K75" s="42">
        <v>1016056057</v>
      </c>
      <c r="L75" s="42" t="s">
        <v>122</v>
      </c>
      <c r="M75" s="42" t="s">
        <v>210</v>
      </c>
      <c r="N75" s="42"/>
      <c r="O75" s="25">
        <v>45627</v>
      </c>
      <c r="P75" s="25">
        <v>45657</v>
      </c>
      <c r="Q75" s="42" t="s">
        <v>150</v>
      </c>
      <c r="R75" s="42" t="s">
        <v>187</v>
      </c>
      <c r="S75" s="25">
        <v>45553</v>
      </c>
      <c r="T75" s="25">
        <v>45568</v>
      </c>
      <c r="U75" s="25" t="s">
        <v>380</v>
      </c>
      <c r="V75" s="25">
        <v>45657</v>
      </c>
      <c r="W75" s="37">
        <v>9880000</v>
      </c>
      <c r="X75" s="36">
        <v>100</v>
      </c>
      <c r="Y75" s="42">
        <v>66</v>
      </c>
      <c r="Z75" s="37">
        <v>11440000</v>
      </c>
      <c r="AA75" s="37">
        <v>0</v>
      </c>
      <c r="AB75" s="42">
        <v>1</v>
      </c>
      <c r="AC75" s="37">
        <v>1560000</v>
      </c>
      <c r="AD75" s="37">
        <v>11440000</v>
      </c>
      <c r="AE75" s="25" t="s">
        <v>378</v>
      </c>
    </row>
    <row r="76" spans="2:31" x14ac:dyDescent="0.35">
      <c r="B76" s="42">
        <v>2024</v>
      </c>
      <c r="C76">
        <v>240557</v>
      </c>
      <c r="D76" s="42" t="s">
        <v>39</v>
      </c>
      <c r="E76" s="42" t="s">
        <v>263</v>
      </c>
      <c r="F76" s="42" t="s">
        <v>20</v>
      </c>
      <c r="G76" s="42" t="s">
        <v>19</v>
      </c>
      <c r="H76" s="42" t="s">
        <v>330</v>
      </c>
      <c r="I76" s="42" t="s">
        <v>47</v>
      </c>
      <c r="J76" s="42" t="s">
        <v>331</v>
      </c>
      <c r="K76" s="42">
        <v>900404206</v>
      </c>
      <c r="L76" s="42" t="s">
        <v>123</v>
      </c>
      <c r="M76" s="42" t="s">
        <v>211</v>
      </c>
      <c r="N76" s="42"/>
      <c r="O76" s="25">
        <v>45627</v>
      </c>
      <c r="P76" s="25">
        <v>45647</v>
      </c>
      <c r="Q76" s="42" t="s">
        <v>151</v>
      </c>
      <c r="R76" s="42" t="s">
        <v>151</v>
      </c>
      <c r="S76" s="25">
        <v>45429</v>
      </c>
      <c r="T76" s="25">
        <v>45434</v>
      </c>
      <c r="U76" s="25" t="s">
        <v>381</v>
      </c>
      <c r="V76" s="25">
        <v>45647</v>
      </c>
      <c r="W76" s="37">
        <v>43711773</v>
      </c>
      <c r="X76" s="36">
        <v>100</v>
      </c>
      <c r="Y76" s="42">
        <v>61</v>
      </c>
      <c r="Z76" s="37">
        <v>43711773</v>
      </c>
      <c r="AA76" s="37">
        <v>0</v>
      </c>
      <c r="AB76" s="42">
        <v>0</v>
      </c>
      <c r="AC76" s="37">
        <v>0</v>
      </c>
      <c r="AD76" s="37">
        <v>43711773</v>
      </c>
      <c r="AE76" s="25" t="s">
        <v>381</v>
      </c>
    </row>
    <row r="77" spans="2:31" x14ac:dyDescent="0.35">
      <c r="B77" s="42">
        <v>2024</v>
      </c>
      <c r="C77">
        <v>241055</v>
      </c>
      <c r="D77" s="42" t="s">
        <v>39</v>
      </c>
      <c r="E77" s="42" t="s">
        <v>264</v>
      </c>
      <c r="F77" s="42" t="s">
        <v>18</v>
      </c>
      <c r="G77" s="42" t="s">
        <v>19</v>
      </c>
      <c r="H77" s="42" t="s">
        <v>330</v>
      </c>
      <c r="I77" s="42" t="s">
        <v>47</v>
      </c>
      <c r="J77" s="42" t="s">
        <v>332</v>
      </c>
      <c r="K77" s="42">
        <v>900425697</v>
      </c>
      <c r="L77" s="42" t="s">
        <v>124</v>
      </c>
      <c r="M77" s="42" t="s">
        <v>211</v>
      </c>
      <c r="N77" s="42"/>
      <c r="O77" s="25">
        <v>45632</v>
      </c>
      <c r="P77" s="25">
        <v>45657</v>
      </c>
      <c r="Q77" s="42" t="s">
        <v>152</v>
      </c>
      <c r="R77" s="42" t="s">
        <v>188</v>
      </c>
      <c r="S77" s="25">
        <v>45630</v>
      </c>
      <c r="T77" s="25">
        <v>45632</v>
      </c>
      <c r="U77" s="25" t="s">
        <v>382</v>
      </c>
      <c r="V77" s="25">
        <v>45997</v>
      </c>
      <c r="W77" s="37">
        <v>431227895</v>
      </c>
      <c r="X77" s="36">
        <v>100</v>
      </c>
      <c r="Y77" s="42">
        <v>0</v>
      </c>
      <c r="Z77" s="37">
        <v>431227895</v>
      </c>
      <c r="AA77" s="37">
        <v>0</v>
      </c>
      <c r="AB77" s="42">
        <v>0</v>
      </c>
      <c r="AC77" s="37">
        <v>0</v>
      </c>
      <c r="AD77" s="37">
        <v>431227895</v>
      </c>
      <c r="AE77" s="25" t="s">
        <v>382</v>
      </c>
    </row>
    <row r="78" spans="2:31" x14ac:dyDescent="0.35">
      <c r="B78" s="42">
        <v>2024</v>
      </c>
      <c r="C78">
        <v>240667</v>
      </c>
      <c r="D78" s="42" t="s">
        <v>39</v>
      </c>
      <c r="E78" s="42" t="s">
        <v>265</v>
      </c>
      <c r="F78" s="42" t="s">
        <v>25</v>
      </c>
      <c r="G78" s="42" t="s">
        <v>53</v>
      </c>
      <c r="H78" s="42" t="s">
        <v>288</v>
      </c>
      <c r="I78" s="42" t="s">
        <v>47</v>
      </c>
      <c r="J78" s="42" t="s">
        <v>333</v>
      </c>
      <c r="K78" s="42">
        <v>1069717453</v>
      </c>
      <c r="L78" s="42" t="s">
        <v>125</v>
      </c>
      <c r="M78" s="42" t="s">
        <v>200</v>
      </c>
      <c r="N78" s="42"/>
      <c r="O78" s="25">
        <v>45627</v>
      </c>
      <c r="P78" s="25">
        <v>45657</v>
      </c>
      <c r="Q78" s="42" t="s">
        <v>138</v>
      </c>
      <c r="R78" s="42" t="s">
        <v>169</v>
      </c>
      <c r="S78" s="25">
        <v>45504</v>
      </c>
      <c r="T78" s="25">
        <v>45512</v>
      </c>
      <c r="U78" s="25" t="s">
        <v>356</v>
      </c>
      <c r="V78" s="25">
        <v>45657</v>
      </c>
      <c r="W78" s="37">
        <v>20973333</v>
      </c>
      <c r="X78" s="36">
        <v>100</v>
      </c>
      <c r="Y78" s="42">
        <v>79</v>
      </c>
      <c r="Z78" s="37">
        <v>20973333</v>
      </c>
      <c r="AA78" s="37">
        <v>0</v>
      </c>
      <c r="AB78" s="42">
        <v>0</v>
      </c>
      <c r="AC78" s="37">
        <v>0</v>
      </c>
      <c r="AD78" s="37">
        <v>20973333</v>
      </c>
      <c r="AE78" s="25" t="s">
        <v>356</v>
      </c>
    </row>
    <row r="79" spans="2:31" x14ac:dyDescent="0.35">
      <c r="B79" s="42">
        <v>2024</v>
      </c>
      <c r="C79">
        <v>240643</v>
      </c>
      <c r="D79" s="42" t="s">
        <v>39</v>
      </c>
      <c r="E79" s="42" t="s">
        <v>266</v>
      </c>
      <c r="F79" s="42" t="s">
        <v>25</v>
      </c>
      <c r="G79" s="42" t="s">
        <v>53</v>
      </c>
      <c r="H79" s="42" t="s">
        <v>288</v>
      </c>
      <c r="I79" s="42" t="s">
        <v>47</v>
      </c>
      <c r="J79" s="42" t="s">
        <v>334</v>
      </c>
      <c r="K79" s="42">
        <v>1023881351</v>
      </c>
      <c r="L79" s="42" t="s">
        <v>126</v>
      </c>
      <c r="M79" s="42" t="s">
        <v>200</v>
      </c>
      <c r="N79" s="42"/>
      <c r="O79" s="25">
        <v>45627</v>
      </c>
      <c r="P79" s="25">
        <v>45657</v>
      </c>
      <c r="Q79" s="42" t="s">
        <v>138</v>
      </c>
      <c r="R79" s="42" t="s">
        <v>169</v>
      </c>
      <c r="S79" s="25">
        <v>45492</v>
      </c>
      <c r="T79" s="25">
        <v>45506</v>
      </c>
      <c r="U79" s="25" t="s">
        <v>352</v>
      </c>
      <c r="V79" s="25">
        <v>45657</v>
      </c>
      <c r="W79" s="37">
        <v>24336667</v>
      </c>
      <c r="X79" s="36">
        <v>100</v>
      </c>
      <c r="Y79" s="42">
        <v>80</v>
      </c>
      <c r="Z79" s="37">
        <v>24336667</v>
      </c>
      <c r="AA79" s="37">
        <v>0</v>
      </c>
      <c r="AB79" s="42">
        <v>0</v>
      </c>
      <c r="AC79" s="37">
        <v>0</v>
      </c>
      <c r="AD79" s="37">
        <v>24336667</v>
      </c>
      <c r="AE79" s="25" t="s">
        <v>352</v>
      </c>
    </row>
    <row r="80" spans="2:31" x14ac:dyDescent="0.35">
      <c r="B80" s="42">
        <v>2023</v>
      </c>
      <c r="C80">
        <v>230891</v>
      </c>
      <c r="D80" s="42" t="s">
        <v>39</v>
      </c>
      <c r="E80" s="42" t="s">
        <v>214</v>
      </c>
      <c r="F80" s="42" t="s">
        <v>18</v>
      </c>
      <c r="G80" s="42" t="s">
        <v>19</v>
      </c>
      <c r="H80" s="42" t="s">
        <v>270</v>
      </c>
      <c r="I80" s="42" t="s">
        <v>47</v>
      </c>
      <c r="J80" s="42" t="s">
        <v>271</v>
      </c>
      <c r="K80" s="42">
        <v>830018460</v>
      </c>
      <c r="L80" s="42" t="s">
        <v>59</v>
      </c>
      <c r="M80" s="42" t="s">
        <v>192</v>
      </c>
      <c r="N80" s="42"/>
      <c r="O80" s="25">
        <v>45627</v>
      </c>
      <c r="P80" s="25">
        <v>45628</v>
      </c>
      <c r="Q80" s="42" t="s">
        <v>153</v>
      </c>
      <c r="R80" s="42" t="s">
        <v>189</v>
      </c>
      <c r="S80" s="25">
        <v>45210</v>
      </c>
      <c r="T80" s="25">
        <v>45217</v>
      </c>
      <c r="U80" s="25" t="s">
        <v>341</v>
      </c>
      <c r="V80" s="25">
        <v>45628</v>
      </c>
      <c r="W80" s="37">
        <v>494262049</v>
      </c>
      <c r="X80" s="36">
        <v>84</v>
      </c>
      <c r="Y80" s="42">
        <v>71</v>
      </c>
      <c r="Z80" s="37">
        <v>441875802</v>
      </c>
      <c r="AA80" s="37">
        <v>82787101</v>
      </c>
      <c r="AB80" s="42">
        <v>1</v>
      </c>
      <c r="AC80" s="37">
        <v>30400854</v>
      </c>
      <c r="AD80" s="37">
        <v>524662903</v>
      </c>
      <c r="AE80" s="25" t="s">
        <v>342</v>
      </c>
    </row>
    <row r="81" spans="2:31" x14ac:dyDescent="0.35">
      <c r="B81" s="42">
        <v>2024</v>
      </c>
      <c r="C81">
        <v>241048</v>
      </c>
      <c r="D81" s="42" t="s">
        <v>39</v>
      </c>
      <c r="E81" s="42" t="s">
        <v>267</v>
      </c>
      <c r="F81" s="42" t="s">
        <v>52</v>
      </c>
      <c r="G81" s="42" t="s">
        <v>19</v>
      </c>
      <c r="H81" s="42" t="s">
        <v>335</v>
      </c>
      <c r="I81" s="42" t="s">
        <v>336</v>
      </c>
      <c r="J81" s="42" t="s">
        <v>337</v>
      </c>
      <c r="K81" s="42">
        <v>800214001</v>
      </c>
      <c r="L81" s="42" t="s">
        <v>127</v>
      </c>
      <c r="M81" s="42" t="s">
        <v>212</v>
      </c>
      <c r="N81" s="42"/>
      <c r="O81" s="25">
        <v>45630</v>
      </c>
      <c r="P81" s="25">
        <v>45639</v>
      </c>
      <c r="Q81" s="42" t="s">
        <v>154</v>
      </c>
      <c r="R81" s="42" t="s">
        <v>190</v>
      </c>
      <c r="S81" s="25">
        <v>45628</v>
      </c>
      <c r="T81" s="25">
        <v>45630</v>
      </c>
      <c r="U81" s="25" t="s">
        <v>383</v>
      </c>
      <c r="V81" s="25">
        <v>46725</v>
      </c>
      <c r="W81" s="37">
        <v>192780000</v>
      </c>
      <c r="X81" s="36">
        <v>15</v>
      </c>
      <c r="Y81" s="42">
        <v>0</v>
      </c>
      <c r="Z81" s="37">
        <v>29452000</v>
      </c>
      <c r="AA81" s="37">
        <v>163328000</v>
      </c>
      <c r="AB81" s="42">
        <v>0</v>
      </c>
      <c r="AC81" s="37">
        <v>0</v>
      </c>
      <c r="AD81" s="37">
        <v>192780000</v>
      </c>
      <c r="AE81" s="25" t="s">
        <v>383</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k G A A B Q S w M E F A A C A A g A h p N 9 V + Y + Z m C k A A A A 9 w A A A B I A H A B D b 2 5 m a W c v U G F j a 2 F n Z S 5 4 b W w g o h g A K K A U A A A A A A A A A A A A A A A A A A A A A A A A A A A A h Y + 9 D o I w H M R f h X S n X z o Y 8 q c M r B J N T I x r U y o 0 Q j G 0 W N 7 N w U f y F c Q o 6 u Z w w 9 3 9 h r v 7 9 Q b Z 2 D b R R f f O d D Z F D F M U a a u 6 0 t g q R Y M / x i u U C d h K d Z K V j i b Y u m R 0 Z Y p q 7 8 8 J I S E E H B a 4 6 y v C K W X k U K x 3 q t a t R B / Y / I d j Y 5 2 X V m k k Y P 8 a I z h m f B J b c k y B z C k U x n 4 J P g 1 + t j 8 h 5 E P j h 1 4 L 7 e J 8 A 2 S 2 Q N 4 n x A N Q S w M E F A A C A A g A h p N 9 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a T f V d r E Q u K k w M A A M I K A A A T A B w A R m 9 y b X V s Y X M v U 2 V j d G l v b j E u b S C i G A A o o B Q A A A A A A A A A A A A A A A A A A A A A A A A A A A C N V k 1 v G z c Q P d e A / w O h X m x A k B u j z a G B D s l q l e h Q W 8 2 q Q o G o M E b k e E 2 D S y 5 I r h D H y E 8 y U K C 3 H K M / 1 t k P f c R c r e W L V 8 v H x z f z Z o b r k H t p N E v q / 6 / e n J 6 c n r g 7 s C j Y R N 8 a m + F N U u R o V 9 I Z y 4 Z M o T 8 9 Y f R 3 b W W K m t 5 E b j U Y G V 5 k q P 3 Z W C o c R E Z 7 + u H O e q P f F 8 n o w + L y 5 h 0 4 d D c j 8 M Y t 3 p m U H m C R T O a T 6 H p 8 c 8 1 9 s b S 4 C M 8 b z P 6 e 9 c 7 7 n 0 a o Z C Y 9 2 m H v p 1 6 f R U Y V m X b D 1 7 / 0 W a y 5 E V K n w 1 e X v 1 3 2 2 Z + F 8 Z j 4 B 4 X D 3 e P g y m j 8 5 7 x f C / + 5 R 3 t g i V 9 A G M d y a z K z k v T Y o 1 h m s C T 4 t H z n 8 Q O C Q O v O 6 k j 7 7 F P z / q 1 S C Q c F 1 g 2 9 L f a J Z z I 3 j E O 2 l M S 9 4 5 t Z 0 K 6 M r R Y + e 8 j R n R 2 U 0 X 9 8 7 M 3 L E 7 k E C n a i / e t f B + W e r 3 3 2 2 P v D C F B S g G A C m U O F n M v 1 f 5 q A n i D M 4 2 d f 4 S o p B E m K J T g P R L O i W A 5 D O X l m y Z 5 g 9 W r 9 L U N b c Z F I j q 4 F 8 v 1 f F n / O U U h y H d n U Y s 1 G v o J 6 C R 1 1 Q X d n H 6 P P W E E V W Y G z 3 A K b z e M o z O D 1 8 h 5 b e G o d X l K y g r W J 2 J z f L D + j H K 2 f U u k r D X O 0 8 l Z y q F x h E x G C q 3 R P R s E h M V G L 9 u Q 2 n V H 7 W T d H p + m y x g f r Y + R 3 Q A A n D q 3 d Q V v 8 c 1 D U / H i P v C g 1 M q B u L 1 S t 9 l l 0 c Q m q g 7 9 d P z n K R I i p 6 V J p q f C 3 V O 4 Q 7 s q w e H u y Q L W x I s R P j e V U U 3 B f Z Q p 3 S n K L r s j b S k H J l K y i 8 e D Y e 9 R o Q a E L w k 8 w L W j + E L V h 4 Z Y A / g M k d j l S I x N t o / t 4 9 m p r C 5 z s J 4 S 7 o H Y U B a e J e m G W L / C 6 Y F M A / 4 g k z p W j S I H e S 1 4 A f J s b 6 0 n e F C z c S s d b U x a Z r N D b N v j r / X R 6 o O D 4 y 8 A I r d / r q S m k p J I M b o S E H T N g e Y W x S K P y S 3 t t J a D K Q m Z j W F G N i c 0 c O t D g d S V K E k p W 7 s + i V p w 3 n l A g Z G 1 k N 2 x D V j 7 U e 9 q G v k Y R O h w V W a 4 2 F p u m d C h F Z E 5 O E z U s z D J h l O 3 m 9 q B t F t M W 2 u 0 F o 7 a F w x 4 u D F v S S e H g + E j T n u 5 + A e 3 l M i 1 I 2 M a 7 k r I Z T i y K 4 g M 1 M f l x f A n w j W e 7 D 5 G O + o y 1 r + S 7 C t 2 F v D I Z f X f s T 1 U T d n M E N j V H k D V j n R 0 n k m 6 U Q 8 B n 3 k f G W j T H 0 u r K L N d 1 S Y y l r t q i d q Q T S l J o s S y v M C + b e L s w E 9 G 5 T I 2 6 r X 6 5 w 6 2 f n n X g 1 / P T E 6 n b P 7 L e / A 9 Q S w E C L Q A U A A I A C A C G k 3 1 X 5 j 5 m Y K Q A A A D 3 A A A A E g A A A A A A A A A A A A A A A A A A A A A A Q 2 9 u Z m l n L 1 B h Y 2 t h Z 2 U u e G 1 s U E s B A i 0 A F A A C A A g A h p N 9 V w / K 6 a u k A A A A 6 Q A A A B M A A A A A A A A A A A A A A A A A 8 A A A A F t D b 2 5 0 Z W 5 0 X 1 R 5 c G V z X S 5 4 b W x Q S w E C L Q A U A A I A C A C G k 3 1 X a x E L i p M D A A D C C g A A E w A A A A A A A A A A A A A A A A D h A Q A A R m 9 y b X V s Y X M v U 2 V j d G l v b j E u b V B L B Q Y A A A A A A w A D A M I A A A D B 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P O Q A A A A A A A O 0 4 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W 5 m b 3 J t Z V 9 T d X B l c n Z p c 2 9 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5 I i A v P j x F b n R y e S B U e X B l P S J G a W x s R X J y b 3 J D b 2 R l I i B W Y W x 1 Z T 0 i c 1 V u a 2 5 v d 2 4 i I C 8 + P E V u d H J 5 I F R 5 c G U 9 I k Z p b G x F c n J v c k N v d W 5 0 I i B W Y W x 1 Z T 0 i b D A i I C 8 + P E V u d H J 5 I F R 5 c G U 9 I k Z p b G x M Y X N 0 V X B k Y X R l Z C I g V m F s d W U 9 I m Q y M D I z L T E x L T I 5 V D I z O j A 4 O j A 3 L j I z O T g z N z d a I i A v P j x F b n R y e S B U e X B l P S J G a W x s Q 2 9 s d W 1 u V H l w Z X M i I F Z h b H V l P S J z Q X d Z R 0 J n W U d C Z 1 l E Q m d Z R E F 3 W U d C Z 1 l H Q m d N R E F 3 T U R C Z 1 l H Q m d Z R 0 J n W U d C Z 1 l E Q X d N R E F 3 W U d C Z 1 l H Q m d r R 0 J n W U d C Z 0 1 H Q m d Z R 0 J n W U Q i I C 8 + P E V u d H J 5 I F R 5 c G U 9 I k Z p b G x D b 2 x 1 b W 5 O Y W 1 l c y I g V m F s d W U 9 I n N b J n F 1 b 3 Q 7 V m l n Z W 5 j a W E m c X V v d D s s J n F 1 b 3 Q 7 T W 9 k Y W x p Z G F k I G R l I H N l b G V j Y 2 n D s 2 4 m c X V v d D s s J n F 1 b 3 Q 7 V G l w b y B k Z S B T d W J h c 3 R h I E l u d m V y c 2 n D s 2 4 m c X V v d D s s J n F 1 b 3 Q 7 V G l w b y B j b 2 5 0 c m F 0 b 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D b 2 5 0 c m F 0 a X N 0 Y S Z x d W 9 0 O y w m c X V v d D t J Z C B j b 2 5 0 c m F 0 a X N 0 Y S Z x d W 9 0 O y w m c X V v d D t E w 6 1 n a X R v I G R l I F Z l c m l m a W N h Y 2 n D s 2 4 g S W Q m c X V v d D s s J n F 1 b 3 Q 7 V G l w b y B J R C Z x d W 9 0 O y w m c X V v d D t F c 3 R h Z G 8 m c X V v d D s s J n F 1 b 3 Q 7 T s K w I E l u Z m 9 y b W U g Z G U g U 3 V w Z X J 2 a X N p w 7 N u J n F 1 b 3 Q 7 L C Z x d W 9 0 O 1 R p c G 8 g Z G U g a W 5 m b 3 J t Z S Z x d W 9 0 O y w m c X V v d D t G Z W N o Y S B k Z X N k Z S Z x d W 9 0 O y w m c X V v d D t G Z W N o Y S B o Y X N 0 Y S Z x d W 9 0 O y w m c X V v d D t W Y W x v c i B l a m V j d X R h Z G 8 g Y W N 1 b X V s Y W R v J n F 1 b 3 Q 7 L C Z x d W 9 0 O 0 V q Z W N 1 Y 2 n D s 2 4 g Z s O t c 2 l j Y S Z x d W 9 0 O y w m c X V v d D t W Y W x v c i B n a X J v c y B h Y 3 V t d W x h Z G 9 z J n F 1 b 3 Q 7 L C Z x d W 9 0 O 1 Z h b G 9 y I E 5 v I E V q Z W N 1 d G F k b y B k Z W w g Y 2 9 u d H J h d C Z x d W 9 0 O y w m c X V v d D t Q b 3 J j Z W 5 0 Y W p l I G R l I G V q Z W N 1 Y 2 n D s 2 4 g c H J l c 3 V w J n F 1 b 3 Q 7 L C Z x d W 9 0 O 0 9 i b G l n Y W N p b 2 5 l c y B H Z W 5 l c m F s Z X M m c X V v d D s s J n F 1 b 3 Q 7 U 2 V n d W l t a W V u d G 8 g T 2 J s a W d h Y 2 l v b m V z I E d l b m V y J n F 1 b 3 Q 7 L C Z x d W 9 0 O 0 9 i b G l n Y W N p b 2 5 l c y B F c 3 B l Y 2 l h b G V z I G N v b n R y Y S Z x d W 9 0 O y w m c X V v d D t T Z W d 1 a W 1 p Z W 5 0 b y B P Y m x p Z 2 F j a W 9 u Z X M g R X N w Z W M m c X V v d D s s J n F 1 b 3 Q 7 U 2 V y d m l j a W 9 z L 3 B y b 2 R 1 Y 3 R v c y 9 v Y n J h J n F 1 b 3 Q 7 L C Z x d W 9 0 O 1 N l Z 3 V p b W l l b n R v I H N l c n Z p Y 2 l v c y 9 w c m 9 k d W N 0 b y Z x d W 9 0 O y w m c X V v d D t S Z X R y Y X N v c y B w b G F u I G V q Z W N 1 Y 2 n D s 2 4 m c X V v d D s s J n F 1 b 3 Q 7 Q X B v c n R l c y B Q Y X J h Z m l z Y 2 F s Z X M m c X V v d D s s J n F 1 b 3 Q 7 Q 2 9 t d W 5 p Y 2 F j a c O z b i B V R 1 B Q J n F 1 b 3 Q 7 L C Z x d W 9 0 O 0 Z l Y 2 h h I G N v b X V u a W N h Y 2 n D s 2 4 g V U d Q U C Z x d W 9 0 O y w m c X V v d D t D Z X J 0 a W Z p Y 2 F j a c O z b i B Q Y W d v c y B k Z S B B c G 9 y d G V z J n F 1 b 3 Q 7 L C Z x d W 9 0 O 0 4 u I H B h Z 2 9 z I H J l Y W x p e m F k b 3 M m c X V v d D s s J n F 1 b 3 Q 7 U 2 F s Z G 8 g Y S B G Y X Z v c i B k Z S B D b 2 5 0 c m F 0 a X N 0 Y S Z x d W 9 0 O y w m c X V v d D t W Y W x v c i B p b m l j a W F s I G N v b n R y Y X R v J n F 1 b 3 Q 7 L C Z x d W 9 0 O 1 Z h b G 9 y I H R v d G F s I G F k a W N p b 2 5 l c y Z x d W 9 0 O y w m c X V v d D t W Y W x v c i B 0 b 3 R h b C B j b 2 5 0 c m F 0 b y B j b 2 4 g Y W R p Y 2 k m c X V v d D s s J n F 1 b 3 Q 7 T W 9 u Z W R h J n F 1 b 3 Q 7 L C Z x d W 9 0 O 0 N 1 b X B s a W 1 p Z W 5 0 b y B v Y m x p Z 2 F j a c O z b m V z I H B h Y 3 Q m c X V v d D s s J n F 1 b 3 Q 7 T 3 B v c n R 1 b m l k Y W Q g Z G U g Z W 5 0 c m V n Y S Z x d W 9 0 O y w m c X V v d D t D Y W x p Z G F k I G R l b C B z Z X J 2 a W N p b y B 5 L 2 8 g Y m l l b m U m c X V v d D s s J n F 1 b 3 Q 7 U m V j b 2 1 l b m R h Y 2 n D s 2 4 m c X V v d D s s J n F 1 b 3 Q 7 U H V i b G l j Y W N p w 7 N u I G R l b C B p b m Z v c m 1 l I E N D R S Z x d W 9 0 O y w m c X V v d D t G Z W N o Y S B J b m Z v c m 1 l J n F 1 b 3 Q 7 L C Z x d W 9 0 O 1 N 1 c G V y d m l z b 3 I g Z W p l Y 3 V j a c O z b i Z x d W 9 0 O y w m c X V v d D t F b n R p Z G F k I H N 1 c G V y d i B l a m V j d W N p w 7 N u J n F 1 b 3 Q 7 L C Z x d W 9 0 O 0 5 v b W J y Z S B k Z S B T d X B l c n Z p c 2 9 y J n F 1 b 3 Q 7 L C Z x d W 9 0 O 0 N h c m d v I H N 1 c G V y d i B l a m V j d W N p w 7 N u J n F 1 b 3 Q 7 L C Z x d W 9 0 O 1 R p c G 8 g S U Q g U 3 V w Z X J 2 a X N v c i B l a m V j d W N p w 7 N u J n F 1 b 3 Q 7 L C Z x d W 9 0 O 0 l k I F N 1 c G V y d m l z b 3 I g Z W p l Y 3 V j a c O z b i Z x d W 9 0 O y w m c X V v d D t D b 3 J y Z W 8 g U 3 V w Z X J 2 a X N v c i B l a m V j d W N p w 7 N u J n F 1 b 3 Q 7 L C Z x d W 9 0 O 0 l u a W N p b y B z d X B l c n Z p c 2 n D s 2 4 m c X V v d D s s J n F 1 b 3 Q 7 R m l u Y W x p e m F j a c O z b i B z d X B l c n Z p c 2 n D s 2 4 m c X V v d D s s J n F 1 b 3 Q 7 S W 5 0 Z X J 2 Z W 5 0 b 3 I m c X V v d D s s J n F 1 b 3 Q 7 V G l w b y B J R C B J b n R l c n Z l b n R v c i Z x d W 9 0 O y w m c X V v d D t J Z C B J b n R l c n Z l b n R v c i Z x d W 9 0 O y w m c X V v d D t O L i B j b 2 5 0 c m F 0 b y B p b n R l c n Z l b n R v c s O t Y S Z x d W 9 0 O 1 0 i I C 8 + P E V u d H J 5 I F R 5 c G U 9 I k Z p b G x T d G F 0 d X M i I F Z h b H V l P S J z Q 2 9 t c G x l d G U i I C 8 + P E V u d H J 5 I F R 5 c G U 9 I l J l b G F 0 a W 9 u c 2 h p c E l u Z m 9 D b 2 5 0 Y W l u Z X I i I F Z h b H V l P S J z e y Z x d W 9 0 O 2 N v b H V t b k N v d W 5 0 J n F 1 b 3 Q 7 O j Y w L C Z x d W 9 0 O 2 t l e U N v b H V t b k 5 h b W V z J n F 1 b 3 Q 7 O l t d L C Z x d W 9 0 O 3 F 1 Z X J 5 U m V s Y X R p b 2 5 z a G l w c y Z x d W 9 0 O z p b X S w m c X V v d D t j b 2 x 1 b W 5 J Z G V u d G l 0 a W V z J n F 1 b 3 Q 7 O l s m c X V v d D t T Z W N 0 a W 9 u M S 9 J b m Z v c m 1 l X 1 N 1 c G V y d m l z b 3 I v Q X V 0 b 1 J l b W 9 2 Z W R D b 2 x 1 b W 5 z M S 5 7 V m l n Z W 5 j a W E s M H 0 m c X V v d D s s J n F 1 b 3 Q 7 U 2 V j d G l v b j E v S W 5 m b 3 J t Z V 9 T d X B l c n Z p c 2 9 y L 0 F 1 d G 9 S Z W 1 v d m V k Q 2 9 s d W 1 u c z E u e 0 1 v Z G F s a W R h Z C B k Z S B z Z W x l Y 2 N p w 7 N u L D F 9 J n F 1 b 3 Q 7 L C Z x d W 9 0 O 1 N l Y 3 R p b 2 4 x L 0 l u Z m 9 y b W V f U 3 V w Z X J 2 a X N v c i 9 B d X R v U m V t b 3 Z l Z E N v b H V t b n M x L n t U a X B v I G R l I F N 1 Y m F z d G E g S W 5 2 Z X J z a c O z b i w y f S Z x d W 9 0 O y w m c X V v d D t T Z W N 0 a W 9 u M S 9 J b m Z v c m 1 l X 1 N 1 c G V y d m l z b 3 I v Q X V 0 b 1 J l b W 9 2 Z W R D b 2 x 1 b W 5 z M S 5 7 V G l w b y B j b 2 5 0 c m F 0 b y w z f S Z x d W 9 0 O y w m c X V v d D t T Z W N 0 a W 9 u M S 9 J b m Z v c m 1 l X 1 N 1 c G V y d m l z b 3 I v Q X V 0 b 1 J l b W 9 2 Z W R D b 2 x 1 b W 5 z M S 5 7 T s O 6 b W V y b y B k Z S B w c m 9 j Z X N v L D R 9 J n F 1 b 3 Q 7 L C Z x d W 9 0 O 1 N l Y 3 R p b 2 4 x L 0 l u Z m 9 y b W V f U 3 V w Z X J 2 a X N v c i 9 B d X R v U m V t b 3 Z l Z E N v b H V t b n M x L n t O w r A g R X h w Z W R p Z W 5 0 Z S B Q c m V j b 2 5 0 c m F j d H V h b C w 1 f S Z x d W 9 0 O y w m c X V v d D t T Z W N 0 a W 9 u M S 9 J b m Z v c m 1 l X 1 N 1 c G V y d m l z b 3 I v Q X V 0 b 1 J l b W 9 2 Z W R D b 2 x 1 b W 5 z M S 5 7 T s K w I E V 4 c G V k a W V u d G U g Q 2 9 u d H J h Y 3 R 1 Y W w s N n 0 m c X V v d D s s J n F 1 b 3 Q 7 U 2 V j d G l v b j E v S W 5 m b 3 J t Z V 9 T d X B l c n Z p c 2 9 y L 0 F 1 d G 9 S Z W 1 v d m V k Q 2 9 s d W 1 u c z E u e 0 7 D u m 1 l c m 8 g Z G U g Y 2 9 u d H J h d G 8 s N 3 0 m c X V v d D s s J n F 1 b 3 Q 7 U 2 V j d G l v b j E v S W 5 m b 3 J t Z V 9 T d X B l c n Z p c 2 9 y L 0 F 1 d G 9 S Z W 1 v d m V k Q 2 9 s d W 1 u c z E u e 0 7 D u m 1 l c m 8 g Z G U g b 3 J k Z W 4 g Z G U g Y 2 9 t c H J h I F R W R U M s O H 0 m c X V v d D s s J n F 1 b 3 Q 7 U 2 V j d G l v b j E v S W 5 m b 3 J t Z V 9 T d X B l c n Z p c 2 9 y L 0 F 1 d G 9 S Z W 1 v d m V k Q 2 9 s d W 1 u c z E u e 0 9 i a m V 0 b y w 5 f S Z x d W 9 0 O y w m c X V v d D t T Z W N 0 a W 9 u M S 9 J b m Z v c m 1 l X 1 N 1 c G V y d m l z b 3 I v Q X V 0 b 1 J l b W 9 2 Z W R D b 2 x 1 b W 5 z M S 5 7 Q 2 9 u d H J h d G l z d G E s M T B 9 J n F 1 b 3 Q 7 L C Z x d W 9 0 O 1 N l Y 3 R p b 2 4 x L 0 l u Z m 9 y b W V f U 3 V w Z X J 2 a X N v c i 9 B d X R v U m V t b 3 Z l Z E N v b H V t b n M x L n t J Z C B j b 2 5 0 c m F 0 a X N 0 Y S w x M X 0 m c X V v d D s s J n F 1 b 3 Q 7 U 2 V j d G l v b j E v S W 5 m b 3 J t Z V 9 T d X B l c n Z p c 2 9 y L 0 F 1 d G 9 S Z W 1 v d m V k Q 2 9 s d W 1 u c z E u e 0 T D r W d p d G 8 g Z G U g V m V y a W Z p Y 2 F j a c O z b i B J Z C w x M n 0 m c X V v d D s s J n F 1 b 3 Q 7 U 2 V j d G l v b j E v S W 5 m b 3 J t Z V 9 T d X B l c n Z p c 2 9 y L 0 F 1 d G 9 S Z W 1 v d m V k Q 2 9 s d W 1 u c z E u e 1 R p c G 8 g S U Q s M T N 9 J n F 1 b 3 Q 7 L C Z x d W 9 0 O 1 N l Y 3 R p b 2 4 x L 0 l u Z m 9 y b W V f U 3 V w Z X J 2 a X N v c i 9 B d X R v U m V t b 3 Z l Z E N v b H V t b n M x L n t F c 3 R h Z G 8 s M T R 9 J n F 1 b 3 Q 7 L C Z x d W 9 0 O 1 N l Y 3 R p b 2 4 x L 0 l u Z m 9 y b W V f U 3 V w Z X J 2 a X N v c i 9 B d X R v U m V t b 3 Z l Z E N v b H V t b n M x L n t O w r A g S W 5 m b 3 J t Z S B k Z S B T d X B l c n Z p c 2 n D s 2 4 s M T V 9 J n F 1 b 3 Q 7 L C Z x d W 9 0 O 1 N l Y 3 R p b 2 4 x L 0 l u Z m 9 y b W V f U 3 V w Z X J 2 a X N v c i 9 B d X R v U m V t b 3 Z l Z E N v b H V t b n M x L n t U a X B v I G R l I G l u Z m 9 y b W U s M T Z 9 J n F 1 b 3 Q 7 L C Z x d W 9 0 O 1 N l Y 3 R p b 2 4 x L 0 l u Z m 9 y b W V f U 3 V w Z X J 2 a X N v c i 9 B d X R v U m V t b 3 Z l Z E N v b H V t b n M x L n t G Z W N o Y S B k Z X N k Z S w x N 3 0 m c X V v d D s s J n F 1 b 3 Q 7 U 2 V j d G l v b j E v S W 5 m b 3 J t Z V 9 T d X B l c n Z p c 2 9 y L 0 F 1 d G 9 S Z W 1 v d m V k Q 2 9 s d W 1 u c z E u e 0 Z l Y 2 h h I G h h c 3 R h L D E 4 f S Z x d W 9 0 O y w m c X V v d D t T Z W N 0 a W 9 u M S 9 J b m Z v c m 1 l X 1 N 1 c G V y d m l z b 3 I v Q X V 0 b 1 J l b W 9 2 Z W R D b 2 x 1 b W 5 z M S 5 7 V m F s b 3 I g Z W p l Y 3 V 0 Y W R v I G F j d W 1 1 b G F k b y w x O X 0 m c X V v d D s s J n F 1 b 3 Q 7 U 2 V j d G l v b j E v S W 5 m b 3 J t Z V 9 T d X B l c n Z p c 2 9 y L 0 F 1 d G 9 S Z W 1 v d m V k Q 2 9 s d W 1 u c z E u e 0 V q Z W N 1 Y 2 n D s 2 4 g Z s O t c 2 l j Y S w y M H 0 m c X V v d D s s J n F 1 b 3 Q 7 U 2 V j d G l v b j E v S W 5 m b 3 J t Z V 9 T d X B l c n Z p c 2 9 y L 0 F 1 d G 9 S Z W 1 v d m V k Q 2 9 s d W 1 u c z E u e 1 Z h b G 9 y I G d p c m 9 z I G F j d W 1 1 b G F k b 3 M s M j F 9 J n F 1 b 3 Q 7 L C Z x d W 9 0 O 1 N l Y 3 R p b 2 4 x L 0 l u Z m 9 y b W V f U 3 V w Z X J 2 a X N v c i 9 B d X R v U m V t b 3 Z l Z E N v b H V t b n M x L n t W Y W x v c i B O b y B F a m V j d X R h Z G 8 g Z G V s I G N v b n R y Y X Q s M j J 9 J n F 1 b 3 Q 7 L C Z x d W 9 0 O 1 N l Y 3 R p b 2 4 x L 0 l u Z m 9 y b W V f U 3 V w Z X J 2 a X N v c i 9 B d X R v U m V t b 3 Z l Z E N v b H V t b n M x L n t Q b 3 J j Z W 5 0 Y W p l I G R l I G V q Z W N 1 Y 2 n D s 2 4 g c H J l c 3 V w L D I z f S Z x d W 9 0 O y w m c X V v d D t T Z W N 0 a W 9 u M S 9 J b m Z v c m 1 l X 1 N 1 c G V y d m l z b 3 I v Q X V 0 b 1 J l b W 9 2 Z W R D b 2 x 1 b W 5 z M S 5 7 T 2 J s a W d h Y 2 l v b m V z I E d l b m V y Y W x l c y w y N H 0 m c X V v d D s s J n F 1 b 3 Q 7 U 2 V j d G l v b j E v S W 5 m b 3 J t Z V 9 T d X B l c n Z p c 2 9 y L 0 F 1 d G 9 S Z W 1 v d m V k Q 2 9 s d W 1 u c z E u e 1 N l Z 3 V p b W l l b n R v I E 9 i b G l n Y W N p b 2 5 l c y B H Z W 5 l c i w y N X 0 m c X V v d D s s J n F 1 b 3 Q 7 U 2 V j d G l v b j E v S W 5 m b 3 J t Z V 9 T d X B l c n Z p c 2 9 y L 0 F 1 d G 9 S Z W 1 v d m V k Q 2 9 s d W 1 u c z E u e 0 9 i b G l n Y W N p b 2 5 l c y B F c 3 B l Y 2 l h b G V z I G N v b n R y Y S w y N n 0 m c X V v d D s s J n F 1 b 3 Q 7 U 2 V j d G l v b j E v S W 5 m b 3 J t Z V 9 T d X B l c n Z p c 2 9 y L 0 F 1 d G 9 S Z W 1 v d m V k Q 2 9 s d W 1 u c z E u e 1 N l Z 3 V p b W l l b n R v I E 9 i b G l n Y W N p b 2 5 l c y B F c 3 B l Y y w y N 3 0 m c X V v d D s s J n F 1 b 3 Q 7 U 2 V j d G l v b j E v S W 5 m b 3 J t Z V 9 T d X B l c n Z p c 2 9 y L 0 F 1 d G 9 S Z W 1 v d m V k Q 2 9 s d W 1 u c z E u e 1 N l c n Z p Y 2 l v c y 9 w c m 9 k d W N 0 b 3 M v b 2 J y Y S w y O H 0 m c X V v d D s s J n F 1 b 3 Q 7 U 2 V j d G l v b j E v S W 5 m b 3 J t Z V 9 T d X B l c n Z p c 2 9 y L 0 F 1 d G 9 S Z W 1 v d m V k Q 2 9 s d W 1 u c z E u e 1 N l Z 3 V p b W l l b n R v I H N l c n Z p Y 2 l v c y 9 w c m 9 k d W N 0 b y w y O X 0 m c X V v d D s s J n F 1 b 3 Q 7 U 2 V j d G l v b j E v S W 5 m b 3 J t Z V 9 T d X B l c n Z p c 2 9 y L 0 F 1 d G 9 S Z W 1 v d m V k Q 2 9 s d W 1 u c z E u e 1 J l d H J h c 2 9 z I H B s Y W 4 g Z W p l Y 3 V j a c O z b i w z M H 0 m c X V v d D s s J n F 1 b 3 Q 7 U 2 V j d G l v b j E v S W 5 m b 3 J t Z V 9 T d X B l c n Z p c 2 9 y L 0 F 1 d G 9 S Z W 1 v d m V k Q 2 9 s d W 1 u c z E u e 0 F w b 3 J 0 Z X M g U G F y Y W Z p c 2 N h b G V z L D M x f S Z x d W 9 0 O y w m c X V v d D t T Z W N 0 a W 9 u M S 9 J b m Z v c m 1 l X 1 N 1 c G V y d m l z b 3 I v Q X V 0 b 1 J l b W 9 2 Z W R D b 2 x 1 b W 5 z M S 5 7 Q 2 9 t d W 5 p Y 2 F j a c O z b i B V R 1 B Q L D M y f S Z x d W 9 0 O y w m c X V v d D t T Z W N 0 a W 9 u M S 9 J b m Z v c m 1 l X 1 N 1 c G V y d m l z b 3 I v Q X V 0 b 1 J l b W 9 2 Z W R D b 2 x 1 b W 5 z M S 5 7 R m V j a G E g Y 2 9 t d W 5 p Y 2 F j a c O z b i B V R 1 B Q L D M z f S Z x d W 9 0 O y w m c X V v d D t T Z W N 0 a W 9 u M S 9 J b m Z v c m 1 l X 1 N 1 c G V y d m l z b 3 I v Q X V 0 b 1 J l b W 9 2 Z W R D b 2 x 1 b W 5 z M S 5 7 Q 2 V y d G l m a W N h Y 2 n D s 2 4 g U G F n b 3 M g Z G U g Q X B v c n R l c y w z N H 0 m c X V v d D s s J n F 1 b 3 Q 7 U 2 V j d G l v b j E v S W 5 m b 3 J t Z V 9 T d X B l c n Z p c 2 9 y L 0 F 1 d G 9 S Z W 1 v d m V k Q 2 9 s d W 1 u c z E u e 0 4 u I H B h Z 2 9 z I H J l Y W x p e m F k b 3 M s M z V 9 J n F 1 b 3 Q 7 L C Z x d W 9 0 O 1 N l Y 3 R p b 2 4 x L 0 l u Z m 9 y b W V f U 3 V w Z X J 2 a X N v c i 9 B d X R v U m V t b 3 Z l Z E N v b H V t b n M x L n t T Y W x k b y B h I E Z h d m 9 y I G R l I E N v b n R y Y X R p c 3 R h L D M 2 f S Z x d W 9 0 O y w m c X V v d D t T Z W N 0 a W 9 u M S 9 J b m Z v c m 1 l X 1 N 1 c G V y d m l z b 3 I v Q X V 0 b 1 J l b W 9 2 Z W R D b 2 x 1 b W 5 z M S 5 7 V m F s b 3 I g a W 5 p Y 2 l h b C B j b 2 5 0 c m F 0 b y w z N 3 0 m c X V v d D s s J n F 1 b 3 Q 7 U 2 V j d G l v b j E v S W 5 m b 3 J t Z V 9 T d X B l c n Z p c 2 9 y L 0 F 1 d G 9 S Z W 1 v d m V k Q 2 9 s d W 1 u c z E u e 1 Z h b G 9 y I H R v d G F s I G F k a W N p b 2 5 l c y w z O H 0 m c X V v d D s s J n F 1 b 3 Q 7 U 2 V j d G l v b j E v S W 5 m b 3 J t Z V 9 T d X B l c n Z p c 2 9 y L 0 F 1 d G 9 S Z W 1 v d m V k Q 2 9 s d W 1 u c z E u e 1 Z h b G 9 y I H R v d G F s I G N v b n R y Y X R v I G N v b i B h Z G l j a S w z O X 0 m c X V v d D s s J n F 1 b 3 Q 7 U 2 V j d G l v b j E v S W 5 m b 3 J t Z V 9 T d X B l c n Z p c 2 9 y L 0 F 1 d G 9 S Z W 1 v d m V k Q 2 9 s d W 1 u c z E u e 0 1 v b m V k Y S w 0 M H 0 m c X V v d D s s J n F 1 b 3 Q 7 U 2 V j d G l v b j E v S W 5 m b 3 J t Z V 9 T d X B l c n Z p c 2 9 y L 0 F 1 d G 9 S Z W 1 v d m V k Q 2 9 s d W 1 u c z E u e 0 N 1 b X B s a W 1 p Z W 5 0 b y B v Y m x p Z 2 F j a c O z b m V z I H B h Y 3 Q s N D F 9 J n F 1 b 3 Q 7 L C Z x d W 9 0 O 1 N l Y 3 R p b 2 4 x L 0 l u Z m 9 y b W V f U 3 V w Z X J 2 a X N v c i 9 B d X R v U m V t b 3 Z l Z E N v b H V t b n M x L n t P c G 9 y d H V u a W R h Z C B k Z S B l b n R y Z W d h L D Q y f S Z x d W 9 0 O y w m c X V v d D t T Z W N 0 a W 9 u M S 9 J b m Z v c m 1 l X 1 N 1 c G V y d m l z b 3 I v Q X V 0 b 1 J l b W 9 2 Z W R D b 2 x 1 b W 5 z M S 5 7 Q 2 F s a W R h Z C B k Z W w g c 2 V y d m l j a W 8 g e S 9 v I G J p Z W 5 l L D Q z f S Z x d W 9 0 O y w m c X V v d D t T Z W N 0 a W 9 u M S 9 J b m Z v c m 1 l X 1 N 1 c G V y d m l z b 3 I v Q X V 0 b 1 J l b W 9 2 Z W R D b 2 x 1 b W 5 z M S 5 7 U m V j b 2 1 l b m R h Y 2 n D s 2 4 s N D R 9 J n F 1 b 3 Q 7 L C Z x d W 9 0 O 1 N l Y 3 R p b 2 4 x L 0 l u Z m 9 y b W V f U 3 V w Z X J 2 a X N v c i 9 B d X R v U m V t b 3 Z l Z E N v b H V t b n M x L n t Q d W J s a W N h Y 2 n D s 2 4 g Z G V s I G l u Z m 9 y b W U g Q 0 N F L D Q 1 f S Z x d W 9 0 O y w m c X V v d D t T Z W N 0 a W 9 u M S 9 J b m Z v c m 1 l X 1 N 1 c G V y d m l z b 3 I v Q X V 0 b 1 J l b W 9 2 Z W R D b 2 x 1 b W 5 z M S 5 7 R m V j a G E g S W 5 m b 3 J t Z S w 0 N n 0 m c X V v d D s s J n F 1 b 3 Q 7 U 2 V j d G l v b j E v S W 5 m b 3 J t Z V 9 T d X B l c n Z p c 2 9 y L 0 F 1 d G 9 S Z W 1 v d m V k Q 2 9 s d W 1 u c z E u e 1 N 1 c G V y d m l z b 3 I g Z W p l Y 3 V j a c O z b i w 0 N 3 0 m c X V v d D s s J n F 1 b 3 Q 7 U 2 V j d G l v b j E v S W 5 m b 3 J t Z V 9 T d X B l c n Z p c 2 9 y L 0 F 1 d G 9 S Z W 1 v d m V k Q 2 9 s d W 1 u c z E u e 0 V u d G l k Y W Q g c 3 V w Z X J 2 I G V q Z W N 1 Y 2 n D s 2 4 s N D h 9 J n F 1 b 3 Q 7 L C Z x d W 9 0 O 1 N l Y 3 R p b 2 4 x L 0 l u Z m 9 y b W V f U 3 V w Z X J 2 a X N v c i 9 B d X R v U m V t b 3 Z l Z E N v b H V t b n M x L n t O b 2 1 i c m U g Z G U g U 3 V w Z X J 2 a X N v c i w 0 O X 0 m c X V v d D s s J n F 1 b 3 Q 7 U 2 V j d G l v b j E v S W 5 m b 3 J t Z V 9 T d X B l c n Z p c 2 9 y L 0 F 1 d G 9 S Z W 1 v d m V k Q 2 9 s d W 1 u c z E u e 0 N h c m d v I H N 1 c G V y d i B l a m V j d W N p w 7 N u L D U w f S Z x d W 9 0 O y w m c X V v d D t T Z W N 0 a W 9 u M S 9 J b m Z v c m 1 l X 1 N 1 c G V y d m l z b 3 I v Q X V 0 b 1 J l b W 9 2 Z W R D b 2 x 1 b W 5 z M S 5 7 V G l w b y B J R C B T d X B l c n Z p c 2 9 y I G V q Z W N 1 Y 2 n D s 2 4 s N T F 9 J n F 1 b 3 Q 7 L C Z x d W 9 0 O 1 N l Y 3 R p b 2 4 x L 0 l u Z m 9 y b W V f U 3 V w Z X J 2 a X N v c i 9 B d X R v U m V t b 3 Z l Z E N v b H V t b n M x L n t J Z C B T d X B l c n Z p c 2 9 y I G V q Z W N 1 Y 2 n D s 2 4 s N T J 9 J n F 1 b 3 Q 7 L C Z x d W 9 0 O 1 N l Y 3 R p b 2 4 x L 0 l u Z m 9 y b W V f U 3 V w Z X J 2 a X N v c i 9 B d X R v U m V t b 3 Z l Z E N v b H V t b n M x L n t D b 3 J y Z W 8 g U 3 V w Z X J 2 a X N v c i B l a m V j d W N p w 7 N u L D U z f S Z x d W 9 0 O y w m c X V v d D t T Z W N 0 a W 9 u M S 9 J b m Z v c m 1 l X 1 N 1 c G V y d m l z b 3 I v Q X V 0 b 1 J l b W 9 2 Z W R D b 2 x 1 b W 5 z M S 5 7 S W 5 p Y 2 l v I H N 1 c G V y d m l z a c O z b i w 1 N H 0 m c X V v d D s s J n F 1 b 3 Q 7 U 2 V j d G l v b j E v S W 5 m b 3 J t Z V 9 T d X B l c n Z p c 2 9 y L 0 F 1 d G 9 S Z W 1 v d m V k Q 2 9 s d W 1 u c z E u e 0 Z p b m F s a X p h Y 2 n D s 2 4 g c 3 V w Z X J 2 a X N p w 7 N u L D U 1 f S Z x d W 9 0 O y w m c X V v d D t T Z W N 0 a W 9 u M S 9 J b m Z v c m 1 l X 1 N 1 c G V y d m l z b 3 I v Q X V 0 b 1 J l b W 9 2 Z W R D b 2 x 1 b W 5 z M S 5 7 S W 5 0 Z X J 2 Z W 5 0 b 3 I s N T Z 9 J n F 1 b 3 Q 7 L C Z x d W 9 0 O 1 N l Y 3 R p b 2 4 x L 0 l u Z m 9 y b W V f U 3 V w Z X J 2 a X N v c i 9 B d X R v U m V t b 3 Z l Z E N v b H V t b n M x L n t U a X B v I E l E I E l u d G V y d m V u d G 9 y L D U 3 f S Z x d W 9 0 O y w m c X V v d D t T Z W N 0 a W 9 u M S 9 J b m Z v c m 1 l X 1 N 1 c G V y d m l z b 3 I v Q X V 0 b 1 J l b W 9 2 Z W R D b 2 x 1 b W 5 z M S 5 7 S W Q g S W 5 0 Z X J 2 Z W 5 0 b 3 I s N T h 9 J n F 1 b 3 Q 7 L C Z x d W 9 0 O 1 N l Y 3 R p b 2 4 x L 0 l u Z m 9 y b W V f U 3 V w Z X J 2 a X N v c i 9 B d X R v U m V t b 3 Z l Z E N v b H V t b n M x L n t O L i B j b 2 5 0 c m F 0 b y B p b n R l c n Z l b n R v c s O t Y S w 1 O X 0 m c X V v d D t d L C Z x d W 9 0 O 0 N v b H V t b k N v d W 5 0 J n F 1 b 3 Q 7 O j Y w L C Z x d W 9 0 O 0 t l e U N v b H V t b k 5 h b W V z J n F 1 b 3 Q 7 O l t d L C Z x d W 9 0 O 0 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U m V s Y X R p b 2 5 z a G l w S W 5 m b y Z x d W 9 0 O z p b X X 0 i I C 8 + P C 9 T d G F i b G V F b n R y a W V z P j w v S X R l b T 4 8 S X R l b T 4 8 S X R l b U x v Y 2 F 0 a W 9 u P j x J d G V t V H l w Z T 5 G b 3 J t d W x h P C 9 J d G V t V H l w Z T 4 8 S X R l b V B h d G g + U 2 V j d G l v b j E v S W 5 m b 3 J t Z V 9 T d X B l c n Z p c 2 9 y L 0 9 y a W d l b j w v S X R l b V B h d G g + P C 9 J d G V t T G 9 j Y X R p b 2 4 + P F N 0 Y W J s Z U V u d H J p Z X M g L z 4 8 L 0 l 0 Z W 0 + P E l 0 Z W 0 + P E l 0 Z W 1 M b 2 N h d G l v b j 4 8 S X R l b V R 5 c G U + R m 9 y b X V s Y T w v S X R l b V R 5 c G U + P E l 0 Z W 1 Q Y X R o P l N l Y 3 R p b 2 4 x L 0 l u Z m 9 y b W V f U 3 V w Z X J 2 a X N v c i 9 F b m N h Y m V 6 Y W R v c y U y M H B y b 2 1 v d m l k b 3 M 8 L 0 l 0 Z W 1 Q Y X R o P j w v S X R l b U x v Y 2 F 0 a W 9 u P j x T d G F i b G V F b n R y a W V z I C 8 + P C 9 J d G V t P j x J d G V t P j x J d G V t T G 9 j Y X R p b 2 4 + P E l 0 Z W 1 U e X B l P k Z v c m 1 1 b G E 8 L 0 l 0 Z W 1 U e X B l P j x J d G V t U G F 0 a D 5 T Z W N 0 a W 9 u M S 9 J b m Z v c m 1 l X 1 N 1 c G V y d m l z b 3 I v V G l w b y U y M G N h b W J p Y W R v P C 9 J d G V t U G F 0 a D 4 8 L 0 l 0 Z W 1 M b 2 N h d G l v b j 4 8 U 3 R h Y m x l R W 5 0 c m l l c y A v P j w v S X R l b T 4 8 L 0 l 0 Z W 1 z P j w v T G 9 j Y W x Q Y W N r Y W d l T W V 0 Y W R h d G F G a W x l P h Y A A A B Q S w U G A A A A A A A A A A A A A A A A A A A A A A A A 2 g A A A A E A A A D Q j J 3 f A R X R E Y x 6 A M B P w p f r A Q A A A G u T l z m 5 b t d A s g L + J 3 7 Z V K U A A A A A A g A A A A A A A 2 Y A A M A A A A A Q A A A A p K D q / F R 3 l a N R x K N 1 P 8 I a r A A A A A A E g A A A o A A A A B A A A A B U W v Z V A U w b t f V w q 4 5 M r a L Q U A A A A O 5 n 4 1 i h G 1 c y P + Z f 2 w 1 N v n A W z O b 7 Q C i J P c 2 g 4 p 3 m B m Q u y Y o 6 x n o h B 3 L 5 M X 2 z V Z c 1 W Q 5 M N 1 S J y G L t f o m 2 q H Q g + K y z w e T T t e 3 V 7 N H h m E C o 9 O 0 S F A A A A K L 2 c g 7 d 9 H E N 4 l S Y k a D E S P 4 4 6 P x l < / D a t a M a s h u p > 
</file>

<file path=customXml/itemProps1.xml><?xml version="1.0" encoding="utf-8"?>
<ds:datastoreItem xmlns:ds="http://schemas.openxmlformats.org/officeDocument/2006/customXml" ds:itemID="{87519B35-0DC5-438D-A9A7-21472BD6BD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2025-01-23T05:53:17Z</dcterms:modified>
</cp:coreProperties>
</file>