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9E7C446A-63FE-4E92-8CEF-C247B06C9DC6}"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Detalle!$B$10:$Q$145</definedName>
  </definedNames>
  <calcPr calcId="191029"/>
  <pivotCaches>
    <pivotCache cacheId="19"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<sst xmlns="http://schemas.openxmlformats.org/spreadsheetml/2006/main" count="1961" uniqueCount="630">
  <si>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</si>
  <si>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</si>
  <si>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</si>
  <si>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</si>
  <si>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</si>
  <si>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</si>
  <si>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</si>
  <si>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</si>
  <si>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</si>
  <si>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</si>
  <si>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</si>
  <si>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</si>
  <si>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</si>
  <si>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</si>
  <si>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</si>
  <si>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</si>
  <si>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</si>
  <si>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</si>
  <si>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</si>
  <si>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</si>
  <si>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</si>
  <si>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</si>
  <si>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</si>
  <si>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</si>
  <si>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</si>
  <si>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</si>
  <si>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Prestación Servicios Profesionales</t>
  </si>
  <si>
    <t>PROFESIONAL UNIVERSITARIO - SUBD. INFRAESTRUCTURA TIC</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</si>
  <si>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</si>
  <si>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</si>
  <si>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</si>
  <si>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</si>
  <si>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</si>
  <si>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</si>
  <si>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</si>
  <si>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</si>
  <si>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</si>
  <si>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</si>
  <si>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</si>
  <si>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</si>
  <si>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</si>
  <si>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</si>
  <si>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</si>
  <si>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SUBD. EDUCACION TRIBUTARIA Y SERVICIO</t>
  </si>
  <si>
    <t>SUBD. INFRAESTRUCTURA TIC</t>
  </si>
  <si>
    <t>12  Mes(es)</t>
  </si>
  <si>
    <t>6  Mes(es)</t>
  </si>
  <si>
    <t>% Ejecución Física</t>
  </si>
  <si>
    <t>% Ejecución Presupuestal</t>
  </si>
  <si>
    <t>AXEDE S.A.S- EN REORGANIZACION</t>
  </si>
  <si>
    <t xml:space="preserve">Plazo Inicial </t>
  </si>
  <si>
    <t>Prestar los servicios de mantenimiento, actualización, soporte técnicoespecializado y servicios especiales con el suministro de partes yrepuestos para el sistema de telefonía de la Secretaría Distrital deHacienda.</t>
  </si>
  <si>
    <t>https://community.secop.gov.co/Public/Tendering/OpportunityDetail/Index?noticeUID=CO1.NTC.4808320&amp;isFromPublicArea=True&amp;isModal=true&amp;asPopupView=true</t>
  </si>
  <si>
    <t/>
  </si>
  <si>
    <t>PROFESIONAL ESPECIALIZADO - SUBD. INFRAESTRUCTURA TIC</t>
  </si>
  <si>
    <t>FECHA DESDE</t>
  </si>
  <si>
    <t>FECHA HASTA</t>
  </si>
  <si>
    <t>JEFE DE OFICINA - OF. GESTION DEL SERVICIO</t>
  </si>
  <si>
    <t>0111-01 - Secretaría Distrital de Hacienda</t>
  </si>
  <si>
    <t>170321-0-2017</t>
  </si>
  <si>
    <t>160191-0-2016</t>
  </si>
  <si>
    <t>Selección Abreviada - Acuerdo Marco</t>
  </si>
  <si>
    <t>Licitación Pública</t>
  </si>
  <si>
    <t>Concurso de Méritos Abierto</t>
  </si>
  <si>
    <t>Mínima Cuantía</t>
  </si>
  <si>
    <t>Selección Abreviada - Menor Cuantía</t>
  </si>
  <si>
    <t>Seguros</t>
  </si>
  <si>
    <t>Obra</t>
  </si>
  <si>
    <t>Consultoría</t>
  </si>
  <si>
    <t>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</si>
  <si>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</si>
  <si>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</si>
  <si>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Proveer el servicio de soporte y mantenimiento del software Eyes &lt;(&gt;&amp;&lt;)&gt;Hands for FORMS de propiedad de la Secretaría Distrital de Hacienda</t>
  </si>
  <si>
    <t>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t>
  </si>
  <si>
    <t>Prestar servicios profesionales de soporte y mantenimiento de Nivel 2para el módulo HCM del ERP de la Secretaría de Hacienda Distrital</t>
  </si>
  <si>
    <t>Prestar servicios profesionales de soporte y mantenimiento de Nivel 2para los módulos BPC del ERP de la Secretaría Distrital de Hacienda.</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</si>
  <si>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</si>
  <si>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PRESTAR LOS SERVICIOS DE MANTENIMIENTO PREVENTIVO Y CORRECTIVO PARA LASCAJAS FUERTES DE LA SECRETARÍA DISTRITAL DE HACIENDA</t>
  </si>
  <si>
    <t>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t>
  </si>
  <si>
    <t>REALIZAR LA INTERVENTORÍA TÉCNICA, ADMINISTRATIVA, AMBIENTAL,FINANCIERA, LEGAL Y CONTABLE PARA EL CONTRATO DE MANTENIMIENTOS INTEGRADOS</t>
  </si>
  <si>
    <t>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t>
  </si>
  <si>
    <t>Prestar los servicios profesionales en temas administrativos y degestión de competencia de la Dirección de Informática y Tecnología deconformidad a los procedimientos, guías y normas vigentes.</t>
  </si>
  <si>
    <t>Prestar los servicios de apoyo operativo para las actividades propias dela Subdirección de Educación Tributaria y Servicio, elaboración deinformes y en general para cubrir las solicitudes realizadas por laSubdirección.</t>
  </si>
  <si>
    <t>Prestar servicios profesionales a la Dirección Distrital de Presupuestopara apoyar actividades relacionadas con los procesos de planeación ygestión contractual de la dependencia.</t>
  </si>
  <si>
    <t>Prestar servicios profesionales en gestión de riesgos de Lavado deActivos y Financiación del Terrorismo.</t>
  </si>
  <si>
    <t>PRESTAR LOS SERVICIOS DE MANTENIMIENTO PREVENTIVO Y CORRECTIVO PARA ELSISTEMA DE EXTINCIÓN DE INCENDIOS Y DEL SISTEMA DE CONTROL DE ACCESO YDETECCIÓN DE INCENDIOS DE LAS TORRES A Y B DEL CENTRO ADMINISTRATIVODISTRITAL CAD Y DE LAS SEDES DE LA SDH</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</si>
  <si>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</si>
  <si>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</si>
  <si>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</si>
  <si>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</si>
  <si>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PRESTAR LOS SERVICIOS DE MANTENIMIENTO PREVENTIVO Y CORRECTIVO A LAIMPRESORA DE CARNÉ CON REFERENCIA FARGO DTC 4500E AL SERVICIO DE LASUBDIRECCIÓN ADMINISTRATIVA Y FINANCIERA, AL IGUAL QUE EL SUMINISTRO DELOS MATERIALES</t>
  </si>
  <si>
    <t>Prestar servicios técnicos, para apoyar la gestión operativa deorganización documental del archivo de la Dirección Distrital de Presupuesto.</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</si>
  <si>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</si>
  <si>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t>
  </si>
  <si>
    <t>Prestar los servicios profesionales para la estructuración, ejecución ycierre de los proyectos de intervención de la infraestructura de lassedes de la SDH y el CAD y apoyo a la supervisión de los contratosasociados.</t>
  </si>
  <si>
    <t>Prestar los servicios profesionales para el acompañamiento, soporte yapoyo técnico a la supervisión de las intervenciones requeridas a lainfraestructura de las sedes de la SDH y el CAD.</t>
  </si>
  <si>
    <t>DANIELA DE LOS ANGELES SUAREZ BELTRAN</t>
  </si>
  <si>
    <t>KARLA GIOVANNA GONZALEZ LOZANO</t>
  </si>
  <si>
    <t>LA PREVISORA S A</t>
  </si>
  <si>
    <t>ALVARO ANDRES CABRERA COTRINA</t>
  </si>
  <si>
    <t>E CAPTURE SAS</t>
  </si>
  <si>
    <t>NATY ALEJANDRA RAMIREZ AVENDAÑO</t>
  </si>
  <si>
    <t>ANGELA TATIANA LAGOS CARDENAS</t>
  </si>
  <si>
    <t>PEDRO  GARCIA TARQUINO</t>
  </si>
  <si>
    <t>ELDER SADITH COLPAS GUTIERREZ</t>
  </si>
  <si>
    <t>ALEX ROGERIO SARMIENTO BOHORQUEZ</t>
  </si>
  <si>
    <t>UNION TEMPORAL OBRAS BOGOTA</t>
  </si>
  <si>
    <t>INDULTEC SOLUCIONES INTEGRALES S.A.S.</t>
  </si>
  <si>
    <t>INSTITUTO PARA LA ECONOMIA SOCIAL - IPES</t>
  </si>
  <si>
    <t>CONSORCIO MUNDO</t>
  </si>
  <si>
    <t>UNIVERSIDAD DISTRITAL FRANCISCO JOSE DE CALDAS</t>
  </si>
  <si>
    <t>NIDIA YANETH RODRIGUEZ CHAPARRO</t>
  </si>
  <si>
    <t>JUAN CARLOS CHOCONTA VARGAS</t>
  </si>
  <si>
    <t>ANDRES FELIPE SANCHEZ ESPINOSA</t>
  </si>
  <si>
    <t>NILSON ANDRES MACIAS CARDENAS</t>
  </si>
  <si>
    <t>KELLY JOHANNA SANCHEZ RAMOS</t>
  </si>
  <si>
    <t>JENIFER ANDREA SALAZAR MORENO</t>
  </si>
  <si>
    <t>NANCY YANIRA ROA MENDOZA</t>
  </si>
  <si>
    <t>JOHN FREDY RAMIREZ</t>
  </si>
  <si>
    <t>SAIRA ALEJANDRA MENDOZA BARON</t>
  </si>
  <si>
    <t>NEIL HERNANDO BRAVO VELANDIA</t>
  </si>
  <si>
    <t>JUAN CARLOS GONZALEZ SANCHEZ</t>
  </si>
  <si>
    <t>LILIAM ANDREA PATIÑO SOSA</t>
  </si>
  <si>
    <t>MARTA CECILIA JAUREGUI ACEVEDO</t>
  </si>
  <si>
    <t>CAMILO ANDRES JARAMILLO PARRA</t>
  </si>
  <si>
    <t>CARLOS ANDRES LANCHEROS ACEVEDO</t>
  </si>
  <si>
    <t>YESICA STEFANNY CONTRERAS PEÑA</t>
  </si>
  <si>
    <t>MONICA XIMENA SILVIA ERIKA ACERO ESCOBAR</t>
  </si>
  <si>
    <t>YENIFER DAYANA URREGO URREGO</t>
  </si>
  <si>
    <t>ANA MILENA SANTAMARIA MORA</t>
  </si>
  <si>
    <t>LINA MARIA PENAGOS VELASQUEZ</t>
  </si>
  <si>
    <t>LINA FERNANDA SALAZAR ALVARADO</t>
  </si>
  <si>
    <t>ANGEL MAURICIO SUAREZ LOSADA</t>
  </si>
  <si>
    <t>REGINA  GALOFRE SANCHEZ</t>
  </si>
  <si>
    <t>DIEGO ALBERTO SUAREZ LOZANO</t>
  </si>
  <si>
    <t>LINA ALEJANDRA GUACHETA DIAZ</t>
  </si>
  <si>
    <t>ASCENSORES SCHINDLER DE COLOMBIA S A S</t>
  </si>
  <si>
    <t>ALEJANDRA  CHAVES GARCIA</t>
  </si>
  <si>
    <t>JENNIFER AYLIN DIAZ TRIANA</t>
  </si>
  <si>
    <t>WENDY SAMANTHA TOVAR GARCIA</t>
  </si>
  <si>
    <t>CAROLINA  DAZA IBAÑEZ</t>
  </si>
  <si>
    <t>HAROLD GIOVANNI FAJARDO PEREIRA</t>
  </si>
  <si>
    <t>SISTEMAS Y COMPUTADORES S.A.</t>
  </si>
  <si>
    <t>ANGIE NATALIA MUÑOZ NIETO</t>
  </si>
  <si>
    <t>LEIDY KARINA OSPINA CASTAÑEDA</t>
  </si>
  <si>
    <t>JAIME ENRIQUE ZAMBRANO SALAZAR</t>
  </si>
  <si>
    <t>YULY PAOLA BELTRAN TORRES</t>
  </si>
  <si>
    <t>IDENTICO S A S</t>
  </si>
  <si>
    <t>HECTOR ANDRES FRANCO REYES</t>
  </si>
  <si>
    <t>DEISY YOLANDA TIUSABA RIVERA</t>
  </si>
  <si>
    <t>WILSON  COLMENARES ESPINOSA</t>
  </si>
  <si>
    <t>GUSTAVO ALBERTO MENESES RIOS</t>
  </si>
  <si>
    <t>GUILLERMO ALBERTO SUAREZ PARDO</t>
  </si>
  <si>
    <t>EDISON ALFREDO CADAVID ALARCON</t>
  </si>
  <si>
    <t>JESUS ALFREDO BALAGUERA BONITTO</t>
  </si>
  <si>
    <t>FANNY YANETH TORRES MESA</t>
  </si>
  <si>
    <t>EDWARD JOSE ROMERO GOMEZ</t>
  </si>
  <si>
    <t>EL CONTRATISTA CUMPLIÓ CON LAS OBLIGACIONES ESPECIFICAS DEL CONTRATO</t>
  </si>
  <si>
    <t>Se ha dado cumplimiento satisfactorio a estas obligaciones para elperíodo arriba indicado.</t>
  </si>
  <si>
    <t>El contratista cumplió a satisfacción las obligaciones específicas.</t>
  </si>
  <si>
    <t>El contratista ha dado cumplimiento a las obligaciones especiales delcontrato y sus anexos.</t>
  </si>
  <si>
    <t>Durante el periodo de ejecución, el contratista dio cumplimiento a lasobligaciones especiales estipuladas en los estudios previos, lo anteriorse evidencia en el informe de actividades del contratista.</t>
  </si>
  <si>
    <t>Durante el periodo de ejecución, la contratista dio cumplimiento a lasobligaciones especiales estipuladas en los estudios previos.  Loanterior se evidencia en el informe de actividades de la contratista.</t>
  </si>
  <si>
    <t>Durante el periodo de ejecución del contrato, el(la) contratista diocumplimiento a las obligaciones especiales estipuladas en los estudiosprevios.  Lo anterior se evidencia en el informe del(la) contratista</t>
  </si>
  <si>
    <t>El Contratista ha dado cumplimiento a las obligaciones contractuales.</t>
  </si>
  <si>
    <t>EL CONTRATISTA CUMPLIÓ CON LAS OBLIGACIONES GENERALES DEL CONTRATO</t>
  </si>
  <si>
    <t>El contratista acató y dio cumplimiento a las obligaciones generalesestablecidas en el contrato.</t>
  </si>
  <si>
    <t>La contratista dió cumplimiento a cada una de las obligaciones generalespre - contractuales acordadas para la ejecución del contrato.</t>
  </si>
  <si>
    <t>El contratista cumplió a satisfacción las obligaciones generales.</t>
  </si>
  <si>
    <t>El contratista acató y dio cumplimiento a las obligaciones generalesestablecidas en el contrato</t>
  </si>
  <si>
    <t>El contratista ha dado cumplimiento a las obligaciones generales delcontrato.</t>
  </si>
  <si>
    <t>Durante el periodo de ejecución, el contratista dio cumplimiento a lasobligaciones generales estipuladas en los estudios previos.</t>
  </si>
  <si>
    <t>Durante el periodo de ejecución del contrato, el(la) contratista diocumplimiento a las obligaciones generales estipuladas en los estudiosprevios.</t>
  </si>
  <si>
    <t>La contratista acató y dio cumplimiento a las obligaciones generalesestablecidas en el contrato</t>
  </si>
  <si>
    <t>SUBDIRECTOR TECNICO - SUBD. EDUCACION TRIBUTARIA Y SERVICIO</t>
  </si>
  <si>
    <t>PROFESIONAL ESPECIALIZADO - OF. OPERACION SISTEMA GESTION DOCUMENTAL</t>
  </si>
  <si>
    <t>ASESOR - DESPACHO SECRETARIO DISTRITAL DE HDA.</t>
  </si>
  <si>
    <t>SUBDIRECTOR TECNICO - SUBD. ADMINISTRATIVA Y FINANCIERA</t>
  </si>
  <si>
    <t>PROFESIONAL ESPECIALIZADO - SUBD. ADMINISTRATIVA Y FINANCIERA</t>
  </si>
  <si>
    <t>SUBDIRECTOR TECNICO - SUBD. ANALISIS Y SOSTENIBILIDAD PPTAL.</t>
  </si>
  <si>
    <t>SUBDIRECTOR TECNICO - SUBD. CONSOLIDACION, GESTION E INVEST.</t>
  </si>
  <si>
    <t>TECNICO OPERATIVO - SUBD. ADMINISTRATIVA Y FINANCIERA</t>
  </si>
  <si>
    <t>SUBDIRECTOR TECNICO - SUBD. INFRAESTRUCTURA TIC</t>
  </si>
  <si>
    <t>PROFESIONAL UNIVERSITARIO - SUBD. SERVICIOS TIC</t>
  </si>
  <si>
    <t>SUBDIRECTOR TECNICO - SUBD. GESTION CONTABLE HACIENDA</t>
  </si>
  <si>
    <t>PROFESIONAL UNIVERSITARIO - SUBD. ADMINISTRATIVA Y FINANCIERA</t>
  </si>
  <si>
    <t>JEFE DE OFICINA - OF. CUENTAS CORRIENTES Y DEVOLUCIONES</t>
  </si>
  <si>
    <t>JEFE DE OFICINA - OF. LIQUIDACION</t>
  </si>
  <si>
    <t>SUBDIRECTOR TECNICO - SUBD. DETERMINACION</t>
  </si>
  <si>
    <t>PROFESIONAL ESPECIALIZADO - DESPACHO DIR. DISTRITAL PRESUPUESTO</t>
  </si>
  <si>
    <t>SUBDIRECTOR TECNICO - SUBD. FINANZAS DISTRITALES</t>
  </si>
  <si>
    <t>TVEC</t>
  </si>
  <si>
    <t>https://community.secop.gov.co/Public/Tendering/OpportunityDetail/Index?noticeUID=CO1.NTC.4409639&amp;isFromPublicArea=True&amp;isModal=true&amp;asPopupView=true</t>
  </si>
  <si>
    <t>https://community.secop.gov.co/Public/Tendering/OpportunityDetail/Index?noticeUID=CO1.NTC.5867497&amp;isFromPublicArea=True&amp;isModal=true&amp;asPopupView=true</t>
  </si>
  <si>
    <t>https://community.secop.gov.co/Public/Tendering/OpportunityDetail/Index?noticeUID=CO1.NTC.5586842&amp;isFromPublicArea=True&amp;isModal=true&amp;asPopupView=true</t>
  </si>
  <si>
    <t>https://community.secop.gov.co/Public/Tendering/OpportunityDetail/Index?noticeUID=CO1.NTC.5742277&amp;isFromPublicArea=True&amp;isModal=true&amp;asPopupView=true</t>
  </si>
  <si>
    <t>https://community.secop.gov.co/Public/Tendering/OpportunityDetail/Index?noticeUID=CO1.NTC.5839437&amp;isFromPublicArea=True&amp;isModal=true&amp;asPopupView=true</t>
  </si>
  <si>
    <t>https://community.secop.gov.co/Public/Tendering/OpportunityDetail/Index?noticeUID=CO1.NTC.3155498&amp;isFromPublicArea=True&amp;isModal=true&amp;asPopupView=true</t>
  </si>
  <si>
    <t>https://community.secop.gov.co/Public/Tendering/OpportunityDetail/Index?noticeUID=CO1.NTC.5960843&amp;isFromPublicArea=True&amp;isModal=true&amp;asPopupView=true</t>
  </si>
  <si>
    <t>https://community.secop.gov.co/Public/Tendering/OpportunityDetail/Index?noticeUID=CO1.NTC.3193398&amp;isFromPublicArea=True&amp;isModal=true&amp;asPopupView=true</t>
  </si>
  <si>
    <t>https://community.secop.gov.co/Public/Tendering/OpportunityDetail/Index?noticeUID=CO1.NTC.5764024&amp;isFromPublicArea=True&amp;isModal=true&amp;asPopupView=true</t>
  </si>
  <si>
    <t>https://community.secop.gov.co/Public/Tendering/OpportunityDetail/Index?noticeUID=CO1.NTC.5535334&amp;isFromPublicArea=True&amp;isModal=true&amp;asPopupView=true</t>
  </si>
  <si>
    <t>https://community.secop.gov.co/Public/Tendering/OpportunityDetail/Index?noticeUID=CO1.NTC.4216137&amp;isFromPublicArea=True&amp;isModal=true&amp;asPopupView=true</t>
  </si>
  <si>
    <t>https://community.secop.gov.co/Public/Tendering/OpportunityDetail/Index?noticeUID=CO1.NTC.5923773&amp;isFromPublicArea=True&amp;isModal=true&amp;asPopupView=true</t>
  </si>
  <si>
    <t>https://community.secop.gov.co/Public/Tendering/OpportunityDetail/Index?noticeUID=CO1.NTC.5817487&amp;isFromPublicArea=True&amp;isModal=true&amp;asPopupView=true</t>
  </si>
  <si>
    <t>https://community.secop.gov.co/Public/Tendering/OpportunityDetail/Index?noticeUID=CO1.NTC.5573354&amp;isFromPublicArea=True&amp;isModal=true&amp;asPopupView=true</t>
  </si>
  <si>
    <t>https://community.secop.gov.co/Public/Tendering/OpportunityDetail/Index?noticeUID=CO1.NTC.5844694&amp;isFromPublicArea=True&amp;isModal=true&amp;asPopupView=true</t>
  </si>
  <si>
    <t>https://community.secop.gov.co/Public/Tendering/OpportunityDetail/Index?noticeUID=CO1.NTC.5538631&amp;isFromPublicArea=True&amp;isModal=true&amp;asPopupView=true</t>
  </si>
  <si>
    <t>https://community.secop.gov.co/Public/Tendering/OpportunityDetail/Index?noticeUID=CO1.NTC.5535773&amp;isFromPublicArea=True&amp;isModal=true&amp;asPopupView=true</t>
  </si>
  <si>
    <t>https://community.secop.gov.co/Public/Tendering/OpportunityDetail/Index?noticeUID=CO1.NTC.5481937&amp;isFromPublicArea=True&amp;isModal=true&amp;asPopupView=true</t>
  </si>
  <si>
    <t>https://community.secop.gov.co/Public/Tendering/OpportunityDetail/Index?noticeUID=CO1.NTC.5742312&amp;isFromPublicArea=True&amp;isModal=true&amp;asPopupView=true</t>
  </si>
  <si>
    <t>https://www.contratos.gov.co/consultas/detalleProceso.do?numConstancia=17-12-7279098</t>
  </si>
  <si>
    <t>SECOP-I</t>
  </si>
  <si>
    <t>https://www.contratos.gov.co/consultas/detalleProceso.do?numConstancia=16-12-5416944</t>
  </si>
  <si>
    <t>SUBD. ADMINISTRATIVA Y FINANCIERA</t>
  </si>
  <si>
    <t>10  Año(s)</t>
  </si>
  <si>
    <t>4  Año(s)</t>
  </si>
  <si>
    <t xml:space="preserve">   8  Año(s)</t>
  </si>
  <si>
    <t>8  Mes(es)</t>
  </si>
  <si>
    <t>OF. OPERACION SISTEMA GESTION DOCUMENTAL</t>
  </si>
  <si>
    <t>10  Mes(es)</t>
  </si>
  <si>
    <t>SUBD. SOLUCIONES TIC</t>
  </si>
  <si>
    <t>365  Día(s)</t>
  </si>
  <si>
    <t>5  Mes(es)</t>
  </si>
  <si>
    <t>SUBD. ANALISIS Y SOSTENIBILIDAD PPTAL.</t>
  </si>
  <si>
    <t>SUBD. CONSOLIDACION, GESTION E INVEST.</t>
  </si>
  <si>
    <t>OF. TECNICA SISTEMA GESTION DOCUMENTAL</t>
  </si>
  <si>
    <t>11  Mes(es)</t>
  </si>
  <si>
    <t>DESPACHO DIR. INFORMATICA Y TECNOLOGIA</t>
  </si>
  <si>
    <t>16  Mes(es)  3  Día(s)</t>
  </si>
  <si>
    <t>14  Mes(es)  21  Día(s)</t>
  </si>
  <si>
    <t>3  Mes(es)</t>
  </si>
  <si>
    <t>SUBD. GESTION CONTABLE HACIENDA</t>
  </si>
  <si>
    <t>DESPACHO DIR. DISTRITAL PRESUPUESTO</t>
  </si>
  <si>
    <t>SUBD. PLANEACION E INTELIGENCIA TRIB</t>
  </si>
  <si>
    <t>OF. ANALISIS Y CONTROL RIESGO</t>
  </si>
  <si>
    <t>9  Mes(es)</t>
  </si>
  <si>
    <t>OF. CUENTAS CORRIENTES Y DEVOLUCIONES</t>
  </si>
  <si>
    <t xml:space="preserve">  19  Mes(es)</t>
  </si>
  <si>
    <t>SUBD. DETERMINACION</t>
  </si>
  <si>
    <t>SUBD. FINANZAS DISTRITALES</t>
  </si>
  <si>
    <t>10  Mes(es)  15  Día(s)</t>
  </si>
  <si>
    <t>El contratista ha dado cumplimiento a las obligaciones generales dentrodel periodo reportado en el presente informe.</t>
  </si>
  <si>
    <t>Convenio Interadministrativo</t>
  </si>
  <si>
    <t xml:space="preserve">   8  Mes(es)</t>
  </si>
  <si>
    <t>Interadministrativo</t>
  </si>
  <si>
    <t>Prestar servicios profesionales al Observatorio Fiscal del Distrito enel diseño responsive del portal web del Observatorio y los contenidosdigitales, acorde con el cumplimiento de los lineamientos de gobierno enlínea, y las políticas de accesibilidad y usabilidad.</t>
  </si>
  <si>
    <t>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t>
  </si>
  <si>
    <t>Prestar servicios para la gestión de correspondencia y mensajeríaexpresa masiva para la Secretaría Distrital de Hacienda</t>
  </si>
  <si>
    <t>Servicios de mantenimiento con suministro de repuestos para losascensores Schindler de la Torre A Edificio CAD</t>
  </si>
  <si>
    <t>Prestar servicios profesionales en la definición e implementación deproyectos de infraestructura de Tecnologías de la Información (TI).</t>
  </si>
  <si>
    <t>Prestar servicios profesionales a la Subdirección de Análisis ySostenibilidad Presupuestal de la Dirección Distrital de Presupuesto,para apoyar la consolidación, revisión y análisis de la informaciónpresupuestal, fiscal y financiera de las entidades a cargo.</t>
  </si>
  <si>
    <t>CHRISTIAN ALEJANDRO CORTES VICTORIA</t>
  </si>
  <si>
    <t>JENNY ALEXANDRA MORENO CORTES</t>
  </si>
  <si>
    <t>NESTOR EDUARDO ESCOBAR ALFONSO</t>
  </si>
  <si>
    <t>SERVICIOS POSTALES NACIONALES S.A.S.</t>
  </si>
  <si>
    <t>MENANDRO  SERRANO SALAMANCA</t>
  </si>
  <si>
    <t>JAIRO JESUS MEDINA ROA</t>
  </si>
  <si>
    <t>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t>
  </si>
  <si>
    <t>El contratista dio cumplimiento a las obligaciones generales pactadas enel presente contrato.</t>
  </si>
  <si>
    <t>El contratista cumplió con todas las obligaciones establecidas en elcontrato</t>
  </si>
  <si>
    <t>PROFESIONAL ESPECIALIZADO - SUBD. ANALISIS SECTORIAL</t>
  </si>
  <si>
    <t>https://community.secop.gov.co/Public/Tendering/OpportunityDetail/Index?noticeUID=CO1.NTC.5540966&amp;isFromPublicArea=True&amp;isModal=False</t>
  </si>
  <si>
    <t>https://community.secop.gov.co/Public/Tendering/OpportunityDetail/Index?noticeUID=CO1.NTC.5553900&amp;isFromPublicArea=True&amp;isModal=true&amp;asPopupView=true</t>
  </si>
  <si>
    <t>https://community.secop.gov.co/Public/Tendering/OpportunityDetail/Index?noticeUID=CO1.NTC.6284675&amp;isFromPublicArea=True&amp;isModal=true&amp;asPopupView=true</t>
  </si>
  <si>
    <t>https://community.secop.gov.co/Public/Tendering/OpportunityDetail/Index?noticeUID=CO1.NTC.5551340&amp;isFromPublicArea=True&amp;isModal=true&amp;asPopupView=true</t>
  </si>
  <si>
    <t>DESPACHO DIR. ESTAD. Y ESTUDIOS FISCALES</t>
  </si>
  <si>
    <t>SUBD. ANALISIS SECTORIAL</t>
  </si>
  <si>
    <t>4  Mes(es)</t>
  </si>
  <si>
    <t xml:space="preserve">   9  Mes(es)</t>
  </si>
  <si>
    <t xml:space="preserve">   8  Mes(es)  29  Día(s)</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</si>
  <si>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N.21-44-101448473 de Seguros delEstado para la suscripción de su contrato No. 2407025. El contratista presentó su póliza N. 21-44-101448473 de Seguros delEstado para la suscripción de su contrato No. 240702. Y estas fueronrevisadas y aprobadas por la subdirección contractual.6. El contratista presentó su póliza N. 21-44-101448473 de Seguros delEstado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</si>
  <si>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La Universidad Distrital Francisco José de Caldas dio cumplimiento a lasobligaciones generales estipuladas en los documentos integrantes delconvenio.</t>
  </si>
  <si>
    <t>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t>
  </si>
  <si>
    <t>Cumplió con las obligaciones que se encuentran contenidas en la Cláusula12 "Obligaciones de los Proveedores - Obligaciones derivadas de la ordende compra", del instrumento de agregación de demanda CCE-139-IAD-2020.</t>
  </si>
  <si>
    <t>El contratista Comware S.A., durante el desarrollo del contrato, cuyafecha de inicio es el 29 de junio de 2023 y finaliza el 30 de diciembrede 2024, ha cumplido con las obligaciones generales establecidas yexigidas en 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</si>
  <si>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</si>
  <si>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Se dio cumplimiento a las obligaciones generales establecidas en elEstudio previo.</t>
  </si>
  <si>
    <t>Cumplió todas las obligaciones.</t>
  </si>
  <si>
    <t>Durante el periodo el contratista cumplió con las obligacionesgenerales.</t>
  </si>
  <si>
    <t>Ha cumplido de manera satisfactoria para el período certificado.</t>
  </si>
  <si>
    <t>El contratista dió cumplimiento a las obligaciones pactadas en losestudios previos del presente contrato.</t>
  </si>
  <si>
    <t>Todas las obligaciones se han cumplido a satisfacción.</t>
  </si>
  <si>
    <t>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t>
  </si>
  <si>
    <t>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t>
  </si>
  <si>
    <t>Respecto a las obligaciones especiales establecidas en el Anexo No. 1 -Ficha Técnica del contrato, el Contratista Comware S.A. ha desarrolladolas actividades y cumplido con las funciones de acuerdo con lo pactado.</t>
  </si>
  <si>
    <t>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t>
  </si>
  <si>
    <t>Durante el periodo el contratista garantizó el acceso al sistema paranegociación de renta fija MEC PLUS.</t>
  </si>
  <si>
    <t>JEFE DE OFICINA - OF. RECURSOS TRIBUTARIOS</t>
  </si>
  <si>
    <t>AUXILIAR ADMINISTRATIVO - DESPACHO DIR. INFORMATICA Y TECNOLOGIA</t>
  </si>
  <si>
    <t>SUBDIRECTOR TECNICO - SUBD. ASUNTOS CONTRACTUALES</t>
  </si>
  <si>
    <t>SUBDIRECTOR TECNICO - SUBD. PLANEACION FINANCIERA E INVERS.</t>
  </si>
  <si>
    <t>https://community.secop.gov.co/Public/Tendering/OpportunityDetail/Index?noticeUID=CO1.NTC.4267297&amp;isFromPublicArea=True&amp;isModal=true&amp;asPopupView=true</t>
  </si>
  <si>
    <t>https://www.colombiacompra.gov.co/tienda-virtual-del-estado-colombiano/ordenes-compra/111767</t>
  </si>
  <si>
    <t>https://community.secop.gov.co/Public/Tendering/OpportunityDetail/Index?noticeUID=CO1.NTC.4904757&amp;isFromPublicArea=True&amp;isModal=true&amp;asPopupView=true</t>
  </si>
  <si>
    <t>https://community.secop.gov.co/Public/Tendering/OpportunityDetail/Index?noticeUID=CO1.NTC.6564212&amp;isFromPublicArea=True&amp;isModal=true&amp;asPopupView=true</t>
  </si>
  <si>
    <t>https://community.secop.gov.co/Public/Tendering/OpportunityDetail/Index?noticeUID=CO1.NTC.6544950&amp;isFromPublicArea=True&amp;isModal=true&amp;asPopupView=true</t>
  </si>
  <si>
    <t>https://community.secop.gov.co/Public/Tendering/OpportunityDetail/Index?noticeUID=CO1.NTC.6377120&amp;isFromPublicArea=True&amp;isModal=true&amp;asPopupView=true</t>
  </si>
  <si>
    <t>https://community.secop.gov.co/Public/Tendering/OpportunityDetail/Index?noticeUID=CO1.NTC.6493670&amp;isFromPublicArea=True&amp;isModal=true&amp;asPopupView=true</t>
  </si>
  <si>
    <t>https://community.secop.gov.co/Public/Tendering/OpportunityDetail/Index?noticeUID=CO1.NTC.6499443&amp;isFromPublicArea=True&amp;isModal=true&amp;asPopupView=true</t>
  </si>
  <si>
    <t>https://community.secop.gov.co/Public/Tendering/OpportunityDetail/Index?noticeUID=CO1.NTC.6592433&amp;isFromPublicArea=True&amp;isModal=true&amp;asPopupView=true</t>
  </si>
  <si>
    <t>https://community.secop.gov.co/Public/Tendering/OpportunityDetail/Index?noticeUID=CO1.NTC.6242534&amp;isFromPublicArea=True&amp;isModal=true&amp;asPopupView=true</t>
  </si>
  <si>
    <t>https://www.colombiacompra.gov.co/tienda-virtual-del-estado-colombiano/ordenes-compra/125367</t>
  </si>
  <si>
    <t>https://community.secop.gov.co/Public/Tendering/OpportunityDetail/Index?noticeUID=CO1.NTC.6546284&amp;isFromPublicArea=True&amp;isModal=true&amp;asPopupView=true</t>
  </si>
  <si>
    <t>https://community.secop.gov.co/Public/Tendering/OpportunityDetail/Index?noticeUID=CO1.NTC.6443675&amp;isFromPublicArea=True&amp;isModal=true&amp;asPopupView=true</t>
  </si>
  <si>
    <t>https://community.secop.gov.co/Public/Tendering/OpportunityDetail/Index?noticeUID=CO1.NTC.6454519&amp;isFromPublicArea=True&amp;isModal=true&amp;asPopupView=true</t>
  </si>
  <si>
    <t>https://community.secop.gov.co/Public/Tendering/OpportunityDetail/Index?noticeUID=CO1.NTC.6464313&amp;isFromPublicArea=True&amp;isModal=False</t>
  </si>
  <si>
    <t>https://community.secop.gov.co/Public/Tendering/OpportunityDetail/Index?noticeUID=CO1.NTC.6489351&amp;isFromPublicArea=True&amp;isModal=true&amp;asPopupView=true</t>
  </si>
  <si>
    <t>https://community.secop.gov.co/Public/Tendering/OpportunityDetail/Index?noticeUID=CO1.NTC.6440917&amp;isFromPublicArea=True&amp;isModal=true&amp;asPopupView=true</t>
  </si>
  <si>
    <t>https://community.secop.gov.co/Public/Tendering/OpportunityDetail/Index?noticeUID=CO1.NTC.5490647&amp;isFromPublicArea=True&amp;isModal=true&amp;asPopupView=true</t>
  </si>
  <si>
    <t>https://community.secop.gov.co/Public/Tendering/OpportunityDetail/Index?noticeUID=CO1.NTC.6522504&amp;isFromPublicArea=True&amp;isModal=true&amp;asPopupView=true</t>
  </si>
  <si>
    <t>https://community.secop.gov.co/Public/Tendering/OpportunityDetail/Index?noticeUID=CO1.NTC.6526261&amp;isFromPublicArea=True&amp;isModal=true&amp;asPopupView=true</t>
  </si>
  <si>
    <t>https://community.secop.gov.co/Public/Tendering/OpportunityDetail/Index?noticeUID=CO1.NTC.6526713&amp;isFromPublicArea=True&amp;isModal=true&amp;asPopupView=true</t>
  </si>
  <si>
    <t>https://community.secop.gov.co/Public/Tendering/OpportunityDetail/Index?noticeUID=CO1.NTC.6535488&amp;isFromPublicArea=True&amp;isModal=true&amp;asPopupView=true</t>
  </si>
  <si>
    <t>https://community.secop.gov.co/Public/Tendering/OpportunityDetail/Index?noticeUID=CO1.NTC.6564160&amp;isFromPublicArea=True&amp;isModal=true&amp;asPopupView=true</t>
  </si>
  <si>
    <t>https://community.secop.gov.co/Public/Tendering/OpportunityDetail/Index?noticeUID=CO1.NTC.6552144&amp;isFromPublicArea=True&amp;isModal=true&amp;asPopupView=true</t>
  </si>
  <si>
    <t>https://community.secop.gov.co/Public/Tendering/OpportunityDetail/Index?noticeUID=CO1.NTC.6485355&amp;isFromPublicArea=True&amp;isModal=true&amp;asPopupView=true</t>
  </si>
  <si>
    <t>https://community.secop.gov.co/Public/Tendering/OpportunityDetail/Index?noticeUID=CO1.NTC.6474494&amp;isFromPublicArea=True&amp;isModal=true&amp;asPopupView=true</t>
  </si>
  <si>
    <t>https://community.secop.gov.co/Public/Tendering/OpportunityDetail/Index?noticeUID=CO1.NTC.6443553&amp;isFromPublicArea=True&amp;isModal=true&amp;asPopupView=true</t>
  </si>
  <si>
    <t>https://community.secop.gov.co/Public/Tendering/OpportunityDetail/Index?noticeUID=CO1.NTC.6468800&amp;isFromPublicArea=True&amp;isModal=False</t>
  </si>
  <si>
    <t>https://community.secop.gov.co/Public/Tendering/OpportunityDetail/Index?noticeUID=CO1.NTC.6492773&amp;isFromPublicArea=True&amp;isModal=true&amp;asPopupView=true</t>
  </si>
  <si>
    <t>https://community.secop.gov.co/Public/Tendering/OpportunityDetail/Index?noticeUID=CO1.NTC.6485423&amp;isFromPublicArea=True&amp;isModal=true&amp;asPopupView=true</t>
  </si>
  <si>
    <t>https://community.secop.gov.co/Public/Tendering/OpportunityDetail/Index?noticeUID=CO1.NTC.6563638&amp;isFromPublicArea=True&amp;isModal=true&amp;asPopupView=true</t>
  </si>
  <si>
    <t>https://community.secop.gov.co/Public/Tendering/OpportunityDetail/Index?noticeUID=CO1.NTC.6443278&amp;isFromPublicArea=True&amp;isModal=true&amp;asPopupView=true</t>
  </si>
  <si>
    <t>https://community.secop.gov.co/Public/Tendering/OpportunityDetail/Index?noticeUID=CO1.NTC.6405469&amp;isFromPublicArea=True&amp;isModal=true&amp;asPopupView=true</t>
  </si>
  <si>
    <t>https://community.secop.gov.co/Public/Tendering/OpportunityDetail/Index?noticeUID=CO1.NTC.6136228&amp;isFromPublicArea=True&amp;isModal=true&amp;asPopupView=true</t>
  </si>
  <si>
    <t>https://community.secop.gov.co/Public/Tendering/OpportunityDetail/Index?noticeUID=CO1.NTC.5639044&amp;isFromPublicArea=True&amp;isModal=true&amp;asPopupView=true</t>
  </si>
  <si>
    <t>https://community.secop.gov.co/Public/Tendering/OpportunityDetail/Index?noticeUID=CO1.NTC.5993031&amp;isFromPublicArea=True&amp;isModal=true&amp;asPopupView=true</t>
  </si>
  <si>
    <t>https://community.secop.gov.co/Public/Tendering/OpportunityDetail/Index?noticeUID=CO1.NTC.6410149&amp;isFromPublicArea=True&amp;isModal=true&amp;asPopupView=true</t>
  </si>
  <si>
    <t>https://community.secop.gov.co/Public/Tendering/OpportunityDetail/Index?noticeUID=CO1.NTC.6564231&amp;isFromPublicArea=True&amp;isModal=true&amp;asPopupView=true</t>
  </si>
  <si>
    <t>https://community.secop.gov.co/Public/Tendering/OpportunityDetail/Index?noticeUID=CO1.NTC.5639111&amp;isFromPublicArea=True&amp;isModal=true&amp;asPopupView=true</t>
  </si>
  <si>
    <t>https://community.secop.gov.co/Public/Tendering/OpportunityDetail/Index?noticeUID=CO1.NTC.5736758&amp;isFromPublicArea=True&amp;isModal=true&amp;asPopupView=true</t>
  </si>
  <si>
    <t>https://community.secop.gov.co/Public/Tendering/OpportunityDetail/Index?noticeUID=CO1.NTC.5858277&amp;isFromPublicArea=True&amp;isModal=true&amp;asPopupView=true</t>
  </si>
  <si>
    <t>https://community.secop.gov.co/Public/Tendering/OpportunityDetail/Index?noticeUID=CO1.NTC.5739158&amp;isFromPublicArea=True&amp;isModal=true&amp;asPopupView=true</t>
  </si>
  <si>
    <t>https://community.secop.gov.co/Public/Tendering/OpportunityDetail/Index?noticeUID=CO1.NTC.6546416&amp;isFromPublicArea=True&amp;isModal=true&amp;asPopupView=true</t>
  </si>
  <si>
    <t>https://community.secop.gov.co/Public/Tendering/OpportunityDetail/Index?noticeUID=CO1.NTC.6564941&amp;isFromPublicArea=True&amp;isModal=true&amp;asPopupView=true</t>
  </si>
  <si>
    <t>https://community.secop.gov.co/Public/Tendering/OpportunityDetail/Index?noticeUID=CO1.NTC.6557930&amp;isFromPublicArea=True&amp;isModal=true&amp;asPopupView=true</t>
  </si>
  <si>
    <t>Prestar los servicios de mantenimiento preventivo y correctivo deelementos que soportan la infraestructura tecnológica de los centros decableado de la SDH.</t>
  </si>
  <si>
    <t>Proveer los servicios de canales dedicados e Internet y los servicioscomplementarios para la Secretaría Distrital de Hacienda.</t>
  </si>
  <si>
    <t>Prestar los servicios de mantenimiento preventivo, correctivo con elfabricante y horas de soporte especializado para el sistema debalanceadores de carga de la Secretaría Distrital de Hacienda.</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</si>
  <si>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</si>
  <si>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</si>
  <si>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Prestar servicios profesionales especializados para el soporte funcionaldel Core Tributario del Sistema BogData en la Dirección de Impuestos deBogotá.</t>
  </si>
  <si>
    <t>Aunar esfuerzos para la asistencia técnica y apoyo a la gestióndocumental de la Secretaría Distrital de Hacienda</t>
  </si>
  <si>
    <t>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t>
  </si>
  <si>
    <t>OF. RECURSOS TRIBUTARIOS</t>
  </si>
  <si>
    <t>Prestar servicios profesionales dentro de la etapa de discusión en lasactuaciones adelantadas por la Oficina de Recursos Tributarios.</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</si>
  <si>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t>
  </si>
  <si>
    <t>Prestar los servicios de soporte y mantenimiento para los productosOracle de Hardware y Software adquiridos por la Secretaría Distrital deHacienda.</t>
  </si>
  <si>
    <t>SUBD. ASUNTOS CONTRACTUALES</t>
  </si>
  <si>
    <t>Prestar servicios profesionales jurídicos en temas administrativos y contractuales de competencia de la Subdirección de Asuntos Contractuales de la Secretaría Distrital de Hacienda</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</si>
  <si>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</si>
  <si>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Prestar servicios profesionales a la Subdirección de AsuntosContractuales para gestionar la construcción de documentos precontractuales.</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</si>
  <si>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</si>
  <si>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</si>
  <si>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PRESTAR SERVICIOS PROFESIONALES PARA APOYAR LAS ACTIVIDADES DE LASUBDIRECCIÓN ADMINISTRATIVA Y FINANCIERA EN LO REFERENTE A TEMAS TRIBUTARIOS, PRESUPUESTALES Y DE PAGOS DE CONFORMIDAD A LOS PROCEDIMIENTOS, GUÍAS Y NORMATIVIDAD VIGENTES</t>
  </si>
  <si>
    <t>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t>
  </si>
  <si>
    <t>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t>
  </si>
  <si>
    <t>Prestar servicios profesionales a la Subdirección de FinanzasDistritales de la Dirección Distrital de Presupuesto, para apoyar la consolidación, análisis y gestión presupuestal relacionada el proceso de programación presupuestal para el año 2025.</t>
  </si>
  <si>
    <t>Prestar los servicios profesionales para realizar apoyo de creación ycargue de información en el sistema Web Center Content de losexpedientes digitales y aplicación de las TRD y TVD de los expedientesfísicos en la Subdirección de Asuntos Contractuales.</t>
  </si>
  <si>
    <t>Prestar servicios a la Subdirección de Asuntos Contractuales en lasensibilización y apropiación del uso de la plataforma tecnológica SECOP II, Tienda Virtual del Estado Colombiano (TVEC) y SECOP I, en elmarco del fortalecimiento de la gestión administrativa.</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</si>
  <si>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</si>
  <si>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Prestar servicios profesionales para dar soporte y apoyo en lasupervisión de contratos y realizar las actividades de seguimiento ymonitoreo de los asuntos a cargo de Subdirección de AsuntosContractuales</t>
  </si>
  <si>
    <t>Prestar servicios profesionales a la Dirección Distrital de Presupuesto,para apoyar el seguimiento y control a la gestión administrativa ydocumental  de la dependencia.</t>
  </si>
  <si>
    <t>PRESTAR LOS SERVICIOS DE MANTENIMIENTO PREVENTIVO Y CORRECTIVO A LOSASCENSORES MARCA MITSUBISHI Y DE LA PLATAFORMAS PARA PERSONAS CONDISCAPACIDAD UBICADA EN EL CAD.</t>
  </si>
  <si>
    <t>Realizar la inspección a los ascensores y rampas (plataformas parapersonas con movilidad reducida) de las instalaciones del CENTROADMINISTRATIVO DISTRITAL – CAD, de conformidad con lo establecido en elAcuerdo Distrital 470 de 2011.</t>
  </si>
  <si>
    <t>Proveer el enlace de comunicaciones para el acceso a la Bolsa de Valoresde Colombia, de conformidad con la propuesta presentada por elcontratista.</t>
  </si>
  <si>
    <t>OF. INVERSIONES</t>
  </si>
  <si>
    <t>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t>
  </si>
  <si>
    <t>Suscripción</t>
  </si>
  <si>
    <t>Suscripción a los resultados mensuales de la encuesta de consumo paraBogotá, de acuerdo con lo establecido en los estudios previos y lapropuesta presentada por el contratista.</t>
  </si>
  <si>
    <t>Prestar servicios profesionales de seguimiento a la gestionadministrativa y tributaria, en la ejecucion de planes y programas, mejoramiento de procesos y gestion del servicio contractual de competencia de la Subdireccion de Educacion Tributaria.</t>
  </si>
  <si>
    <t>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t>
  </si>
  <si>
    <t>Prestar servicios profesionales de soporte y mantenimiento de Nivel 2,para el módulo BW/BO del ERP y CORE de la SHD.</t>
  </si>
  <si>
    <t>Suscripción a la información de situación económica y expectativas deempresarios, consumidores, y perspectiva económica nacional y regional.</t>
  </si>
  <si>
    <t>Suscripción al sistema de información sobre vivienda nueva y usada ydestinos comerciales nuevos en Bogotá D.C.</t>
  </si>
  <si>
    <t>Prestar servicios profesionales en la Subdirección de Determinación paradesarrollar actividades relacionadas con manejo de bases de datos,generación de insumo de información para requerimientos a entes decontrol, y elaboración de informes de avance y control a la gestión.</t>
  </si>
  <si>
    <t>Prestar servicios profesionales para apoyar en la redacción,elaboración, estructuración y ajuste de los proyectos de actos administrativos</t>
  </si>
  <si>
    <t>RADDAR S.A.S.</t>
  </si>
  <si>
    <t>COMWARE S A</t>
  </si>
  <si>
    <t>COLOMBIA TELECOMUNICACIONES S.A ESP BIC</t>
  </si>
  <si>
    <t>HEIMCORE S.A.S</t>
  </si>
  <si>
    <t>JUAN JOSE TORO DIAZ</t>
  </si>
  <si>
    <t>GINA XIMENA FORERO TRIANA</t>
  </si>
  <si>
    <t>UT AXA COLPATRIA SEGUROS S.A. - LA PREVI SORA S.A. COMPAÑIA DE SEGUROS - MAPFRE</t>
  </si>
  <si>
    <t>ORACLE COLOMBIA LIMITADA</t>
  </si>
  <si>
    <t>AMANDA LILIANA RICO DIAZ</t>
  </si>
  <si>
    <t>CINDY PAOLA MACIAS QUEVEDO</t>
  </si>
  <si>
    <t>ALBERT ANDRES JAMAICA MOLANO</t>
  </si>
  <si>
    <t>YURI ANDREA SIABATO SIABATO</t>
  </si>
  <si>
    <t>DIANA MILENA CORTES CASAS</t>
  </si>
  <si>
    <t>ERIKA NATHALIA JARAMILLO GUERRERO</t>
  </si>
  <si>
    <t>GIOVANNI  SUAREZ USECHE</t>
  </si>
  <si>
    <t>JOHN MAURICIO CONTRERAS DIAZ</t>
  </si>
  <si>
    <t>LILIANA  ZAMBRANO AYALA</t>
  </si>
  <si>
    <t>NICOLAS  FAGUA SUAREZ</t>
  </si>
  <si>
    <t>PAOLA  SABOGAL CARRILLO</t>
  </si>
  <si>
    <t>SANDRA PAOLA MORENO CARVAJAL</t>
  </si>
  <si>
    <t>VIVIANA  OTALORA CORTES</t>
  </si>
  <si>
    <t>HECTOR WILSON GUALTEROS BUITRAGO</t>
  </si>
  <si>
    <t>MARIA CLAUDIA ORTEGA REYES</t>
  </si>
  <si>
    <t>MITSUBISHI ELECTRIC DE COLOMBIA LIMITADA</t>
  </si>
  <si>
    <t>CERTINEXT SAS</t>
  </si>
  <si>
    <t>UNION TEMPORAL LEVEL 3 - TELMEX</t>
  </si>
  <si>
    <t>CRISTIAN GIOVANNI BOHORQUEZ MOLANO</t>
  </si>
  <si>
    <t>BOLSA DE VALORES DE COLOMBIA S.A.</t>
  </si>
  <si>
    <t>HECTOR MANUEL GOMEZ SANTANDER</t>
  </si>
  <si>
    <t>FUNDACION PARA LA EDUCACION SUPERIOR Y E L DESARROLLO FEDESARROLLO</t>
  </si>
  <si>
    <t>LA GALERIA INMOBILIARIA LTDA</t>
  </si>
  <si>
    <t>7  Mes(es)</t>
  </si>
  <si>
    <t>3  Mes(es)  19  Día(s)</t>
  </si>
  <si>
    <t>4  Mes(es)  15  Día(s)</t>
  </si>
  <si>
    <t>4  Mes(es)  11  Día(s)</t>
  </si>
  <si>
    <t>5  Mes(es)  16  Día(s)</t>
  </si>
  <si>
    <t>4  Mes(es)  29  Día(s)</t>
  </si>
  <si>
    <t>4  Mes(es)  23  Día(s)</t>
  </si>
  <si>
    <t>4  Mes(es)  20  Día(s)</t>
  </si>
  <si>
    <t>4  Mes(es)  24  Día(s)</t>
  </si>
  <si>
    <t>4  Mes(es)  25  Día(s)</t>
  </si>
  <si>
    <t>4  Mes(es)  18  Día(s)</t>
  </si>
  <si>
    <t>4  Mes(es)  8  Día(s)</t>
  </si>
  <si>
    <t>4  Mes(es)  10  Día(s)</t>
  </si>
  <si>
    <t>4  Mes(es)  26  Día(s)</t>
  </si>
  <si>
    <t>4  Mes(es)  14  Día(s)</t>
  </si>
  <si>
    <t>2  Mes(es)  14  Día(s)</t>
  </si>
  <si>
    <t xml:space="preserve">  18  Mes(es)   1  Día(s)</t>
  </si>
  <si>
    <t>EMPRESA DE TELECOMUNICACIONES DE BOGOTÁ S.A. E.S.P. - ETB S.A. ESP</t>
  </si>
  <si>
    <t>NADIA CAROLA LEMUS BOLAÑOS</t>
  </si>
  <si>
    <t>KAREN ANDREA CALDERON SANABRIA</t>
  </si>
  <si>
    <t>CARLOS FERNANDO ESCOBAR CUELLAR</t>
  </si>
  <si>
    <t>Mantener la operación de la plataforma tecnológica de los aplicativostributarios y del ERP bajo el modelo DevOPS, para asegurar la adecuadaimplementación de las necesidades que sean especificadas por el negocio.</t>
  </si>
  <si>
    <t>Prestar servicios profesionales a la  Dirección Distrital de Presupuestopara asesorar, consolidar y analizar la información producida en materiapresupuestal, fiscal y financiera por las Entidades y organismosDistritales.</t>
  </si>
  <si>
    <t>Contratar los servicios de un centro de contacto omnicanal y/omulticanal, para la atención de la ciudadanía a través de los canalesrequeridos por la Secretaría Distrital de Hacienda</t>
  </si>
  <si>
    <t>1) Ha acatado la Constitución, la ley, las normas legales yprocedimentales establecidas por el Gobierno Nacional y Distrital, ydemás disposiciones pertinentes.2) Cumplió lo previsto en las disposiciones contenidas en los estudiosprevios y en el contrato.3) Dió cumplimiento a las obligaciones con los sistemas de seguridadsocial, salud, pensiones, aportes parafiscales y riesgos laborales,cuando haya lugar, y presentar los documentos respectivos que así loacrediten, conforme lo establecido por el artículo 50 de la Ley 789 de2002, la Ley 828 de 2003, la Ley 1122 de 2007, Decreto 1703 de 2002,Decreto 510 de 2003, Ley 797/2003, artículo 23 de la Ley 1150 de 2007,Ley 1562 de 2012, Decreto 1072 de 2015Incluir este decreto y demásnormas que las adicionen, complementen o modifiquen.4) Dentro de los tres (3) días hábiles siguientes a la fecha en que secelebró el contrato y le fueron enviadas las instrucciones para sulegalización, constituyó la garantía pactada en el contrato ypresentarla en la plataforma del SECOP II.5) En el evento que la garantía (póliza) requiere modificación, la mismadeberá presentarse dentro de los dos (2) días siguientes a sudevolución.6) Ha colaborado con la entidad para que el objeto contratado se cumplay que este sea el de mejor calidad.7) Ha obrado con lealtad y buena fe en las distintas etapascontractuales evitando las dilaciones y entrabamientos que pudieranpresentarse.8) Ha reportado de manera inmediata cualquier novedad o anomalía, alsupervisor del contrato.9) Ha guardado total reserva de la información que por razón delservicio y desarrollo de sus actividades obtenga. Esta es de propiedadde la Secretaría Distrital de Hacienda de Bogotá, D.C. y sólo salvoexpreso requerimiento de autoridad competente podrá ser divulgada.10) Ha acatado las instrucciones que durante el desarrollo del contratole imparta la Secretaría Distrital de Hacienda de Bogotá, D.C porconducto del supervisor del contrato.11) Realizó el examen ocupacional en los términos establecido en la Ley1562 de 2012 y Decreto 723 de 2013.12) Hacer entrega oficial de los elementos devolutivos que le fueronasignados (Computador, impresora, teléfono, silla, tarjeta magnética ydemás bienes), si a ello hubiere lugar; a la Subdirección de Serviciosde TIC de la Dirección de Informática y Tecnología y a la SubdirecciónAdministrativa de la Dirección Corporativa; una vez finalice laejecución del contrato y solicitar los correspondientes Paz y Salvos.13) Diligenció con la periodicidad indicada en la normatividad vigentelos módulos de Hoja de Vida, Declaración de Bienes y Rentas ydeclaración General de Conflictos de Interés en la plataforma delSIDEAP. De igual manera de conformidad con lo establecido en la CircularConjunta 001 de 2020 expedida de la Secretaría General de la AlcaldíaMayor y el DASCD o la norma que la modifique o sustituya, el contratistadebe Publicar el Formato "Publicación Proactiva Declaración de Bienes yRentas y Registro de Conflictos de Interés (Ley 2013 de 2019, Ley 1437de 2011 y 734 de 2002)" en el SIGEP accediendo al enlace dispuesto paratal fin en el DAFP, realizando las actualizaciones con la periodicidadrequerida en la menciona Circular.14) Ha dado cumplimiento a los lineamientos ambientales que estánregidos en el Plan Institucional de Gestión Ambiental PIGA y losProgramas Ambientales implementados en la entidad. Así mismo darcumplimiento a lo estipulado en los documentos del proceso CPR-117 de laEntidad. En la misma medida el contratista está obligado a participar enlas diversas capacitaciones sobre gestión ambiental que la Entidadofrece.</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</si>
  <si>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t>
  </si>
  <si>
    <t>El contratista ECAPTURE SAS dio cumplimiento a las obligacionesgenerales estipuladas en los documentos integrantes del contrato.</t>
  </si>
  <si>
    <t>1. Cumplimiento de las Especificaciones Esenciales y PropuestaPresentada: Durante el periodo evaluado, el contratista ha cumplido conlas especificaciones técnicas descritas en los términos de referencia yen la propuesta aprobada para la prestación del servicio decorrespondencia y mensajería.2. Cumplimiento de la Normativa Vigente: El contratista ha acatado lasdisposiciones legales nacionales y distritales que rigen la ejecución decontratos públicos, sin que se presenten incidentes o incumplimientosrespecto a la legislación vigente. No se registraron reportes deinfracciones o incumplimientos normativos durante el periodo evaluado.3. Cumplimiento de las Obligaciones en Materia de Seguridad Social yAportes Parafiscales: El contratista ha presentado oportunamente losdocumentos que acreditan el cumplimiento de las obligacionesrelacionadas con los aportes a la seguridad social, salud, pensiones yparafiscales, conforme a lo establecido en la normativa vigente.4. Constitución de las Garantías Pactadas: El contratista constituyó lasgarantías correspondientes dentro del plazo previsto. Cuando seregistraron modificaciones a las garantías, el contratista las presentódentro del plazo establecido.5. Reporte de Novedades o Anomalías: Durante el periodo de seguimientono se reportaron novedades ni anomalías significativas por parte delcontratista. Se mantiene un canal de comunicación eficiente con elsupervisor del contrato para la notificación de cualquier eventualidaden el desarrollo de este.6. Confidencialidad de la Información: No se han registrado incidentesde divulgación indebida de información durante el periodo evaluado.7. Acatar Instrucciones de la Secretaría Distrital de Hacienda: Elcontratista ha acatado las instrucciones impartidas por la SecretaríaDistrital de Hacienda, a través del supervisor del contrato, sinobservaciones o requerimientos adicionales por parte de la entidad.</t>
  </si>
  <si>
    <t>El contratista durante el periodo dio cumplimiento con la ejecución delas obligaciones generales del contrato</t>
  </si>
  <si>
    <t>SUBDIRECTOR TECNICO - SUBD. PLANEACION E INTELIGENCIA TRIB</t>
  </si>
  <si>
    <t>JEFE DE OFICINA - OF. TECNICA SISTEMA GESTION DOCUMENTAL</t>
  </si>
  <si>
    <t>SUBDIRECTOR TECNICO - SUBD. INFRAESTRUCTURA Y LOCALIDADES</t>
  </si>
  <si>
    <t>https://community.secop.gov.co/Public/Tendering/ContractNoticeManagement/Index?currentLanguage=es-CO&amp;Page=login&amp;Country=CO&amp;SkinName=CCE</t>
  </si>
  <si>
    <t>https://community.secop.gov.co/Public/Tendering/OpportunityDetail/Index?noticeUID=CO1.NTC.6546547&amp;isFromPublicArea=True&amp;isModal=true&amp;asPopupView=true</t>
  </si>
  <si>
    <t>https://community.secop.gov.co/Public/Tendering/OpportunityDetail/Index?noticeUID=CO1.NTC.6679168&amp;isFromPublicArea=True&amp;isModal=true&amp;asPopupView=true</t>
  </si>
  <si>
    <t>https://community.secop.gov.co/Public/Tendering/OpportunityDetail/Index?noticeUID=CO1.NTC.6704938&amp;isFromPublicArea=True&amp;isModal=true&amp;asPopupView=true</t>
  </si>
  <si>
    <t>https://community.secop.gov.co/Public/Tendering/OpportunityDetail/Index?noticeUID=CO1.NTC.6270195&amp;isFromPublicArea=True&amp;isModal=true&amp;asPopupView=true</t>
  </si>
  <si>
    <t>SUBD. INFRAESTRUCTURA Y LOCALIDADES</t>
  </si>
  <si>
    <t>2  Mes(es)</t>
  </si>
  <si>
    <t>3  Mes(es)  20  Día(s)</t>
  </si>
  <si>
    <t>6  Mes(es)  15  Día(s)</t>
  </si>
  <si>
    <t xml:space="preserve">  16  Mes(es)</t>
  </si>
  <si>
    <t xml:space="preserve">   8  Mes(es)  20  Día(s)</t>
  </si>
  <si>
    <t xml:space="preserve">  24  Mes(es)   7  Día(s)</t>
  </si>
  <si>
    <t xml:space="preserve">  24  Mes(es)  28  Día(s)</t>
  </si>
  <si>
    <t>Secretaría Distrital de Hacienda
Gestión Contractual Octubre 2024 - Informe Ejecución</t>
  </si>
  <si>
    <t>DIRECTOR TECNICO - DESPACHO DIR. GESTION CORPORATIVA</t>
  </si>
  <si>
    <t>JEFE DE OFICINA - OF. OPERACION SISTEMA GESTION DOCUMENTAL</t>
  </si>
  <si>
    <t>JEFE DE OFICINA - OF. DEPURACION CARTERA</t>
  </si>
  <si>
    <t>SUBDIRECTOR TECNICO - SUBD. DESARROLLO SOCIAL</t>
  </si>
  <si>
    <t>JEFE DE OFICINA - OF. GESTION SERVICIO Y NOTIFICACIONES</t>
  </si>
  <si>
    <t>PROFESIONAL ESPECIALIZADO - OF. TECNICA SISTEMA GESTION DOCUMENTAL</t>
  </si>
  <si>
    <t>SUBDIRECTOR TECNICO - SUBD. FINANCIAMIENTO CON OTRAS ENTIDADES</t>
  </si>
  <si>
    <t>PROFESIONAL UNIVERSITARIO - OF. ANALISIS Y CONTROL RIESGO</t>
  </si>
  <si>
    <t>JEFE DE OFICINA - OF. COBRO ESPECIALIZADO</t>
  </si>
  <si>
    <t>SUBDIRECTOR TECNICO - SUBD. OPERACION FINANCIERA</t>
  </si>
  <si>
    <t>Se cumplieron todas las obligaciones a cargo del contratista.</t>
  </si>
  <si>
    <t>Durante el periodo certificado anteriormente, se dieron cumplimiento adichas obligaciones</t>
  </si>
  <si>
    <t>El contratista cumplió con todas las obligaciones</t>
  </si>
  <si>
    <t>durante la ejecución del contrato bajo mi supervisión del 10 de julio al29 de octubre el contratista cumplió con las obligaciones contractualesa cabalidad.</t>
  </si>
  <si>
    <t>El contratista dió cumplimiento a cada una de las obligaciones generalespre - contractuales acordadas para la ejecución del contrato.</t>
  </si>
  <si>
    <t>Durante el período se dio cumplimiento a las obligaciones generalesestipuladas en el contrato.</t>
  </si>
  <si>
    <t>Durante el mes de Octubre 2024, el contratista cumplió con lasobligaciones generales estipuladas en los estudios previos.</t>
  </si>
  <si>
    <t>En la ejecución del contrato el contratista cumplió con sus obligacionesgenerales durante el periodo del 01 al 31 de octubre de 2024.</t>
  </si>
  <si>
    <t>El contratista durante el período cumplió con la ejecución de lasobligaciones generales del contrato.</t>
  </si>
  <si>
    <t>El contratista durante el período, dio cumplimiento a las obligacionesgenerales del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</si>
  <si>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2406315. El contratista presentó su póliza N. 33-46-101059057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</si>
  <si>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El contratista ha cumplido con las obligacines geenrales del contrato.</t>
  </si>
  <si>
    <t>Se cumplió con las obligaciones generales del contrato</t>
  </si>
  <si>
    <t>SE CUMPLIÓ CON LAS OBLIGACIONES GENERALES DEL CONVENIO</t>
  </si>
  <si>
    <t>Durante el periodo de octubre de 2024, el contratista cumplió con lasobligaciones generales estipuladas en los estudios previos.</t>
  </si>
  <si>
    <t>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t>
  </si>
  <si>
    <t>Se certifica que el contratista ha cumplido satisfactoriamente con lasobligaciones generales estipuladas en el contrato No. 240192 prestandolos servicios profesionales en gestión de riesgos de Lavado de Activos yFinanciación del Terrorismo en el periodo comprendido entre el 01-10-2024 al 31-10-2024.</t>
  </si>
  <si>
    <t>Cumplimiento de Obligaciones del Contratista.Se certifica que el contratista cumplió satisfactoriamente con lasobligaciones generales estipuladas en el contrato No. 240865, bajo elcual organizó y ejecutó un ejercicio de simulación de crisis con elequipo directivo de la SDH; durante el ejercicio se pusieron a pruebalos protocolos de respuesta y recuperación definidos en la entidad.Durante el ejercicio se convocaron equipos operativos y de apoyo deacuerdo con el desarrollo del escenario de crisis planteado.</t>
  </si>
  <si>
    <t>La contratista acató y dio cumplimiento a las obligaciones generalesestablecidas en el contrato.</t>
  </si>
  <si>
    <t>El contratista dio cumplimiento a las obligaciones establecidas en elperiodo reportado.</t>
  </si>
  <si>
    <t>El contratista cumplió con sus obligaciones generales.</t>
  </si>
  <si>
    <t>1. Cumplió lo previsto en las disposiciones de las especificacionesesenciales, así como en la propuesta presentada.2. Acató la Constitución, la ley, las normas legales y procedimentalesestablecidas por el Gobierno Nacional y Distrital, y demás disposicionespertinentes.3. Dio cumplimiento a las obligaciones con los sistemas de seguridadsocial., salud, pensiones y aportes parafiscales, cuando haya lugar, ypresentar los documentos respectivos que así lo acrediten, conforme loestablecido en el artículo 50 de la Ley 789 de 2002, en la Ley 828 de2003, en la Ley 1122 de 2007, Decreto 1703 de 2002, Decreto 510 del 5 demarzo de 2003, artículo 23 de la Ley 1150 de 2007, Ley 1562 de 2012 ydemás normas que las adicionen, complementen o modifiquen.4. Dentro de los tres (3) días hábiles siguientes a la fecha en que sele entregue la copia del contrato y las instrucciones para sulegalización, constituyó las garantías pactadas en el contrato si a ellohubiere lugar y presentarlas en la Secretaria Distrital de Hacienda. Enel evento que las garantías (pólizas) requieran modificación, las mismasdeberán presentarse dentro de los dos (2) días siguientes a sudevolución.5.  Reportó de manera inmediata cualquier novedad o anomalía, alinterventor del contrato.6. Guardó total reserva de la información que por razón del servicio ydesarrollo de sus actividades obtenga. Esta es de propiedad de laSecretaría Distrital de Hacienda de Bogotá, D.C. y solo salvo expresorequerimiento de autoridad competente podrá ser divulgada.7. Acató las instrucciones que durante el desarrollo del contrato leimparta La Secretaría Distrital de Hacienda de Bogotá, D.C por conductode los supervisores o interventores del contrato.</t>
  </si>
  <si>
    <t>El contratista cumplió con las condiciones y obligaciones del Anexo No.1-Especificaciones Técnicas.Los soportes de la gestión se encuentran contenidos dentro delexpediente digital de supervisión</t>
  </si>
  <si>
    <t>Durante el período comprendido entre el 1 y el 7 de octubre de 2024, lacontratista participó en mesas de trabajo con la Subdirección deSoluciones de TIC, para validar el reporte 047 "Gestionar Recíprocas conDiferencias", atendiendo las observaciones realizadas por varios Entes yEntidades. Participó en mesa de trabajo para revisar el reporte 022,especialmente el Comprobante Diario del grupo Bogotá, correspondiente alperiodo de septiembre de 2024. Revisó el reporte 031, debido a lasinconsistencias persistentes en el mismo, lo que resultó en el envío deun correo de soporte. Validó el reporte 013 en el ambiente productivo,detectando diferencias en su estructura, las cuales se comunicaron a laSubdirección de Soluciones de TIC durante una mesa de trabajo el 4 deoctubre de 2024. Hizo seguimiento al reporte de control de oportunidadpara garantizar la correcta generación de un informe dirigido al equipode asesoría.</t>
  </si>
  <si>
    <t>16-07-24 https://seedem.freshdesk.com/a/tickets/13546 Reunión paraatención incidente en Producción Error 504 2,016-07-24 Atención nocturna: Cambio pop up solo en homehttps://seedem.freshdesk.com/a/tickets/13549 3,026-07-24 Error buscador generalhttps://seedem.freshdesk.com/a/tickets/12861 8,029-07-24 Incidente de atención urgente_sitio caidohttps://seedem.freshdesk.com/a/tickets/13581 7,030-07-24 Sort de las tablas de las paginas vistahttps://seedem.freshdesk.com/a/tickets/12583 9,031-07-24 PopUp: pruebas conjuntashttps://seedem.freshdesk.com/a/tickets/12583 2,002-08-24 Atención telefónica: problemas con portal sitio caído 2,0jul 11 a ago 11 Entornos de desarrollo y pruebas 7,0ago 21 a sept 10 Ajustes páginas vista:https://seedem.freshdesk.com/a/tickets/12583 27,0sep 4 a 12 Instagram e Facebook 9,009-09-24 Icono encabezado 3,006-09-24 atención infra 0,0 4,011 y 12 sept atención infra: Portal observatorio 0,0 3,012 sept Despliegue a producción 7,0 3,0ago 11 a sept 12 Entornos de desarrollo y pruebas 0,0 7,0</t>
  </si>
  <si>
    <t>El contratista cumplió a satisfacción las obligaciones especialesestablecidas en el contrato, apoyando la gestión de la Subdirección deInfraestructura y Localidades, realizando los traslados de las entidadesa cargo, Incorporando los gasto, ingresos, pasivos exigibles en elsistema de información, reviso las planillas de programaciónpresupuestal y brindo asesoría a las entidades en los temaspresupuestales requeridos.</t>
  </si>
  <si>
    <t>teniendo la supervisión hasta el 29 de octubre no se presentaronnovedades.</t>
  </si>
  <si>
    <t>se realizaron los mantenimientos solicitados, quedó pendiente elmantenimiento de protectografo debido a que no contaban con técnicoespecializado al momento de la programación, el mantenimiento quedóprogramado para el 29 de octubre de 2024. quedan pendientes por realizarlos que están descritos en el cronograma de mantenimiento previamenteacordados con el contratista.</t>
  </si>
  <si>
    <t>Durante el período comprendido entre el 10 de octubre y el 31 de octubrede 2024 el contratista elaboró y presentó plan de trabajo, para lavigencia del contrato, apoyaron a los Entes y Entidades a cargo enviandodocumentación sobre responsabilidades fiscales, movimientos definitivosde tesorería y soportes de mesas de trabajo, gestionaron solicitudes deprórroga, cargues de información y solicitudes de información paraaclaración de temas específicos. Realizaron apoyo en la capacitación“Actualización en Normatividad Contable Distrital” llevada a cabo por laDirección Distrital de Contabilidad. Solicitaron información e hicieronpropuesta de ajustes de información contable de los Entes asignados parael primer consolidado de la ECP Bogotá, los cuales fueron presentados ala SCGI y a la DDC, participaron en mesas de trabajo para dar respuestaa las solicitudes de concepto asignadas y para la revisión de los diferentes reportes del sistema BPC Consolidación.</t>
  </si>
  <si>
    <t>Durante el periodo en referencia, se logró intervenir un total de 50,433expedientes y 1,942 folios, alcanzando un total general de 52,375unidades procesadas. Este desempeño refleja un avance consistente conlos objetivos establecidos para el convenio, evidenciando un progresosignificativo en las actividades previstas.Avances por Actividad· En la Subdirección de Proyectos Especiales:o Se actualizaron 6,390 registros de expedientes.o Se alistaron físicamente 3,762 expedientes para digitalización.· En la Dirección de Impuestos:o Se completó el inventario previo de 8,123 expedientes.o Se alistaron y crearon 5,004 expedientes.o Se efectuaron actividades de transferencia primaria de alistamiento en76 expedientes.· En la Oficina de Gestión de Cobro:o Se clasificaron 8,220 expedientes.o Se alistaron y crearon 2,088 expedientes.o Se actualizaron 5,361 registros de expedientes.· En la Oficina de Cobro Especializado:o Se describieron 1,094 expedientes.o Se clasificaron 960 expedientes.o Se alistaron y crearon 2,942 expedientes.· En la Oficina de Cobro General:o Se describieron 2,373 expedientes.o Se clasificaron 660 expedientes.o Se alistaron y crearon 2,914 expedientes.· En la Subdirección del Talento Humano:o Se conformaron 1,942 expedientes de historia laboral.o Se validaron índices electrónicos en 466 expedientes.Análisis de AvancesEl avance global durante el mes de octubre muestra una ejecucióndestacada en actividades de gran impacto, como el inventario previo enla Dirección de Impuestos, con 8,123 expedientes intervenidos, y laclasificación documental en la Oficina de Gestión de Cobro, con 8,220expedientes procesados.El informe evidencia un progreso significativo durante el mes de octubrede 2024, cumpliendo con los estándares de productividad y calidadestablecidos.</t>
  </si>
  <si>
    <t>Durante el periodo comprendido entre el 01/10/2024 y el 31/10/2024, elcontratista Servicios Postales Nacionales S.A.S. ha cumplido con lasobligaciones establecidas en el contrato, asegurando una gestiónadecuada de los servicios de correspondencia y mensajería masiva para laSecretaría Distrital de Hacienda de acuerdo con la siguienteverificación:1. Entrega del Plan de Trabajo: El contratista presentó el Plan deTrabajo estructurado conforme a lo exigido en el contrato, antes de lafirma del Acta de Iniciación.2. Gestión de Comunicaciones Oficiales: El equipo de trabajo delcontratista ha gestionado las siguientes comunicaciones oficialesexternas recibidas, externas enviadas e internas enviadas, siguiendo loslineamientos y tiempos definidos por la SDH.• Comunicaciones Externas Enviadas - CEE: 13.128• Comunicaciones Externas Recibidas - CER: 39.037• Comunicaciones Internas Enviadas - CIE: 4.121Se ha evidenciado cumplimiento en los procedimientos y tiemposrequeridos, conforme a la matriz presentada en la propuesta.3. Atención a Observaciones y Reclamos: Durante el periodo, no sepresentaron reclamaciones formales por parte de la SDH.4. Prestación de Servicios con el Personal y Equipos Requeridos: Elcontratista ha prestado los servicios de correspondencia y mensajeríacon la cantidad adecuada de personal y equipos, garantizando lacontinuidad en la prestación del servicio sin afectacionessignificativas.5. Reemplazo de Personal: Se presentaron dos renuncias de dos técnicosde los cuales está pendiente por contratar a un técnico y al 31 deoctubre hay 3 Auxiliares de correspondencia pendientes por contratar,han registrado cambios en el equipo de trabajo durante el mes deoctubre.6. Mantenimiento de Equipos: No se reportaron novedades en el estado delos equipos de cómputo, comunicación e información durante este periodo,por lo que no fue necesario realizar reparaciones o reemplazos.7. Manejo del Personal y Equipos: El contratista ha gestionadocorrectamente el personal y los equipos, sin interrupciones en elservicio. La prestación del servicio no se ha visto afectada duranteeste periodo.8. Seguimiento a la Gestión de Correspondencia: Se verificó elcumplimiento del seguimiento al cargue de imágenes y la recepciónoportuna de las comunicaciones externas recibidas y enviadas. No sereportaron fallas significativas en el proceso de mensajería ycorrespondencia.9. Archivo Digital de la Información: El contratista ha cumplido con laorganización y archivo de la información generada durante el periodoevaluado. Toda la documentación ha sido digitalizada, registrada einventariada conforme a los parámetros establecidos por la SDH.10. Aplicación de Procedimientos y Normas: El contratista ha seguidoadecuadamente los procedimientos, normas y formatos establecidos para elmanejo y archivo de medios magnéticos, archivo plano y pruebas deentrega. No se han reportado inconsistencias.11. Suministro de Elementos de Papelería: El contratista ha suministradotodos los elementos de papelería necesarios para el desarrollo delservicio, en cada sede y punto de atención de la SDH.12. Suministro de Colmenas de Clasificación: Las colmenas declasificación y zonificación de documentos fueron entregadas para lassedes CAD y el SuperCADE CAD de la SDH, conforme a lo estipulado en elcontrato.13. Precios Unitarios y Actualización de Tarifas: El contratista hamantenido los precios unitarios ofertados durante el periodo evaluado,sin incrementos en tarifas.14. Vigencia de la Licencia como Operador Postal: Se verificó que elcontratista mantiene vigente la autorización y habilitación comooperador postal, emitida por el Ministerio de Tecnologías de laInformación y las Comunicaciones.15. Cláusula de Confidencialidad en los Contratos Laborales: Elcontratista ha cumplido con la inclusión de la cláusula deconfidencialidad en los contratos laborales del personal. Se verificaronlas cartas de compromiso entregadas al inicio del contrato.16. Póliza de Seguro: El contratista mantiene vigente la póliza deseguro que ampara los equipos de cómputo, comunicación e información,conforme a las condiciones contractuales.17. Empalme de Gestión: No fue necesario realizar un empalme con uncontratista anterior, ya que el actual contratista, Servicios PostalesNacionales S.A.S., es el mismo que gestionaba el contrato anterior decorrespondencia para la SDH. Por lo tanto, la continuidad del serviciono se vio afectada y no se presentaron inconvenientes en la ejecucióndel nuevo contrato.18. Distribución y Gestión de Comunicaciones Pendientes: Al cierre delperiodo evaluado, no se reportaron comunicaciones pendientes de gestión.19. Reuniones de Seguimiento: El contratista ha asistido puntualmente alas reuniones de seguimiento y control, en las que se discutieronaspectos de mejora continua en la operación del servicio.20. Personal y Equipos Adicionales: Durante el mes de octubre elcontratista instalo 30 equipos de cómputo, no fue necesario solicitarpersonal adicional.21. Informe Mensual del Contratista: El contratista presentó el informemensual con los aspectos solicitados, incluyendo el reporte de entregasefectivas, secuencias de comunicaciones, certificaciones de cumplimientode horario y pagos, así como las novedades identificadas durante elperiodo.22. Gestión de Comunicaciones Pendientes: No se identificaroncomunicaciones pendientes de gestión durante el periodo de supervisión.23. Entrega de Hojas de Vida del Personal: El contratista entregó todaslas hojas de vida requeridas para el equipo de trabajo al inicio delcontrato.24. Prevención de Acoso Sexual y Violencias Basadas en Género: Elcontratista ha implementado los lineamientos establecidos en el DecretoDistrital 332 de 2020 y ha adoptado las medidas necesarias para prevenirel acoso sexual y las violencias basadas en género.25. Vinculación de Mujeres: El contratista ha cumplido con el porcentajemínimo del 50% de mujeres en su equipo de trabajo, conforme a lodispuesto en el Decreto Distrital 332 de 2020.26. Planes de Contingencia y Continuidad del negocio: El contratistapresentó el plan de contingencia y continuidad del negocio, el cual fueaprobado por la supervisión y está en ejecución. Se verificó que no sepresentaron incidentes que requirieran la activación de este plandurante el periodo.27. Cumplimiento General: El contratista ha cumplido con las demásobligaciones necesarias para la adecuada y oportuna ejecución del objetocontractual, garantizando la prestación del servicio sin interrupciones.</t>
  </si>
  <si>
    <t>Durante el período se dio cumplimiento a las obligaciones especialesestipuladas en el contrato.</t>
  </si>
  <si>
    <t>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trámite,5 radicados de la EAAB, 5 radicados de la Universidad Distrital, 10radicado del Secretaría Distrital De Planeación – SDP y 8 de laSecretaría De Educación Del Distrito - SED se registró en el aplicativoBOGDATA la información pertinente de este trámite. Los radicados coninformación presupuestal de las entidades fueron verificados por elcontratista frente a la información que registra el aplicativo BOGDATA,proyecto el oficio de devolución por concepto de estampilla UniversidadNacional y Universidad Pedagógica y realizo el tablero de mando para elseguimiento presupuestal del gasto.El contratista asistió a las diferentes reuniones y convocatorias a lasque fue invitado. En cuanto al tema de radicación esta se llevó a cabode acuerdo con los lineamientos administrativos, el contratista tieneconstante comunicación y resuelve las diferentes inquietudes mediantevía telefónica, correos electrónicos y WhatsApp de las entidades (EAAB,SED y UNIVERSIDAD DISTRITAL).</t>
  </si>
  <si>
    <t>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eléctricos.Limpieza y aseo semanal de los cuartos eléctricos.Ajuste de Breacker en tableros electricos.Inspección y cambio de iluminación.Inspección de parte eléctrica cafeterías.Medición de combustible de las Plantas eléctricas.Medición de voltajes de las Plantas eléctricas.Mantenimiento preventivo sin cambio de consumibles de las plantaseléctricas.Medición voltaje de baños.Medición voltaje de baños CRA 32.SISTEMA HIDRAULICOInspección red principal, red secundaria de presión del CAD y CRA 32.Verificación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taponamiento.Mantenimiento de Reemboquillado de sanitarios CAD y CRA 32.Verificación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de la red interior de alcantarillado (oriental yoccidental) Sumideros del CAD.Mantenimiento preventivo de equipos Subsistema agua potable Sede CRA 32.Limpieza de canales de conducción de aguas lluvias.Limpieza de sifones barrido general cubierta del CAD y sedes.Mantenimiento de cubiertas Preventivo y correctivo del CAD.Revisión de impermeabilización de canales (sedes).OFICINAS, PUESTOS DE TRABAJO Y MOBILIARIO.Inspección quincenal puertas de vidrio en el CAD y CRA 32.Mantenimiento de herrajes de divisiones de vidrio de las puertas del CADy CRA 32.Inspección mensual puertas baños del CAD Y CRA 32.Mantenimiento de guarda escobas del CAD y CRA 32.Mantenimiento preventivo Sillas, (incluye limpieza, ajuste, cambio detornillos, guasas, lubricación).ATENCION A SOLICITUDES Y ACTIVIDADES NO PROGRAMADASSe atendieron las solicitudes de mantenimiento requeridas por elsupervisor del contrato y los funcionarios de la Entidad.Reemplazo de cinta antideslizante de la escalera interna del DDT.Reparación de un carro de trasportar cajas de archivo Piso 2 CAD-OCRTORRE B.Instalación de luminarias en el cuarto de máquinas de los ascensores.Arreglo y/o cambio de cerraduras de cajoneras.Suministro e instalación de la puerta del Archivo ubicada en el Módulo29 del Piso 6.Instalación de luminarias modulo 16 de la sede CRA 32.Por solicitud de la Subdirección Administrativa y Financiera y laDirección Corporativa, se realiza acompañamiento a la empresa Restcafé,para instalación de un punto de café, de acuerdo a compromiso adquiridoscon los sindicatos. se realizan siguientes actividades:-Instalación de la acometida de la red hidrosanitaria y eléctrica-Instalación de ducto para control de acceso incluido una caja parabrindar seguridad a la lectora, en punto de cafetería.Arreglar de baldosa en la parte superior del ascensor.Revisión de goteras en el techo de las Oficinas del CAD.Ajuste de ventanas en oficinas.Instalación de capuchones en el edificio CAD y la sede CRA 32 parajornada de fumigación.Apertura y cambio de chapa de la puerta de la sala de ventanilla decheques en el DDT.Asignación de llave para escritorios TORRE B - OFICINA CONTRALORÍA.Reinstalación de lámina del piso en la oficina de correspondencia.Revisión de humedad presentada en pared del módulo No. 9 del archivocentral CRA 32.Revisión y arreglo de tomas eléctricas en puestos de trabajo.Instalación de tableros de pared en oficinas del CAD.Arreglo del cielo raso de la oficina subdirectora de ProyectosEspeciales Torre B.Ejecución de actividades para la terminación de la adecuación decompostera en el costado norte del CAD.Ejecución de trabajos para la adecuación del centro de experiencia en lasede 114 según diseños aprobados.Fundida de soportes en concreto tipo pilote para anclajes que serequieren para instalar guayas de caniles.Protección temporal de claraboya en la cubierta e instalación demarquesina con vidrio.Verificación de las cerraduras de puertas de vidrio ingreso costadooccidental Torre A en costo sur y norte.Ver archivo de tickets octubre e informe mensual contratista en carpetacompartida del contrato con extensión:\\epcadvms03\Data\administrativa\Administración deservicios\Supervisiones\2022\220706-0-2022 - UT OBRAS BOG Mmtointegrados\EJECUCION\24. Octubre 2024Ver archivo de informe mensual interventoría en carpeta compartida delcontrato con extensión: \\epcadvms03\Data\administrativa\Administraciónde servicios\Supervisiones\2022\220777-0-2022 - CONSORCIO MUNDO Interv.mmto\EJECUCION\24. Octubre 2024</t>
  </si>
  <si>
    <t>Durante el mes de Octubre 2024, el contratista cumplió con lasobligaciones especiales estipuladas en los estudios previos.</t>
  </si>
  <si>
    <t>Del 01 al 31 de octubre de 2024 se realizó mantenimiento y backup a lasdiferentes bases de datos de Eyes and Hands Forms que se encuentran enproducción en la SDH.Se llevó a cabo la visita mensual técnica N° 5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19 con el reporte yanexos del mantenimiento realizado a las bases de datos.</t>
  </si>
  <si>
    <t>En la ejecución del contrato el contratista cumplió con sus obligacionesespeciales durante el periodo del 01 al 31 de octubre de 2024.</t>
  </si>
  <si>
    <t>El contratista durante el periodo dio cumplimiento con la ejecución delas obligaciones especiales del contrato con la realización de lassiguientes actividades:Finalizo a revisión y actualización del marco de gobernanza para laimplementación del plan de conservación documental 2025-2029Inicio la revisión y actualización de los proyectos y actividades de losprogramas de conservación preventiva del plan de conservacióndocumental.Inició la proyección de la hoja de cálculo con los programas deconservación preventiva, cronograma y presupuesto indicativo.Participó de las reuniones para evaluación de oferentes en los procesosde contratación así:Evaluación de proponentes en el proceso SDH-SIE-0026-2024 de custodialos días 30 y 31 de octubre.Finalizo la revisión y actualización del marco de gobernanza para laimplementación del plan de conservación documental 2025-2029.Se inicia la revisión y actualización de los proyectos y actividades delos programas de conservación preventiva del plan de conservacióndocumental.Se inicia la proyección de la hoja de cálculo con los programas deconservación preventiva, cronograma y presupuesto indicativo.Participó de las reuniones para evaluación de oferentes en los procesosde contratación así: Evaluación de proponentes en el procesoSDH-SIE-0026-2024 de custodia los días 30 y 31 de octubre.Realizó el acompañamiento a la recepción de muestras de cajas y carpetasde archivo presentadas por el contratista Comercializadora Vimel Ltda,los días 7 y 25 de octubre; se remitió a la supervisión el informetécnico de las muestras presentadas.Se presenta la matriz de monitoreo y seguimiento a los contratosasignados por la supervisiónAsistió a las reuniones para la proyección de respuestas a lasobservaciones realizadas en el proceso de custodia SDH_SIE_0026-2024 losdías 17, 18, 21 y 28 de octubre.Se asistió a la reunión de revisión de aspectos de las fichas técnicasfrente a las muestras entregadas por Comercializadora Vimel Ltda, el día29 de octubre.Se asistió a la reunión de acompañamiento para la revisión de libros deentrega de cheques de la OOF, el día 30 de octubre.Se participó de la reunión sobre el estado de transferencia secundariaal Archivo de Bogotá, el día 31 de octubre.Presentó el informe de actividades correspondiente al periodo 1 deoctubre a 31 de octubre de 2024.Realizó la socialización sobre las buenas prácticas de limpieza en losdepósitos de archivo al personal designado de la empresa Lasu SAS, paraejecutar las jornadas de limpieza en los depósitos de archivo.</t>
  </si>
  <si>
    <t>El contratista durante el período cumplió con la ejecución de lasobligaciones especiales del contrato con la realización de las siguientes actividades:-Presentó muestras de cajas y carpetas para verificación.-Entregó 2.000 carpetas cuatro aletas-Entregó 66.500 carpetas para gancho legajador</t>
  </si>
  <si>
    <t>El contratista durante el período dio cumplimiento a las obligacionesespeciales del contrato, con la realización de las siguientesactividades:Total, de cajas custodiadas: 84.526Consulta NormalNo. de consultas: 11No. de cajas: 62Remisiones: 253 a 255, 257, 260 a 265, 267 y 268Consulta UrgenteNo. de consultas:4No. de cajas: 5Remisiones: 256, 258, 259, 266TransporteTransporte de ida consulta urgente: 4Transporte de ida consulta normal: 13Transporte de regreso:9RearchivosNo. de cajas: 127No. de solicitud: 46 a 50Traslado Inicial: 153 cajas</t>
  </si>
  <si>
    <t>Durante el mes de octubre el contratista en el desarrollo de su contratorealizó:Realizó mesas de trabajo para la creación de indicadores PMR paraFortalecimiento Institucional de las siguientes Entidades:• SDA• ATENEA• IDT• UDFJCBrindó apoyo en la revisión del archivo correspondiente al Anexo 4 delProyecto de Presupuesto 2025, que contiene los registros de PMRrealizados por las entidades distritales y los establecimientospúblicos.Atendió las solicitudes relacionadas con los Proyectos de Acuerdo segúnla distribución establecida: PA 431PA 454, PA 458, PA 482, PA 507, PA 513, PA 536, PA 565, PA 588, PA 640,PA 440, PA 456, PA 480, PA 489, PA 509, PA 527, PA 540, PA 579, PA 597,PA 658, PA 452, PA 457PA 481, PA 502, PA 510, PA 529, PA 546, PA 581 y PA 612.Realizó la consolidación y revisión de los formularios F23.7, F238, YF23.9 Regalías y Formulario M-71 obas Civiles Inconclusas, así mismo sehizo el respectivo cargue con corte al mes de septiembre de 2024 en laplataforma SIRECI generando los certificados como soporte de dichoCargue.Realizó la solicitud de liberación de saldos del contrato de prestaciónde servicios 240706.Prestó acompañamiento en el cargue de PMR a las entidades asignadassegún distribución por el supervisor del contrato.SECTOR DESARROLLO: 0221-01/02 IDT, 0200-01 IPES y 0117-01 SDDESECTOR EDUCACIÓN: 0501-01 ATENEA, 0219-01 IDEP, 0112-01 SED y 0230-1UDFJCSECTOR MUJER: 0121-01 SDLMUJERAsistió a las reuniones programadas por las diferentes áreas.• Capacitaciones virtuales Cualificación del Servicio: Ciclo 1. Módulo4. Gestión de Peticiones Ciudadanas.• Componente Fortalecimiento Institucional _PMR_IDEP• Seguimiento PMR SED – ATENEA• PMR-FORTALECIMIENTO- IDT-IDEP-UFJC• Propuesta PMR- IDEP• Apertura instancia PGR 2025• Apertura instancias• Fortalecimiento institucional SED• Apertura instancia programación• Seguimiento Elementos PEP Nvos• UDFJC• Base de datos PMR PGR 2025• Validadores indicadores• Registro Programación PMR• Revisión archivo PGR 2025• Revisión archivo programación• Revisión y actualización archivo PMR - Programación 2025.• Cargue Seguimiento PMR IDEP.• MT PA 702 DE 2024• Seguimientos PMR Entidades</t>
  </si>
  <si>
    <t>El contratista enviara el cuestionario para la revisión de lacalificación correspondiente a 2024-2025</t>
  </si>
  <si>
    <t>Se cumplió con las obligaciones esciales del contrato</t>
  </si>
  <si>
    <t>SE CUMPLIÓ CON LAS OBLIGACIONES ESPECIALES DEL CONVENIO</t>
  </si>
  <si>
    <t>Durante el periodo de octubre de 2024, el contratista cumplió con lasobligaciones especiales estipuladas en los estudios previos.</t>
  </si>
  <si>
    <t>La interventoría ha cumplido con las obligaciones especialesestablecidas en el anexo técnico:Adjunto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interventoría.Pago al personal en forma oportuna el valor del salario y prestacionessociales, y presentar, a solicitud del supervisor del contrato, copia delos pagos salarios u honorarios por nómina, depósitos o consignacionesrealizadas por el contratista al personal.Presento al supervisor del contrato, en los ocho (8) días calendariosiguientes a la firma del acta de inicio, los protocolos de bioseguridad.Suministro los elementos de protección personal y bioseguridad a sustrabajadores o contratista expuestos.Vinculo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TÉCNICAVerifico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sedes"Vigilo, controlo, verifico y aseguro el cumplimiento del objetocontractual y las obligaciones a cargo del contratista.Exigió y coordino con el contratista las medidas a implementar brindandosolución a los problemas técnicos que se presentaron durante laejecución.Mantuvo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principal.También se realizó seguimiento y control al cumplimiento de la ejecuciónde actividades del contratista en la realización de rutinas demantenimiento preventivo y correctivo de acuerdo con las solicitudes defuncionarios y las solicitudes presentadas por las diferentes áreas, lascuales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t>
  </si>
  <si>
    <t>El contratista ha dado cumplimiento a las obligaciones especiales dentrodel periodo reportado en el presente informe.</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</si>
  <si>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el01/10/2024 al 31/10/2024.Obligación 1:1. Diseño y ajustes del Tablero Gerencial2. Diseño y ajustes del Tablero de impuestos3. Diseño y ajustes del Tablero PAC4. Diseño de propuesta para tablero PMR5. Diseño y ajustes tablero de financiamiento6. Diseño de formato para el boletín de Tesorería al díaObligación 2:No aplica para este períodoObligación 3:No aplica para este periodoObligación 4:1. Tablero PAC2. Reunión PAC - DEEF3. Tablero PMR4. Tablero PMR5. Observatorio FiscalObligación 5:1. Diseño guía de presupuesto para el evento de rendición de cuentas</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</si>
  <si>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el01/10/2024 al 31/10/2024.Obligación 1:1. Revisión texto introductorio ficha técnica mercado laboral.2. Revisión boletín mercado laboral (agosto del 2024).3. Revisión boletín de inflación (septiembre del 2024).4. Revisión texto introductorio ficha técnica PAC.Obligación 2:1. Pieza mercado laboral (enero del 2024).2. Piezas inflación (enero y febrero 2024).3. Comentarios tablero financiamiento.Obligación 3:1. Traducción pieza mercado laboral (enero del 2024).2. Traducción piezas inflación (enero y febrero 2024).3. Traducción tablero inflación incluyendo archivo PowerBI y bases dedatos.Obligación 4:No aplica para este periodo.Obligación 5:1. Revisión portal OFILAC como referencia para el OFD.Obligación 6:1. Respuestas formulario nominación OFD al Premio Distrital de AltaGerencia 2024.2. Anexo formulario nominación OFD al Premio Distrital de Alta Gerencia.3. Respuestas preguntas derecho de petición transparencia y gestión dedatos observatorios distritales.4. Adiciones a lista de correos para potenciales focus groups y eventosdel OFD con partes externas interesadas.Obligación 7:No aplica para este periodo.Obligación 8:1. Reunión revisión enlaces home OFD (con Mayra Mariño).2. Reuniones pruebas traducción tablero inflación (con Mayra Mariño).Obligación 9:1. No aplica para este periodo.</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</si>
  <si>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el01/10/2024 al 31/10/2024.Obligación 1:1. Compilado de los rediseños de la página web en versión escritorio,responsive móvil y responsive de tabletaObligación 2:No aplica para este periodo.Obligación 3:1. Diseño de piezas gráficas del tema:  Mercado laboral agosto. (01 deoctubre de 2024).2. Diseño ficha técnica Impuestos ajustada (04 de octubre de 2024).3. Diseño ficha técnica Impuestos ajustada (07 de octubre de 2024).4. Diseño de piezas gráficas del tema: Piezas gráficas - Mercado laboral- Meses faltantes (09 de octubre de 2024).5. Diseño de piezas gráficas del tema: Piezas gráficas – Inflación -Meses faltantes (11 de octubre de 2024).6. Diseño de piezas gráficas del tema: Gestión de pagos (15 de octubrede 2024).7. Diseño ficha técnica Financiamiento ajustada (18 de octubre de 2024).8. Diseño ficha técnica Mercado laboral ajustada (18 de octubre de2024).9. Diseño de piezas gráficas del tema: Piezas gráficas – Inflación -Meses faltantes (21 de octubre de 2024).10. Diseño ficha técnica Financiamiento ajustada (23 de octubre de2024).11. Diseño ficha técnica PAC ajustada (23 de octubre de 2024).Obligación 4:1. Diseño de elementos gráficos: Tarjeta Misión, visión, objetivos - SDH(18 de octubre de 2024).2. Diseño de elementos gráficos: Tarjeta Misión, visión, objetivos – SDHajustadas (27 de octubre de 2024).Obligación 5:1. No aplica para este periodo.Obligación 6:No aplica para este periodo.Obligación 7:No aplica para este periodo.</t>
  </si>
  <si>
    <t>El contratista cumplió a satisfacción con el objeto y las obligacionesespeciales establecidas en el contrato 240432, apoyando la gestión de laDirección Distrital de Presupuesto, durante el periodo comprendido entreel 01 al 31 de octubre de 2024, en donde apoyo actualización documentaldel proceso 102 #Programación Presupuestal”. Gestionó los activos deinformación de las Subdirecciones de SDS y SIL. Además, se brindó apoyoa la gestión contractual de la Dirección en cuanto a la generación deinformes de pago mensual, modificaciones contractuales y seguimiento aliberación de saldos.</t>
  </si>
  <si>
    <t>1. Ha realizado la configuración e implementación de prácticas de DevOpsmediante el desarrollo e integración continuos (CI/CD), promoviendo laadopción de las herramientas para la automatización del ciclo DevSecOpsque permiten generar soluciones ágiles de alta calidad.2. Ha adoptado técnicas de automatización y despliegue en los diferentesambientes de desarrollo, calidad o pruebas, preproducción y producciónde la SDH, a través de la contenerización de las aplicaciones que serequieran.3. Está realizando la implementación ajustando la automatización delproceso de CI/CD de las nuevas versiones de componentes de TI con el finoptimizar los recursos y plataformas provisionadas cuando se requieran4. Está pendiente programas las sesiones para el apoyo en la gestión delproceso de configuración de los repositorios o controladores deversiones de la SDH como producto de las liberaciones de componentes desoftware a ambientes de producción.5. Está pendiente realizar la transferencia de conocimiento a laspersonas que indique la Dirección de Tecnología de la Información y elsupervisor asignado por la SDH, relacionadas con las solucionestecnológicas implementadas y su automatización.6. Ha apoyado y orientado a los diferentes grupos de especialistastécnicos en la aplicación de los lineamientos que la SDH defina encuanto a Gobierno TI, en lo referente al mejoramiento del proceso deciclo de vida de desarrollo, fortaleciendo el uso de herramientas, eimplementación de Devops.</t>
  </si>
  <si>
    <t>Durante el mes de octubre el contratista en el desarrollo de su contratorealizó:Validación al reporte de ejecución PMR en el sistema de informaciónBogdata y se realiza verificación del presupuesto apropiado y comprometido de las entidades para el año 2025.Validó la estructura del tablero y se generan ajustes correspondientes ala visualización de los datos a nivel distrital, sectorial y porentidad.Participó en la reunión "PMR Observatorio" conforme a la construcción ycoherencia del Tablero PMR ítem programación 2025 y visualización de lainformación.Apoyó la construcción en el Libro - Proyecto de Presupuesto- Anexo 4,específicamente en el capítulo análisis de la ejecución de los seis (6)trazadores presupuestales con corte al 30 de junio del 2024 y TablerosPMR.Realizó la actualización de la Guía rápida de Trazadores presupuestalesacorde a las transacciones a implementar por las entidades para lamarcación: Zpms_315, Zpms_302b y Zpsm_311.Prestó asesoría a la entidad FONCEP y SDJ en la consolidación del PMRconforme a los productos de Fortalecimiento Institucional para laprogramación 2025 y acorde a proceso de armonización, se crearon yLiberaron los PEP en el ERP de la entidad FONCEP correspondiente alproducto 8 de Fortalecimiento Institucional y creación de elemento PEPdel FFDS.Elaboración del archivo consolidado PMR  2024. Realizó el ajuste de losobjetivos y productos generados acorde al proceso de Armonización ymesas de programación 2025.Validación y asignación de observaciones a los seguimientos PMR del mesde julio, agosto y septiembre correspondiente a las entidades:  PDB,VEED, SDH, SDP, FONCEP, UAECD y COTRALORÍA.Revisión y registro en archivo Consolidado PMR 2024, los indicadores deobjetivo y de producto para activar e inactivar en   el proceso deprogramación 2025.Realizó en el sistema la apertura de la instancia de las entidadesdistritales para que realicen el registro de la programación 2025 en elsistema de información BogData correspondiente a los indicadores deobjetivo y de producto.Apoyó la revisión de la construcción del archivo "Consolidado PMR -validador" acorde a estructura ejecución 2024 y programación 2025.Acorde a la programación del PMR 2025 y consolidación de la información,se   realizó acompañamiento a las entidades (VEED, PDB, UAECD)  quepresentaron inconsistencias por subsanar correspondiente a laprogramación de indicadores de producto con metas pero sin presupuestoasignado a los productos 24  y 25  de  octubre  del 2024Asistencia y participación a reuniones organizadas por la subdirectorade Análisis y Sostenibilidad Presupuestal, así:Participación a reunión "Apertura instancias Programación 2025 y Copiade Datos” liderada por la SASP. Se realiza validación del proceso aimplementar para la programación 2025 conforme a la asignación depresupuesto a los productos año 2025  y  se concertar en la mesa  conequipo de la SASP  el procedimiento a realizar con las entidades.Asistencia y participación a reunión "RPA Presupuesto" liderada por laSubdirección de Gestión de la Información Presupuestal -Adriana Navarro.Asistencia y participación a reunión "Socialización nuevo modelo Plantasde Personal" desarrollada por la Subdirección de Gestión de laInformación a los equipos de la Dirección de presupuesto de la SDH.Capacitación a entidades del distrito correspondiente a la programación2025 de plantas de personal, territorialización y programación PMR 2025.Asistencia y participación en la reunión de "Continuación revisiónpropuesta Producto PP Étnicas - SDP y Hacienda -PP".Participación a reunión " Políticas Públicas en Segplan 2". La SDPrealiza socialización del sistema de información Segplan 2 con cada unode sus componentes y especificaciones en pro de dar a conocer laestructura e implementación del mismo.</t>
  </si>
  <si>
    <t>Durante el mes de octubre el contratista en el desarrollo de su contratorealizó:Apoyó la estructuración de indicadores y metas del Objetivo de Calidadde Gasto en el marco de la Planeación Estratégica de la Secretaría deHacienda Distrital, con base en los factores definidos.Apoyó el diseño y revisión del Proyecto de Presupuesto Distrital 2025,en los componentes de Atención a la Primera Infancia, Infancia yAdolescencia; Juventud; Atención, Asistencia y Reparación Integral a lasVíctimas del Conflicto Armado; Gestión de Riesgos y Cambio Climático;Gobierno abierto, íntegro, transparente y corresponsable; PresupuestosParticipativos; Productos, Metas y Resultados (PMR); y, TrazadoresPresupuestales.Realizó una revisión de ajustes a indicadores de objetivo y producto delsector Gestión, específicamente de la Secretaría General.Asistió al primer Comité Técnico Política Pública para la Superación dela Pobreza donde se abordaron las instancias de coordinación, laPolítica Pública para la Superación de la Pobreza y los Procesostransversales.Apoyó la construcción de la presentación de Seguimiento a la PolíticaPública de Indígenas.Apoyó la formulación del Proyecto de Inversión de Calidad de Gasto2025-2027 en la plataforma de la MGA en todas etapas.Apoyó la realización de una presentación de los componentes claves delProyecto de Inversión de Calidad de Gasto.Apoyó la revisión de propuesta PMR realizada por IDARTES.Participó en las siguientes reuniones de equipo y mesas técnicas sobrelos temas asignados detallados a continuación:a) 01/10/2024: Formulación Proyecto Calidad del Gasto.b) 02/10/2024: Formulación Proyecto Calidad del Gasto.c) 03/10/2024: Comité Técnico Distrital Política Superación Pobreza.d) 07/10/2024: Proyecto de Inversión Calidad del Gasto – Riesgos.e) 08/10/2024: Continuación revisión propuesta Producto PP Étnicas - SDPy Hacienda – PP.f) 08/10/2024: Revisión Ingresos y Beneficios del Proyecto de Inversióncalidad del gasto.g) 08/10/2024: Revisión propuesta ajuste PMR IDARTES.h) 08/10/2024: Indicadores Fortalecimiento.i) 10/10/2024: Revisión PMR VEED - Indicadores de producto Inactivos.j) 11/10/2024: Ajustes finales proyecto Calidad del gasto.k) 16/10/2024: Políticas públicas en SegPlan 2.l) 21/10/2024: Indicadores Planeación Estratégica.m) 22/10/2024: Revisión Indicadores Obj. Calidad Gasto.o) 24/10/2024: Revisión indicadores Plan de trabajo PlaneaciónEstratégica.p) 24/10/2024: Continuación revisión indicadores Plan de trabajoPlaneación Estratégica.</t>
  </si>
  <si>
    <t>Durante el mes de octubre el contratista en el desarrollo de su contratorealizó:Consolidación de la base de datos “PRM_programacion” que incluye toda lacadena PMR Objetivo y sus indicadores, productos y sus indicadores, lasmetas 2025 y recursos asignados.Realizó el validador PMR que permite identificar los productos quequedaron programados para 2025 con recursos, pero sin metas en susindicadores o viceversa.Apoyó en la revisión de la información del PMR en el documento “Proyectode presupuesto 2025” para cada una de las entidades, con el objetivo deasegurar la coherencia de los datos publicados en el tablero PMR,disponible en el Observatorio Fiscal del Distrito.Participó en la capacitación a entidades sobre la “Socialización nuevomodelo Plantas PMR” 17-10-2024Brindó apoyo en el “Aula Apoyo Distribución Plantas PMR yTerritorialización” dispuesta para la programación 2025. 18-10-2024Apoyó en el diseño para la construcción del tablero de PMR y apoyé larevisión de la información presupuestal, objetivos, indicadores deobjetivo, productos e indicadores de productos.Participé en las siguientes reuniones:Revisión validador PMR - programación presupuestal 01/10/2024Revisión validador 02/10/2024Revisión archivo PMR 03/10/2024Revisión validador 03/10/2024Revisión seguimientos PMR 07/10/2024Revisión de validador 07/10/2024Continuación revisión propuesta Producto PP Étnicas - SDP y Hacienda –PP 08/10/2024Componente fortalecimiento institucional SJD 08/10/2024Seguimiento estado entidades con corte a agosto 09/10/2024Apertura instancia PGR 2025 10/10/2024Efecto Hacienda - Sensibilización nuevo Direccionamiento Estratégico SDH– PRESENCIAL 11/10/2024Apertura instancias 11/10/20224Indicadores de Objetivo y Producto SDH 11/10/2024Revisión validador 11/10/2024Apertura instancia programación 15/10/2024Comparar archivos de pep a no usar 16/10/2024Políticas públicas en SegPlan 2 16/10/2024Archivo consolidado PGR 2025 17/10/2024Revisión validador 17/10/2024Socialización nuevo modelo Plantas PMR 17/10/2024Territorialización PMR 17/10/2024Aula Apoyo Distribución Plantas PMR y Territorialización 18/10/2024Base de datos PMR programación 2025 19/10/2024Archivo Anexo 4 programación 2025 20/10/2024Base de datos PMR PGR 2025 21/10/2024Validador indicadores 21/10/2024Revisión archivo PGR 2025 22/10/2024PMR Observatorio 22/10/2024Revisión archivo programación 23/10/2024Revisión Metas PMR SEGOB 25/10/2024Revisión observaciones PMR SJD 2024 y 2025 25/10/2024Informe PMR PGR 2025 27/10/2024Revisión Tablero PMR Vs Presupuesto Programado 2025 28/10/2024Demás espacios en los que fue convocado</t>
  </si>
  <si>
    <t>Se Certifica que el contratista ha cumplido satisfactoriamente con lasobligaciones especiales estipuladas en el contrato No. 240192 prestandolos servicios profesionales en gestión de riesgos de Lavado de Activos yFinanciación del Terrorismo en el periodo comprendido entre el 01-10-2024 al 31-10-2024.</t>
  </si>
  <si>
    <t>Se certifica que el contratista capacitó al equipo participante para larealización del plan de choque en comunicación estratégica, incluyendoelaboración de la narrativa, construcción de material informativointerno y externo, elección de voceros claves definidos por el comité ysu interacción con los grupos de interés y medios de comunicación. Sepropició el diseño de estrategias con los medios de comunicación y lasredes sociales,En los informes de vocería se indicaron los resultados de gestión delejercicio de crisis para cada uno de los voceros elegidos y se dieronrecomendaciones de acuerdo con los resultados del dominio de mensajes ycontrol de preguntas hostiles de los medios de comunicación.</t>
  </si>
  <si>
    <t>El contratista cumplió a satisfacción las obligaciones especialesestablecidas en el contrato, apoyando a la Dirección Distrital dePresupuesto con la Clasificación y corrección de las vigencias del 2012hasta el 2019 de la Subdirección de Desarrollo social.</t>
  </si>
  <si>
    <t>La contratista cumplió a satisfacción las obligaciones especialesestablecidas en el contrato, apoyando a la Dirección Distrital dePresupuesto en la revisión de las cajas y carpetas del Despacho de laDirección Distrital de Presupuesto y el flujo documental de lasubdirección de Desarrollo Social.</t>
  </si>
  <si>
    <t>La contratista cumplió a satisfacción las obligaciones especialesestablecidas en el contrato, apoyando la gestión del Despacho de laDirección Distrital de Presupuesto en el seguimiento a la gestióndocumental según cronograma de intervención, se apoyó en el cargue dedocumentos en la página web, apoyo la radicación de “Externa Enviada” e“Interna Enviada”, entrega del cuadro de control de alertas del mes deseptiembre y apoyó la actualización de contratos en el WCC.E</t>
  </si>
  <si>
    <t>El contratista cumplió a satisfacción con las obligaciones especialesestablecidas en el contrato, así:Respondió los siguientes Derechos de petición: DP Concejala Dussán,Preguntas 1, 2, Cupos Acuerdo 781, Acuerdo 840 y Vigencias Futurasautorizadas y en ejecución; DP bancada partido Verde, Congreso yConcejo, PLMB 2LMB, fuentes de financiación.Verificó las planillas de cargue de Vigencias Futuras de las siguientesentidades: UAESP Acta CONFIS 012; SDA Acta CONFIS 012; SDSCJ Acta CONFIS012; Autorizaciones DDP de VF para funcionamiento SDDE.Realizó trabajo colaborativo con el archivoLibro_Cero_Presupuesto_2025.docx, para el proceso de la elaboración dellibro de presentación proyecto presupuesto del Distrito para el 2025, enlos temas de: capítulo II. Informe de Ejecución de Vigencias Futurascorte a septiembre de 2024; capítulo III - Informe Técnico y de Impactodel Uso de los Recursos del Cupo de Endeudamiento.Proyectó reporte con las inclusiones de las autorizaciones de laVigencias Futuras correspondiente al Actas; CONFIS 013 de 2024; CONFIS013 DE 2024; DDP 0005.Efectuó reportes e informes con las proyecciones de la ejecución decompromisos con fuente cupo de endeudamiento, discriminado por elacuerdo anterior Ac. 840 de 2022 y las proyecciones del nuevo cupo, yacon la asignación de nombre fondo y la asignación de proyectos para elpresupuesto de 2025 y la estimación de la VF, correspondientes afinanciar con fuente crédito.apoyó con la base de datos correspondiente al seguimiento de laejecución del cupo de endeudamiento para generar reportes de su ejecución a corte de septiembre y proyectar su correspondiente indexación a precios de 2025.Extrajo información para evaluar la evolución de la ejecución de loscompromisos de las Vigencias Futuras con el corte octubre de 2024, paraentregar reporte Subdirección de Financiamiento con otras Entidades,para sus procesos de evaluación correspondiente al cálculo de losindicadores de Ley 385.Elaboró reporte con la ejecución de la base de datos de proyección deinversión y gastos del presupuesto distrital de 2025, para laclasificación de las fuentes de crédito, señaladas como Acuerdo 840 yNuevo Acuerdo.Proyectó informes con las estimaciones; simulaciones y comparativos deescenarios de los cupos de endeudamiento vigentes.Elaboró la proyección del informe de ejecución cupo de endeudamientoAcuerdo 840 de 2022, para la DDP y para la SFD.Realizó distribución de recursos con la fuente nuevo cupo, por entidad yproyecto de acuerdo con la información de la DDCP y las indicaciones dela SFD, presentado simulaciones por escenario.Proyectó informes de VF discriminadas por tipo de gato desde el 2025 a2041, para proyecciones presupuestales de la SFD.Actualizó la información de la VF, tanto en constantes de 2024, para losinformes correspondientes a esta vigencia, así como las estimacionespara la proyección presupuestal del 2025.Elaboró las gráficas y diapositivas para la presentación del proyecto depresupuesto 2025, para la reunión de ambientación que realiza la SDHante el concejo de Bogotá antes de su radicación.Construyó reportes correspondientes a la ejecución de las VigenciasFuturas, para el periodo de septiembre, con las respectivas actualizaciones de las VF así: A precios de 2024 siguiente de la DDEF; a precios de 2025 para proyecciones presupuestales.</t>
  </si>
  <si>
    <t>La contratista cumplió a satisfacción con las obligaciones especialesestablecidas en el contrato, así:El contratista cumplió a satisfacción con las obligaciones especialesestablecidas en el contrato, así:Con ocasión a la elaboración del proyecto de presupuesto 2025, lasactividades del contrato estuvieron enfocadas en la elaboración del planfinanciero de la administración central, dentro de las principaleslabores realizadas se destacan las siguientes:Ajuste en la distribución de las fuentes destinadas a Educación delSistema General de Participaciones SGP, acorde con lo solicitado por laSubdirección de Análisis y Sostenibilidad Presupuestal SASP y laSecretaría de Educación del Distrito.Ajuste en proyección de recursos provenientes de nuevo cupo deendeudamiento y saldo del cupo autorizado mediante Acuerdo 840 de 2022,así como la respectiva distribución entre las Entidades del Distrito,acorde a sus necesidades de gasto de inversión.Ajustes de fuentes de las cuotas asignadas para Secretaría de Movilidad,Fondo Financiero de Salud, Universidad Distrital, ATENEA.Consolidación del plan financiero de la Administración Central y delpresupuesto anual del Distrito Capital.Apoyó en la elaboración del Libro 0 del Proyecto de Presupuesto 2025, enlo concerniente a revisión de cifras de rentas e ingresos y gastos einversiones del capítulo I “Plan Financiero de la administración centraly de los establecimientos públicos con recursos propios; revisión yorganización de lo relacionado con el capítulo II “Informe de ejecuciónde vigencias futuras a septiembre de 2024”; ajuste en consistencia de lainformación del capítulo III del “Informe técnico y de impacto del usode los recursos del cupo de endeudamiento”; apoyo en la elaboración delcapítulo No. VI “Presupuesto anual para la vigencia 2025 de laadministración central y los establecimientos públicos”. Finalmente, enel resto de los capítulos apoyó en la revisión, redacción y ajuste deforma de la información allí contenida.Apoyó en la elaboración del Cuadro No. 4 y su respectiva gráfica“Cumplimiento ley 617 de 2000; por medio de la cual se dictan normas deajuste fiscal, es el de responder por el equilibrio de las finanzaspúblicas de las Entidades Territoriales. De esta manera, en la gestiónfinanciera se han adoptado medidas legales, como el establecimientogradual de un límite de gastos de funcionamiento, medido en términos deIngresos Corrientes de Libre Destinación – ICLD, recursos que lasEntidades Territoriales recaudan para garantizar la viabilidadfinanciera”.Apoyó en la proyección de respuesta a los cuestionamientos realizadospor la Subdirección de Análisis Fiscal referente a los resultados de lade la vigencia 2023. En dicha solicitud se plantearon inquietudesasociadas a los ingresos y a los gastos de funcionamiento, servicio dela deuda e inversión.Apoyó en la construcción, revisión, análisis y consolidación dediferentes cuadros con información extraída de las bases de datos degastos e inversiones y rentas e ingresos del presupuesto anual delDistrito Capital 2025. Entre los cuadros destacados se encuentra lainversión directa, transferencias de inversión, gastos defuncionamiento, consolidado por sector con los respectivos porcentajesde variación frente al presupuesto 2024.Apoyó en la revisión y consolidación de la información diligenciada porlas subdirecciones de desarrollo social y de infraestructura ylocalidades de los compromisos asociados a Pasivos exigibles - PE yProcesos de Contratación en Curso - PCC.Apoyó en la elaboración de las dispositivas para presentar el planFinanciero al Consejo Superior de Política Fiscal CONFIS.Apoyó en la elaboración de diapositivas para presentar al concejo deBogotá.Apoyó en la supervisión de los contratos de prestación de servicios No.240320 y 240439.</t>
  </si>
  <si>
    <t>EL CONTRATISTA CUMPLIÓ CON LAS OBLIGACIONES ESPEFICICAS DEL CONTRATO</t>
  </si>
  <si>
    <t>El contratista cumplió con sus obligaciones especiales.</t>
  </si>
  <si>
    <t>Durante el periodo de ejecución del contrato, el(la) contratista diocumplimiento a las obligaciones especiales estipuladas en los estudiosprevios. Lo anterior se evidencia en el informe del(la) contratista</t>
  </si>
  <si>
    <t>El contratista atendió todos los servicios correctivos necesarios paramantener los equipos objeto del contrato en condiciones normales defuncionamiento.Prestó el Servicio de Mantenimiento Preventivo a los elementos descritosen el Anexo técnico No. 1 numeral 1.2.2 en el sitio y fecha indicado porel supervisor del contrato.Instaló, actualizó, activó las licencias, software y/o bases de datosque fueron liberadas por el fabricante y solicitadas por el supervisorpara el óptimo funcionamiento de los sistemas especificados.Proveyó todo el personal y herramientas requeridos para cumplir con losmantenimientos preventivos y correctivos.Entregó la documentación definitiva, manuales técnicos, informes delogs, vulnerabilidades, ataques, recomendaciones, entre otros.Contó con los mecanismos de redundancia y contingencia cuando se ejecutóuna labor de mantenimiento.Cumplió con los acuerdos de niveles de servicio garantizando laprestación del Servicio en el modelo de 7*24*365, previa solicitud delsupervisor del Contrato.Garantizó la disponibilidad del Recurso Humano con por lo menos unIngeniero de soporte que asistirá a la Secretaría Distrital de Hacienda,certificado en la especialidad de Balanceadores de Carga F5 vinculadopreferiblemente a la planta de personal del contratista.Presentó los informes requeridos para la realización de los pagos anteel funcionario que realice la supervisión del contrato.Suscribió con el fabricante el respectivo contrato de mantenimientocorrectivo, entregando copia de este al supervisor del contrato, a lafecha de la firma del Acta de Inicio del Contrato.</t>
  </si>
  <si>
    <t>El operador cumplió integralmente con las obligaciones especiales deloperador consignadas, detalladas y firmadas por el operador en elConvenio 230854 de 2023. Prestar los servicios de Dispersión detransferencias monetarias y Giros, incluyendo los servicios que elloimplica en cada caso, como es el caso de la Bancarización virtual opresencial cuando se requiera, a favor de la población beneficiaria dela estrategia integral Ingreso Mínimo Garantizado (IMG), de acuerdo conla dinámica propia de los programas, suscrito entre la SECRETARÍADISTRITAL DE HACIENDA Y MOVII S.A</t>
  </si>
  <si>
    <t>CENTRO CAR 19 LIMITADA</t>
  </si>
  <si>
    <t>SEED EM S A S</t>
  </si>
  <si>
    <t>LIMPIEZA INSTITUCIONAL LASU S.A.S.</t>
  </si>
  <si>
    <t>GRUPO EDS AUTOGAS S.A.S</t>
  </si>
  <si>
    <t>NEFOX SAS</t>
  </si>
  <si>
    <t>AQUA FINANCIAL AND ACCOUNTING SERVICES S AS</t>
  </si>
  <si>
    <t>CAMILO ANDRES CASTILLO MARTINEZ</t>
  </si>
  <si>
    <t>JUVER  RODRIGUEZ VARGAS</t>
  </si>
  <si>
    <t>YINA ALEJANDRA ISAZA</t>
  </si>
  <si>
    <t>MONICA ALEXANDRA PUERTAS TERREROS</t>
  </si>
  <si>
    <t>DANIEL  ISAACS CORAL</t>
  </si>
  <si>
    <t>COMERCIALIZADORA VIMEL LTDA</t>
  </si>
  <si>
    <t>NUEVA TRANSPORTADORA SIGLO XXI S.A.S</t>
  </si>
  <si>
    <t>JOSE ALEXANDER NOVOA PLAZAS</t>
  </si>
  <si>
    <t>MOODY'S INVESTORS SERVICE</t>
  </si>
  <si>
    <t>ING LATAM SAS</t>
  </si>
  <si>
    <t>GRUPO HOLISTICA SAS</t>
  </si>
  <si>
    <t>GRUPO SOCIEDAD CAPITAL SAS</t>
  </si>
  <si>
    <t>UNIÓN TEMPORAL VE SDH 2024</t>
  </si>
  <si>
    <t>JARGU S. A. CORREDORES DE SEGUROS</t>
  </si>
  <si>
    <t>DIEGO ARTURO JAVIER REYES MORALES</t>
  </si>
  <si>
    <t>JEIMEE ALEJANDRA ARGUELLO MONROY</t>
  </si>
  <si>
    <t>MOVII S.A</t>
  </si>
  <si>
    <t>https://community.secop.gov.co/Public/Tendering/OpportunityDetail/Index?noticeUID=CO1.NTC.5821882&amp;isFromPublicArea=True&amp;isModal=true&amp;asPopupView=true</t>
  </si>
  <si>
    <t>Prestar los servicios de rutinas de mantenimiento preventivo ycorrectivo con suministro de repuestos así como ejecutar actividades delatonería y pintura propias del desgaste por uso de los vehículos depropiedad de la Secretaria Distrital de Hacienda</t>
  </si>
  <si>
    <t>(CPS) Directa Prestacion Servicios Profesionales y Apoyo a la Gestión</t>
  </si>
  <si>
    <t>(CPS) Prestación Servicios Profesionales</t>
  </si>
  <si>
    <t>https://community.secop.gov.co/Public/Tendering/OpportunityDetail/Index?noticeUID=CO1.NTC.5147979&amp;isFromPublicArea=True&amp;isModal=False</t>
  </si>
  <si>
    <t>Prestar servicios de mantenimiento y mejoras a las sedes electrónicasexterna e intranet de la Secretaría Distrital de Hacienda desarrolladosen Drupal, angular en su versión existente y toda su infraestructura deservicio.</t>
  </si>
  <si>
    <t>https://community.secop.gov.co/Public/Tendering/OpportunityDetail/Index?noticeUID=CO1.NTC.2979909&amp;isFromPublicArea=True&amp;isModal=true&amp;asPopupView=true</t>
  </si>
  <si>
    <t>PRESTAR LOS SERVICIOS INTEGRALES DE ASEO Y CAFETERÍA Y EL SERVICIO DEFUMIGACIÓN PARA LAS INSTALACIONES DE LA SECRETARIA DISTRITAL DE HACIENDADE BOGOTA D.C. Y ZONAS COMUNES DEL CENTRO ADMINISTRATIVO DISTRITAL CAD.</t>
  </si>
  <si>
    <t>15  Mes(es)  15  Día(s)</t>
  </si>
  <si>
    <t>https://community.secop.gov.co/Public/Tendering/OpportunityDetail/Index?noticeUID=CO1.NTC.5867498&amp;isFromPublicArea=True&amp;isModal=true&amp;asPopupView=true</t>
  </si>
  <si>
    <t>Prestar los servicios de aseo, limpieza y mantenimientos menores paralos vehículos de propiedad de la Secretaria Distrital de Hacienda</t>
  </si>
  <si>
    <t>https://community.secop.gov.co/Public/Tendering/OpportunityDetail/Index?noticeUID=CO1.NTC.5536900&amp;isFromPublicArea=True&amp;isModal=true&amp;asPopupView=true</t>
  </si>
  <si>
    <t>Suministro</t>
  </si>
  <si>
    <t>Suministro de combustible para la Secretaria Distrital De Hacienda</t>
  </si>
  <si>
    <t>https://community.secop.gov.co/Public/Tendering/OpportunityDetail/Index?noticeUID=CO1.NTC.6553028&amp;isFromPublicArea=True&amp;isModal=true&amp;asPopupView=true</t>
  </si>
  <si>
    <t>PRESTAR EL SERVICIO DE RASTREO SATELITAL Y MONITOREO PARA LOS VEHÍCULOSDE PROPIEDAD DE LA SECRETARIA DISTRITAL DE HACIENDA.</t>
  </si>
  <si>
    <t>https://community.secop.gov.co/Public/Tendering/OpportunityDetail/Index?noticeUID=CO1.NTC.6829092&amp;isFromPublicArea=True&amp;isModal=true&amp;asPopupView=true</t>
  </si>
  <si>
    <t>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t>
  </si>
  <si>
    <t>https://community.secop.gov.co/Public/Tendering/OpportunityDetail/Index?noticeUID=CO1.NTC.6780625&amp;isFromPublicArea=True&amp;isModal=true&amp;asPopupView=true</t>
  </si>
  <si>
    <t>32  Mes(es)</t>
  </si>
  <si>
    <t>https://community.secop.gov.co/Public/Tendering/OpportunityDetail/Index?noticeUID=CO1.NTC.6266427&amp;isFromPublicArea=True&amp;isModal=true&amp;asPopupView=true</t>
  </si>
  <si>
    <t>OF. GESTION SERVICIO Y NOTIFICACIONES</t>
  </si>
  <si>
    <t>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t>
  </si>
  <si>
    <t>https://community.secop.gov.co/Public/Tendering/OpportunityDetail/Index?noticeUID=CO1.NTC.6601735&amp;isFromPublicArea=True&amp;isModal=true&amp;asPopupView=true</t>
  </si>
  <si>
    <t>SUBD. DESARROLLO SOCIAL</t>
  </si>
  <si>
    <t>https://community.secop.gov.co/Public/Tendering/OpportunityDetail/Index?noticeUID=CO1.NTC.6651374&amp;isFromPublicArea=True&amp;isModal=true&amp;asPopupView=true</t>
  </si>
  <si>
    <t>Prestar servicios profesionales para la implementación del SIC, en elcomponente Conservación de Documentos de archivo de la SecretaríaDistrital de Hacienda, para las actividades a ejecutar en el plan detrabajo de la vigencia.</t>
  </si>
  <si>
    <t>3  Mes(es)  15  Día(s)</t>
  </si>
  <si>
    <t>https://community.secop.gov.co/Public/Tendering/OpportunityDetail/Index?noticeUID=CO1.NTC.6421238&amp;isFromPublicArea=True&amp;isModal=true&amp;asPopupView=true</t>
  </si>
  <si>
    <t>Suministro de elementos para protección y embalaje de documentos para laSecretaría Distrital de Hacienda.</t>
  </si>
  <si>
    <t>https://community.secop.gov.co/Public/Tendering/OpportunityDetail/Index?noticeUID=CO1.NTC.4906277&amp;isFromPublicArea=True&amp;isModal=true&amp;asPopupView=true</t>
  </si>
  <si>
    <t>Prestar el servicio de custodia, consulta, préstamo y transporte dedocumentos de archivo de la Secretaría Distrital de Hacienda, deconformidad con el anexo técnico y el pliego de condiciones.</t>
  </si>
  <si>
    <t>https://community.secop.gov.co/Public/Tendering/OpportunityDetail/Index?noticeUID=CO1.NTC.6857151&amp;isFromPublicArea=True&amp;isModal=False</t>
  </si>
  <si>
    <t>Operaciones Conexas de Crédito Público</t>
  </si>
  <si>
    <t>SUBD. FINANCIAMIENTO CON OTRAS ENTIDADES</t>
  </si>
  <si>
    <t>0111-03 - Crédito Público</t>
  </si>
  <si>
    <t>Prestar los servicios para la calificación de riesgo crediticio deBogotá D.C. como emisor y a las emisiones externas que éste lleve a cabo</t>
  </si>
  <si>
    <t>36  Mes(es)</t>
  </si>
  <si>
    <t>https://community.secop.gov.co/Public/Tendering/OpportunityDetail/Index?noticeUID=CO1.NTC.6741760&amp;isFromPublicArea=True&amp;isModal=true&amp;asPopupView=true</t>
  </si>
  <si>
    <t>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t>
  </si>
  <si>
    <t>2  Mes(es)  16  Día(s)</t>
  </si>
  <si>
    <t>https://community.secop.gov.co/Public/Tendering/OpportunityDetail/Index?noticeUID=CO1.NTC.6797725&amp;isFromPublicArea=True&amp;isModal=true&amp;asPopupView=true</t>
  </si>
  <si>
    <t>Contratar un servicio para la organización y ejecución de un ejerciciode simulación de crisis para la SDH, mediante el cual se pongan a pruebalos protocolos de respuesta y recuperación definidos en la entidad, conla participación del equipo directivo y los equipos operativos y deapoyo.</t>
  </si>
  <si>
    <t>1  Mes(es)</t>
  </si>
  <si>
    <t>https://community.secop.gov.co/Public/Tendering/OpportunityDetail/Index?noticeUID=CO1.NTC.6772934&amp;isFromPublicArea=True&amp;isModal=true&amp;asPopupView=true</t>
  </si>
  <si>
    <t>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t>
  </si>
  <si>
    <t>https://community.secop.gov.co/Public/Tendering/OpportunityDetail/Index?noticeUID=CO1.NTC.6741574&amp;isFromPublicArea=True&amp;isModal=False</t>
  </si>
  <si>
    <t>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t>
  </si>
  <si>
    <t>2  Mes(es)  15  Día(s)</t>
  </si>
  <si>
    <t>https://community.secop.gov.co/Public/Tendering/OpportunityDetail/Index?noticeUID=CO1.NTC.6741759&amp;isFromPublicArea=True&amp;isModal=true&amp;asPopupView=true</t>
  </si>
  <si>
    <t>Prestar servicios profesionales para adelantar los procesos de gestión ydepuración de información de terceros en el módulo BP de Bogdata</t>
  </si>
  <si>
    <t>(CPS) Prestación Servicio Apoyo a la Gestión</t>
  </si>
  <si>
    <t>https://community.secop.gov.co/Public/Tendering/OpportunityDetail/Index?noticeUID=CO1.NTC.6439285&amp;isFromPublicArea=True&amp;isModal=true&amp;asPopupView=true</t>
  </si>
  <si>
    <t>Prestar servicios de alquiler de escenarios como salones, auditorios yespacios abiertos, apoyo logístico y servicio de catering para eldesarrollo de eventos que requiera la Secretaria Distrital de Hacienda</t>
  </si>
  <si>
    <t>https://community.secop.gov.co/Public/Tendering/OpportunityDetail/Index?noticeUID=CO1.NTC.6754032&amp;isFromPublicArea=True&amp;isModal=true&amp;asPopupView=true</t>
  </si>
  <si>
    <t>Adquirir el mantenimiento, actualización, soporte técnico especializadoy servicios especiales con el suministro de partes y repuestos para elsistema de telefonía de la Secretaría Distrital de Hacienda.</t>
  </si>
  <si>
    <t>https://community.secop.gov.co/Public/Tendering/OpportunityDetail/Index?noticeUID=CO1.NTC.6577839&amp;isFromPublicArea=True&amp;isModal=true&amp;asPopupView=true</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</si>
  <si>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</si>
  <si>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33  Mes(es)</t>
  </si>
  <si>
    <t>https://community.secop.gov.co/Public/Tendering/OpportunityDetail/Index?noticeUID=CO1.NTC.3733168&amp;isFromPublicArea=True&amp;isModal=true&amp;asPopupView=true</t>
  </si>
  <si>
    <t>Corretaje</t>
  </si>
  <si>
    <t>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t>
  </si>
  <si>
    <t>18  Mes(es)</t>
  </si>
  <si>
    <t>https://community.secop.gov.co/Public/Tendering/OpportunityDetail/Index?noticeUID=CO1.NTC.5440875&amp;isFromPublicArea=True&amp;isModal=False</t>
  </si>
  <si>
    <t>OF. COBRO ESPECIALIZADO</t>
  </si>
  <si>
    <t>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t>
  </si>
  <si>
    <t>https://community.secop.gov.co/Public/Tendering/OpportunityDetail/Index?noticeUID=CO1.NTC.5025462&amp;isFromPublicArea=True&amp;isModal=true&amp;asPopupView=true</t>
  </si>
  <si>
    <t>Régimen Especial - Régimen Especial</t>
  </si>
  <si>
    <t>DESPACHO TESORERO DISTRITAL</t>
  </si>
  <si>
    <t>Convocar a operadores financieros o prestadores de servicios financierosa un proceso de selección, que permita definir los operadores para laprestación global de los servicios de Dispersión de transferenciasmonetarias; y Giros, incluyendo los servicios que ello implica en cadacaso, como es el caso de la Bancarización virtual o presencial cuando serequiera, a favor de la población beneficiaria de la estrategia integralIngreso Mínimo Garantizado (IMG), de acuerdo con la dinámica propia delos programas.</t>
  </si>
  <si>
    <t xml:space="preserve">  27  Mes(es)   9  Día(s)</t>
  </si>
  <si>
    <t xml:space="preserve">  13  Mes(es)  15  Día(s)</t>
  </si>
  <si>
    <t xml:space="preserve">  29  Mes(es)   7  Día(s)</t>
  </si>
  <si>
    <t xml:space="preserve">   5  Mes(es)   5  Día(s)</t>
  </si>
  <si>
    <t xml:space="preserve">  10  Mes(es)  15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</si>
</sst>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6">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Continuous" vertical="center" wrapText="1"/>
    </xf>
    <xf numFmtId="0" fontId="8" fillId="6" borderId="26" xfId="0" applyFont="1" applyFill="1" applyBorder="1" applyAlignment="1">
      <alignment horizontal="center" vertical="center" wrapText="1"/>
    </xf>
    <xf numFmtId="0" fontId="0" fillId="0" borderId="4" xfId="0" applyBorder="1" applyAlignment="1">
      <alignment horizontal="left" indent="1"/>
    </xf>
    <xf numFmtId="0" fontId="0" fillId="0" borderId="6" xfId="0" applyBorder="1" applyAlignment="1">
      <alignment horizontal="left" indent="1"/>
    </xf>
  </cellXfs>
  <cellStyles count="2">
    <cellStyle name="Millares" xfId="1" builtinId="3"/>
    <cellStyle name="Normal" xfId="0" builtinId="0"/>
  </cellStyles>
  <dxfs count="104">
    <dxf>
      <numFmt numFmtId="19" formatCode="d/mm/yyyy"/>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164" formatCode="_-* #,##0_-;\-* #,##0_-;_-* &quot;-&quot;??_-;_-@_-"/>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Describe el total de contratos reportados">
          <a:extLst>
            <a:ext uri="{FF2B5EF4-FFF2-40B4-BE49-F238E27FC236}">
              <a16:creationId xmlns:a16="http://schemas.microsoft.com/office/drawing/2014/main" id="{00000000-0008-0000-0000-000016000000}"/>
            </a:ext>
          </a:extLst>
        </xdr:cNvPr>
        <xdr:cNvGrpSpPr/>
      </xdr:nvGrpSpPr>
      <xdr:grpSpPr>
        <a:xfrm>
          <a:off x="914399" y="1143000"/>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7">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F735544-3491-425C-AEEC-D678AE11B812}" type="TxLink">
                <a:rPr lang="en-US" sz="3200" b="1" i="0" u="none" strike="noStrike">
                  <a:solidFill>
                    <a:schemeClr val="bg1"/>
                  </a:solidFill>
                  <a:latin typeface="Calibri"/>
                  <a:cs typeface="Calibri"/>
                </a:rPr>
                <a:pPr algn="ctr"/>
                <a:t>135</a:t>
              </a:fld>
              <a:endParaRPr lang="es-CO" sz="7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be la fuente de los datos">
          <a:extLst>
            <a:ext uri="{FF2B5EF4-FFF2-40B4-BE49-F238E27FC236}">
              <a16:creationId xmlns:a16="http://schemas.microsoft.com/office/drawing/2014/main" id="{00000000-0008-0000-0000-000019000000}"/>
            </a:ext>
          </a:extLst>
        </xdr:cNvPr>
        <xdr:cNvGrpSpPr/>
      </xdr:nvGrpSpPr>
      <xdr:grpSpPr>
        <a:xfrm>
          <a:off x="8286749" y="1219199"/>
          <a:ext cx="1902454"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3267079</xdr:colOff>
      <xdr:row>7</xdr:row>
      <xdr:rowOff>85725</xdr:rowOff>
    </xdr:from>
    <xdr:to>
      <xdr:col>8</xdr:col>
      <xdr:colOff>19056</xdr:colOff>
      <xdr:row>9</xdr:row>
      <xdr:rowOff>114300</xdr:rowOff>
    </xdr:to>
    <xdr:grpSp>
      <xdr:nvGrpSpPr>
        <xdr:cNvPr id="43" name="Grupo 42" descr="Describe las fechas del periodo de reporte.">
          <a:extLst>
            <a:ext uri="{FF2B5EF4-FFF2-40B4-BE49-F238E27FC236}">
              <a16:creationId xmlns:a16="http://schemas.microsoft.com/office/drawing/2014/main" id="{00000000-0008-0000-0000-00002B000000}"/>
            </a:ext>
          </a:extLst>
        </xdr:cNvPr>
        <xdr:cNvGrpSpPr/>
      </xdr:nvGrpSpPr>
      <xdr:grpSpPr>
        <a:xfrm>
          <a:off x="7781929" y="1857375"/>
          <a:ext cx="2419352" cy="4095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01/10/2024 - 31/10/2024</a:t>
            </a:r>
            <a:endParaRPr lang="es-CO" sz="800"/>
          </a:p>
        </xdr:txBody>
      </xdr:sp>
    </xdr:grpSp>
    <xdr:clientData/>
  </xdr:twoCellAnchor>
  <xdr:twoCellAnchor editAs="oneCell">
    <xdr:from>
      <xdr:col>2</xdr:col>
      <xdr:colOff>123825</xdr:colOff>
      <xdr:row>1</xdr:row>
      <xdr:rowOff>123825</xdr:rowOff>
    </xdr:from>
    <xdr:to>
      <xdr:col>2</xdr:col>
      <xdr:colOff>1495426</xdr:colOff>
      <xdr:row>3</xdr:row>
      <xdr:rowOff>38101</xdr:rowOff>
    </xdr:to>
    <xdr:pic>
      <xdr:nvPicPr>
        <xdr:cNvPr id="27" name="Imagen 26" descr="Logotipo Bogotá">
          <a:extLst>
            <a:ext uri="{FF2B5EF4-FFF2-40B4-BE49-F238E27FC236}">
              <a16:creationId xmlns:a16="http://schemas.microsoft.com/office/drawing/2014/main" id="{F5D9A99D-86ED-4965-AED2-51FC5F9B3F06}"/>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66800" y="323850"/>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21167</xdr:colOff>
      <xdr:row>0</xdr:row>
      <xdr:rowOff>127000</xdr:rowOff>
    </xdr:from>
    <xdr:to>
      <xdr:col>2</xdr:col>
      <xdr:colOff>263961</xdr:colOff>
      <xdr:row>2</xdr:row>
      <xdr:rowOff>75204</xdr:rowOff>
    </xdr:to>
    <xdr:pic>
      <xdr:nvPicPr>
        <xdr:cNvPr id="3" name="Imagen 2" descr="Logotipo Bogotá">
          <a:extLst>
            <a:ext uri="{FF2B5EF4-FFF2-40B4-BE49-F238E27FC236}">
              <a16:creationId xmlns:a16="http://schemas.microsoft.com/office/drawing/2014/main" id="{34A25927-D4DB-489C-95A4-26E5E43C0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01084" y="127000"/>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622.034508217592" createdVersion="6" refreshedVersion="6" minRefreshableVersion="3" recordCount="135" xr:uid="{00000000-000A-0000-FFFF-FFFF13000000}">
  <cacheSource type="worksheet">
    <worksheetSource name="Contratos"/>
  </cacheSource>
  <cacheFields count="30">
    <cacheField name="VIGENCIA" numFmtId="0">
      <sharedItems containsSemiMixedTypes="0" containsString="0" containsNumber="1" containsInteger="1" minValue="2015" maxValue="2024" count="9">
        <n v="2024"/>
        <n v="2023"/>
        <n v="2022"/>
        <n v="2017"/>
        <n v="2016"/>
        <n v="2015" u="1"/>
        <n v="2020" u="1"/>
        <n v="2021" u="1"/>
        <n v="2019" u="1"/>
      </sharedItems>
    </cacheField>
    <cacheField name="NÚMERO CONTRATO" numFmtId="0">
      <sharedItems containsMixedTypes="1" containsNumber="1" containsInteger="1" minValue="220430" maxValue="240874"/>
    </cacheField>
    <cacheField name="PORTAL CONTRATACION" numFmtId="0">
      <sharedItems containsBlank="1" count="7">
        <s v="SECOP-II"/>
        <s v="TVEC"/>
        <s v="SECOP-I"/>
        <m u="1"/>
        <s v="SECOP_II" u="1"/>
        <e v="#N/A" u="1"/>
        <s v="SECOP_I" u="1"/>
      </sharedItems>
    </cacheField>
    <cacheField name="URL SECOP" numFmtId="0">
      <sharedItems/>
    </cacheField>
    <cacheField name="PROCESO SELECCIÓN" numFmtId="0">
      <sharedItems containsBlank="1" count="15">
        <s v="Mínima Cuantía"/>
        <s v="(CPS) Directa Prestacion Servicios Profesionales y Apoyo a la Gestión"/>
        <s v="Selección Abreviada - Subasta Inversa"/>
        <s v="Directa Otras Causales"/>
        <s v="Directa Prestacion Servicios Profesionales y Apoyo a la Gestión"/>
        <s v="Licitación Pública"/>
        <s v="Selección Abreviada - Acuerdo Marco"/>
        <s v="Operaciones Conexas de Crédito Público"/>
        <s v="Concurso de Méritos Abierto"/>
        <s v="Selección Abreviada - Menor Cuantía"/>
        <s v="Régimen Especial - Régimen Especial"/>
        <s v="" u="1"/>
        <m u="1"/>
        <e v="#N/A" u="1"/>
        <s v="Directa Prestacion Serv para Ejecución de Trabajos Artísticos "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11323020" maxValue="1011044002001"/>
    </cacheField>
    <cacheField name="NOMBRE CONTATISTA" numFmtId="0">
      <sharedItems/>
    </cacheField>
    <cacheField name="SUPERVISOR INTERNO CARGO" numFmtId="0">
      <sharedItems/>
    </cacheField>
    <cacheField name="INTERVENTORIA EXTERNO" numFmtId="0">
      <sharedItems/>
    </cacheField>
    <cacheField name="FECHA DESDE" numFmtId="14">
      <sharedItems containsSemiMixedTypes="0" containsNonDate="0" containsDate="1" containsString="0" minDate="2024-10-01T00:00:00" maxDate="2024-10-17T00:00:00"/>
    </cacheField>
    <cacheField name="FECHA HASTA" numFmtId="14">
      <sharedItems containsSemiMixedTypes="0" containsNonDate="0" containsDate="1" containsString="0" minDate="2024-10-02T00:00:00" maxDate="2024-11-17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SemiMixedTypes="0" containsNonDate="0" containsDate="1" containsString="0" minDate="2016-08-02T00:00:00" maxDate="2024-10-09T00:00:00"/>
    </cacheField>
    <cacheField name="Fecha de Inicio" numFmtId="14">
      <sharedItems containsSemiMixedTypes="0" containsNonDate="0" containsDate="1" containsString="0" minDate="2016-08-02T00:00:00" maxDate="2024-10-11T00:00:00"/>
    </cacheField>
    <cacheField name="Plazo Inicial " numFmtId="14">
      <sharedItems/>
    </cacheField>
    <cacheField name="Fecha Finalizacion Programada" numFmtId="14">
      <sharedItems containsSemiMixedTypes="0" containsNonDate="0" containsDate="1" containsString="0" minDate="2024-08-10T00:00:00" maxDate="2027-10-09T00:00:00"/>
    </cacheField>
    <cacheField name="Valor del Contrato_x000a_inical" numFmtId="164">
      <sharedItems containsSemiMixedTypes="0" containsString="0" containsNumber="1" containsInteger="1" minValue="0" maxValue="10804242437"/>
    </cacheField>
    <cacheField name="% Ejecución Física" numFmtId="0">
      <sharedItems containsSemiMixedTypes="0" containsString="0" containsNumber="1" containsInteger="1" minValue="0" maxValue="100"/>
    </cacheField>
    <cacheField name="% Ejecución Presupuestal" numFmtId="0">
      <sharedItems containsSemiMixedTypes="0" containsString="0" containsNumber="1" containsInteger="1" minValue="0" maxValue="100"/>
    </cacheField>
    <cacheField name="Recursos totales Ejecutados o pagados" numFmtId="164">
      <sharedItems containsSemiMixedTypes="0" containsString="0" containsNumber="1" containsInteger="1" minValue="0" maxValue="4427134135"/>
    </cacheField>
    <cacheField name="Recursos pendientes de ejecutar." numFmtId="164">
      <sharedItems containsSemiMixedTypes="0" containsString="0" containsNumber="1" containsInteger="1" minValue="0" maxValue="10804242437"/>
    </cacheField>
    <cacheField name="Cantidad de Adiciones" numFmtId="0">
      <sharedItems containsSemiMixedTypes="0" containsString="0" containsNumber="1" containsInteger="1" minValue="0" maxValue="5"/>
    </cacheField>
    <cacheField name="Vr. Adiciones" numFmtId="164">
      <sharedItems containsSemiMixedTypes="0" containsString="0" containsNumber="1" containsInteger="1" minValue="0" maxValue="1515003000"/>
    </cacheField>
    <cacheField name="Vr. Total con Adiciones" numFmtId="164">
      <sharedItems containsSemiMixedTypes="0" containsString="0" containsNumber="1" containsInteger="1" minValue="0" maxValue="10804242437"/>
    </cacheField>
    <cacheField name="Plazo total con prorrogas " numFmtId="1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5">
  <r>
    <x v="0"/>
    <n v="240466"/>
    <x v="0"/>
    <s v="https://community.secop.gov.co/Public/Tendering/OpportunityDetail/Index?noticeUID=CO1.NTC.5821882&amp;isFromPublicArea=True&amp;isModal=true&amp;asPopupView=true"/>
    <x v="0"/>
    <s v="Prestación de Servicios"/>
    <s v="SUBD. ADMINISTRATIVA Y FINANCIERA"/>
    <s v="0111-01 - Secretaría Distrital de Hacienda"/>
    <s v="Prestar los servicios de rutinas de mantenimiento preventivo ycorrectivo con suministro de repuestos así como ejecutar actividades delatonería y pintura propias del desgaste por uso de los vehículos depropiedad de la Secretaria Distrital de Hacienda"/>
    <n v="800250589"/>
    <s v="CENTRO CAR 19 LIMITADA"/>
    <s v="DIRECTOR TECNICO - DESPACHO DIR. GESTION CORPORATIVA"/>
    <s v=""/>
    <d v="2024-10-01T00:00:00"/>
    <d v="2024-10-31T00:00:00"/>
    <s v="Se cumplieron todas las obligaciones a cargo del contratista."/>
    <s v="El contratista cumplió con las condiciones y obligaciones del Anexo No.1-Especificaciones Técnicas.Los soportes de la gestión se encuentran contenidos dentro delexpediente digital de supervisión"/>
    <d v="2024-04-05T00:00:00"/>
    <d v="2024-04-09T00:00:00"/>
    <s v="10  Mes(es)"/>
    <d v="2025-02-09T00:00:00"/>
    <n v="60538000"/>
    <n v="76"/>
    <n v="48"/>
    <n v="45706147"/>
    <n v="14831853"/>
    <n v="0"/>
    <n v="0"/>
    <n v="60538000"/>
    <s v="10  Mes(es)"/>
  </r>
  <r>
    <x v="0"/>
    <n v="240274"/>
    <x v="0"/>
    <s v="https://community.secop.gov.co/Public/Tendering/OpportunityDetail/Index?noticeUID=CO1.NTC.5586842&amp;isFromPublicArea=True&amp;isModal=true&amp;asPopupView=true"/>
    <x v="1"/>
    <s v="(CPS) 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
    <n v="1030653843"/>
    <s v="NATY ALEJANDRA RAMIREZ AVENDAÑO"/>
    <s v="SUBDIRECTOR TECNICO - SUBD. CONSOLIDACION, GESTION E INVEST."/>
    <s v=""/>
    <d v="2024-10-01T00:00:00"/>
    <d v="2024-10-07T00:00:00"/>
    <s v="La contratista dió cumplimiento a cada una de las obligaciones generalespre - contractuales acordadas para la ejecución del contrato."/>
    <s v="Durante el período comprendido entre el 1 y el 7 de octubre de 2024, lacontratista participó en mesas de trabajo con la Subdirección deSoluciones de TIC, para validar el reporte 047 &quot;Gestionar Recíprocas conDiferencias&quot;, atendiendo las observaciones realizadas por varios Entes yEntidades. Participó en mesa de trabajo para revisar el reporte 022,especialmente el Comprobante Diario del grupo Bogotá, correspondiente alperiodo de septiembre de 2024. Revisó el reporte 031, debido a lasinconsistencias persistentes en el mismo, lo que resultó en el envío deun correo de soporte. Validó el reporte 013 en el ambiente productivo,detectando diferencias en su estructura, las cuales se comunicaron a laSubdirección de Soluciones de TIC durante una mesa de trabajo el 4 deoctubre de 2024. Hizo seguimiento al reporte de control de oportunidadpara garantizar la correcta generación de un informe dirigido al equipode asesoría."/>
    <d v="2024-02-05T00:00:00"/>
    <d v="2024-02-07T00:00:00"/>
    <s v="6  Mes(es)"/>
    <d v="2024-10-07T00:00:00"/>
    <n v="49200000"/>
    <n v="100"/>
    <n v="85"/>
    <n v="65600000"/>
    <n v="0"/>
    <n v="1"/>
    <n v="16400000"/>
    <n v="65600000"/>
    <s v="   8  Mes(es)"/>
  </r>
  <r>
    <x v="1"/>
    <n v="230933"/>
    <x v="0"/>
    <s v="https://community.secop.gov.co/Public/Tendering/OpportunityDetail/Index?noticeUID=CO1.NTC.5147979&amp;isFromPublicArea=True&amp;isModal=False"/>
    <x v="0"/>
    <s v="Prestación de Servicios"/>
    <s v="SUBD. INFRAESTRUCTURA TIC"/>
    <s v="0111-01 - Secretaría Distrital de Hacienda"/>
    <s v="Prestar servicios de mantenimiento y mejoras a las sedes electrónicasexterna e intranet de la Secretaría Distrital de Hacienda desarrolladosen Drupal, angular en su versión existente y toda su infraestructura deservicio."/>
    <n v="900162407"/>
    <s v="SEED EM S A S"/>
    <s v="PROFESIONAL ESPECIALIZADO - SUBD. INFRAESTRUCTURA TIC"/>
    <s v=""/>
    <d v="2024-10-01T00:00:00"/>
    <d v="2024-10-31T00:00:00"/>
    <s v="Durante el periodo certificado anteriormente, se dieron cumplimiento adichas obligaciones"/>
    <s v="16-07-24 https://seedem.freshdesk.com/a/tickets/13546 Reunión paraatención incidente en Producción Error 504 2,016-07-24 Atención nocturna: Cambio pop up solo en homehttps://seedem.freshdesk.com/a/tickets/13549 3,026-07-24 Error buscador generalhttps://seedem.freshdesk.com/a/tickets/12861 8,029-07-24 Incidente de atención urgente_sitio caidohttps://seedem.freshdesk.com/a/tickets/13581 7,030-07-24 Sort de las tablas de las paginas vistahttps://seedem.freshdesk.com/a/tickets/12583 9,031-07-24 PopUp: pruebas conjuntashttps://seedem.freshdesk.com/a/tickets/12583 2,002-08-24 Atención telefónica: problemas con portal sitio caído 2,0jul 11 a ago 11 Entornos de desarrollo y pruebas 7,0ago 21 a sept 10 Ajustes páginas vista:https://seedem.freshdesk.com/a/tickets/12583 27,0sep 4 a 12 Instagram e Facebook 9,009-09-24 Icono encabezado 3,006-09-24 atención infra 0,0 4,011 y 12 sept atención infra: Portal observatorio 0,0 3,012 sept Despliegue a producción 7,0 3,0ago 11 a sept 12 Entornos de desarrollo y pruebas 0,0 7,0"/>
    <d v="2023-11-28T00:00:00"/>
    <d v="2023-12-11T00:00:00"/>
    <s v="12  Mes(es)"/>
    <d v="2024-12-11T00:00:00"/>
    <n v="99233142"/>
    <n v="56"/>
    <n v="56"/>
    <n v="55699140"/>
    <n v="99233142"/>
    <n v="0"/>
    <n v="0"/>
    <n v="99233142"/>
    <s v="12  Mes(es)"/>
  </r>
  <r>
    <x v="2"/>
    <n v="220430"/>
    <x v="0"/>
    <s v="https://community.secop.gov.co/Public/Tendering/OpportunityDetail/Index?noticeUID=CO1.NTC.2979909&amp;isFromPublicArea=True&amp;isModal=true&amp;asPopupView=true"/>
    <x v="2"/>
    <s v="Prestación de Servicios"/>
    <s v="SUBD. ADMINISTRATIVA Y FINANCIERA"/>
    <s v="0111-01 - Secretaría Distrital de Hacienda"/>
    <s v="PRESTAR LOS SERVICIOS INTEGRALES DE ASEO Y CAFETERÍA Y EL SERVICIO DEFUMIGACIÓN PARA LAS INSTALACIONES DE LA SECRETARIA DISTRITAL DE HACIENDADE BOGOTA D.C. Y ZONAS COMUNES DEL CENTRO ADMINISTRATIVO DISTRITAL CAD."/>
    <n v="900427788"/>
    <s v="LIMPIEZA INSTITUCIONAL LASU S.A.S."/>
    <s v="SUBDIRECTOR TECNICO - SUBD. ADMINISTRATIVA Y FINANCIERA"/>
    <s v=""/>
    <d v="2024-10-01T00:00:00"/>
    <d v="2024-10-31T00:00:00"/>
    <s v="Se cumplieron todas las obligaciones a cargo del contratista."/>
    <s v="El contratista cumplió con las condiciones y obligaciones del Anexo No.1-Especificaciones Técnicas.Los soportes de la gestión se encuentran contenidos dentro delexpediente digital de supervisión"/>
    <d v="2022-07-15T00:00:00"/>
    <d v="2022-07-25T00:00:00"/>
    <s v="15  Mes(es)  15  Día(s)"/>
    <d v="2024-10-31T00:00:00"/>
    <n v="2969744562"/>
    <n v="100"/>
    <n v="96"/>
    <n v="4427134135"/>
    <n v="3547427"/>
    <n v="3"/>
    <n v="1460937000"/>
    <n v="4430681562"/>
    <s v="  27  Mes(es)   9  Día(s)"/>
  </r>
  <r>
    <x v="0"/>
    <n v="240422"/>
    <x v="0"/>
    <s v="https://community.secop.gov.co/Public/Tendering/OpportunityDetail/Index?noticeUID=CO1.NTC.5739158&amp;isFromPublicArea=True&amp;isModal=true&amp;asPopupView=true"/>
    <x v="3"/>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4-10-01T00:00:00"/>
    <d v="2024-10-31T00:00:00"/>
    <s v="El contratista dió cumplimiento a las obligaciones pactadas en losestudios previos del presente contrato."/>
    <s v="El contratista dió cumplimiento a las obligaciones pactadas en losestudios previos del presente contrato."/>
    <d v="2024-02-28T00:00:00"/>
    <d v="2024-03-05T00:00:00"/>
    <s v="12  Mes(es)"/>
    <d v="2025-03-05T00:00:00"/>
    <n v="109863300"/>
    <n v="58"/>
    <n v="100"/>
    <n v="64086925"/>
    <n v="45776375"/>
    <n v="0"/>
    <n v="0"/>
    <n v="109863300"/>
    <s v="12  Mes(es)"/>
  </r>
  <r>
    <x v="0"/>
    <n v="240422"/>
    <x v="0"/>
    <s v="https://community.secop.gov.co/Public/Tendering/OpportunityDetail/Index?noticeUID=CO1.NTC.5739158&amp;isFromPublicArea=True&amp;isModal=true&amp;asPopupView=true"/>
    <x v="3"/>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4-10-01T00:00:00"/>
    <d v="2024-10-31T00:00:00"/>
    <s v="Todas las obligaciones se han cumplido a satisfacción."/>
    <s v="Todas las obligaciones se han cumplido a satisfacción."/>
    <d v="2024-02-28T00:00:00"/>
    <d v="2024-03-05T00:00:00"/>
    <s v="12  Mes(es)"/>
    <d v="2025-03-05T00:00:00"/>
    <n v="109863300"/>
    <n v="58"/>
    <n v="100"/>
    <n v="64086925"/>
    <n v="45776375"/>
    <n v="0"/>
    <n v="0"/>
    <n v="109863300"/>
    <s v="12  Mes(es)"/>
  </r>
  <r>
    <x v="0"/>
    <n v="240496"/>
    <x v="0"/>
    <s v="https://community.secop.gov.co/Public/Tendering/OpportunityDetail/Index?noticeUID=CO1.NTC.5867498&amp;isFromPublicArea=True&amp;isModal=true&amp;asPopupView=true"/>
    <x v="0"/>
    <s v="Prestación de Servicios"/>
    <s v="SUBD. ADMINISTRATIVA Y FINANCIERA"/>
    <s v="0111-01 - Secretaría Distrital de Hacienda"/>
    <s v="Prestar los servicios de aseo, limpieza y mantenimientos menores paralos vehículos de propiedad de la Secretaria Distrital de Hacienda"/>
    <n v="800250589"/>
    <s v="CENTRO CAR 19 LIMITADA"/>
    <s v="TECNICO OPERATIVO - SUBD. ADMINISTRATIVA Y FINANCIERA"/>
    <s v=""/>
    <d v="2024-10-01T00:00:00"/>
    <d v="2024-10-31T00:00:00"/>
    <s v="Se cumplieron todas las obligaciones a cargo del contratista."/>
    <s v="El contratista cumplió con las condiciones y obligaciones del Anexo No.1-Especificaciones Técnicas.Los soportes de la gestión se encuentran contenidos dentro delexpediente digital de supervisión"/>
    <d v="2024-04-20T00:00:00"/>
    <d v="2024-04-30T00:00:00"/>
    <s v="10  Mes(es)"/>
    <d v="2025-03-01T00:00:00"/>
    <n v="13362000"/>
    <n v="54"/>
    <n v="43"/>
    <n v="7273255"/>
    <n v="6088745"/>
    <n v="0"/>
    <n v="0"/>
    <n v="13362000"/>
    <s v="10  Mes(es)"/>
  </r>
  <r>
    <x v="0"/>
    <n v="240812"/>
    <x v="0"/>
    <s v="https://community.secop.gov.co/Public/Tendering/OpportunityDetail/Index?noticeUID=CO1.NTC.6704938&amp;isFromPublicArea=True&amp;isModal=true&amp;asPopupView=true"/>
    <x v="1"/>
    <s v="(CPS) Prestación Servicios Profesionales"/>
    <s v="SUBD. INFRAESTRUCTURA Y LOCALIDADES"/>
    <s v="0111-01 - Secretaría Distrital de Hacienda"/>
    <s v="Prestar servicios profesionales a la  Dirección Distrital de Presupuestopara asesorar, consolidar y analizar la información producida en materiapresupuestal, fiscal y financiera por las Entidades y organismosDistritales."/>
    <n v="1032446439"/>
    <s v="ALVARO ANDRES CABRERA COTRINA"/>
    <s v="SUBDIRECTOR TECNICO - SUBD. INFRAESTRUCTURA Y LOCALIDADES"/>
    <s v=""/>
    <d v="2024-10-01T00:00:00"/>
    <d v="2024-10-31T00:00:00"/>
    <s v="El contratista acató y dio cumplimiento a las obligaciones generalesestablecidas en el contrato"/>
    <s v="El contratista cumplió a satisfacción las obligaciones especialesestablecidas en el contrato, apoyando la gestión de la Subdirección deInfraestructura y Localidades, realizando los traslados de las entidadesa cargo, Incorporando los gasto, ingresos, pasivos exigibles en elsistema de información, reviso las planillas de programaciónpresupuestal y brindo asesoría a las entidades en los temaspresupuestales requeridos."/>
    <d v="2024-09-11T00:00:00"/>
    <d v="2024-09-13T00:00:00"/>
    <s v="3  Mes(es)  20  Día(s)"/>
    <d v="2024-12-31T00:00:00"/>
    <n v="25666667"/>
    <n v="44"/>
    <n v="16"/>
    <n v="11200000"/>
    <n v="14466667"/>
    <n v="0"/>
    <n v="0"/>
    <n v="25666667"/>
    <s v="3  Mes(es)  20  Día(s)"/>
  </r>
  <r>
    <x v="0"/>
    <n v="240537"/>
    <x v="0"/>
    <s v="https://community.secop.gov.co/Public/Tendering/OpportunityDetail/Index?noticeUID=CO1.NTC.5960843&amp;isFromPublicArea=True&amp;isModal=true&amp;asPopupView=true"/>
    <x v="0"/>
    <s v="Prestación de Servicios"/>
    <s v="SUBD. ADMINISTRATIVA Y FINANCIERA"/>
    <s v="0111-01 - Secretaría Distrital de Hacienda"/>
    <s v="PRESTAR LOS SERVICIOS DE MANTENIMIENTO PREVENTIVO Y CORRECTIVO PARA LASCAJAS FUERTES DE LA SECRETARÍA DISTRITAL DE HACIENDA"/>
    <n v="901520694"/>
    <s v="INDULTEC SOLUCIONES INTEGRALES S.A.S."/>
    <s v="TECNICO OPERATIVO - SUBD. ADMINISTRATIVA Y FINANCIERA"/>
    <s v=""/>
    <d v="2024-10-01T00:00:00"/>
    <d v="2024-10-31T00:00:00"/>
    <s v="El contratista cumplió con todas las obligaciones"/>
    <s v="teniendo la supervisión hasta el 29 de octubre no se presentaronnovedades."/>
    <d v="2024-05-03T00:00:00"/>
    <d v="2024-05-20T00:00:00"/>
    <s v="8  Mes(es)"/>
    <d v="2025-01-20T00:00:00"/>
    <n v="5186180"/>
    <n v="27"/>
    <n v="17"/>
    <n v="1388400"/>
    <n v="3797780"/>
    <n v="0"/>
    <n v="0"/>
    <n v="5186180"/>
    <s v="8  Mes(es)"/>
  </r>
  <r>
    <x v="0"/>
    <n v="240335"/>
    <x v="0"/>
    <s v="https://community.secop.gov.co/Public/Tendering/OpportunityDetail/Index?noticeUID=CO1.NTC.5536900&amp;isFromPublicArea=True&amp;isModal=true&amp;asPopupView=true"/>
    <x v="0"/>
    <s v="Suministro"/>
    <s v="SUBD. ADMINISTRATIVA Y FINANCIERA"/>
    <s v="0111-01 - Secretaría Distrital de Hacienda"/>
    <s v="Suministro de combustible para la Secretaria Distrital De Hacienda"/>
    <n v="900459737"/>
    <s v="GRUPO EDS AUTOGAS S.A.S"/>
    <s v="TECNICO OPERATIVO - SUBD. ADMINISTRATIVA Y FINANCIERA"/>
    <s v=""/>
    <d v="2024-10-01T00:00:00"/>
    <d v="2024-10-31T00:00:00"/>
    <s v="Se cumplieron todas las obligaciones a cargo del contratista."/>
    <s v="El contratista cumplió con las condiciones y obligaciones del Anexo No.1-Especificaciones Técnicas.Los soportes de la gestión se encuentran contenidos dentro delexpediente digital de supervisión"/>
    <d v="2024-02-12T00:00:00"/>
    <d v="2024-02-29T00:00:00"/>
    <s v="10  Mes(es)"/>
    <d v="2024-12-29T00:00:00"/>
    <n v="80960000"/>
    <n v="67"/>
    <n v="59"/>
    <n v="54600463"/>
    <n v="26359537"/>
    <n v="0"/>
    <n v="0"/>
    <n v="80960000"/>
    <s v="10  Mes(es)"/>
  </r>
  <r>
    <x v="0"/>
    <n v="240778"/>
    <x v="0"/>
    <s v="https://community.secop.gov.co/Public/Tendering/OpportunityDetail/Index?noticeUID=CO1.NTC.6553028&amp;isFromPublicArea=True&amp;isModal=true&amp;asPopupView=true"/>
    <x v="0"/>
    <s v="Prestación de Servicios"/>
    <s v="SUBD. ADMINISTRATIVA Y FINANCIERA"/>
    <s v="0111-01 - Secretaría Distrital de Hacienda"/>
    <s v="PRESTAR EL SERVICIO DE RASTREO SATELITAL Y MONITOREO PARA LOS VEHÍCULOSDE PROPIEDAD DE LA SECRETARIA DISTRITAL DE HACIENDA."/>
    <n v="901035950"/>
    <s v="NEFOX SAS"/>
    <s v="TECNICO OPERATIVO - SUBD. ADMINISTRATIVA Y FINANCIERA"/>
    <s v=""/>
    <d v="2024-10-01T00:00:00"/>
    <d v="2024-10-31T00:00:00"/>
    <s v="Se cumplieron todas las obligaciones a cargo del contratista."/>
    <s v="El contratista cumplió con las condiciones y obligaciones del Anexo No.1-Especificaciones Técnicas.Los soportes de la gestión se encuentran contenidos dentro delexpediente digital de supervisión"/>
    <d v="2024-09-03T00:00:00"/>
    <d v="2024-09-09T00:00:00"/>
    <s v="12  Mes(es)"/>
    <d v="2025-09-09T00:00:00"/>
    <n v="4253000"/>
    <n v="100"/>
    <n v="100"/>
    <n v="4253000"/>
    <n v="0"/>
    <n v="0"/>
    <n v="0"/>
    <n v="4253000"/>
    <s v="12  Mes(es)"/>
  </r>
  <r>
    <x v="0"/>
    <n v="240537"/>
    <x v="0"/>
    <s v="https://community.secop.gov.co/Public/Tendering/OpportunityDetail/Index?noticeUID=CO1.NTC.5960843&amp;isFromPublicArea=True&amp;isModal=true&amp;asPopupView=true"/>
    <x v="0"/>
    <s v="Prestación de Servicios"/>
    <s v="SUBD. ADMINISTRATIVA Y FINANCIERA"/>
    <s v="0111-01 - Secretaría Distrital de Hacienda"/>
    <s v="PRESTAR LOS SERVICIOS DE MANTENIMIENTO PREVENTIVO Y CORRECTIVO PARA LASCAJAS FUERTES DE LA SECRETARÍA DISTRITAL DE HACIENDA"/>
    <n v="901520694"/>
    <s v="INDULTEC SOLUCIONES INTEGRALES S.A.S."/>
    <s v="TECNICO OPERATIVO - SUBD. ADMINISTRATIVA Y FINANCIERA"/>
    <s v=""/>
    <d v="2024-10-01T00:00:00"/>
    <d v="2024-10-29T00:00:00"/>
    <s v="durante la ejecución del contrato bajo mi supervisión del 10 de julio al29 de octubre el contratista cumplió con las obligaciones contractualesa cabalidad."/>
    <s v="se realizaron los mantenimientos solicitados, quedó pendiente elmantenimiento de protectografo debido a que no contaban con técnicoespecializado al momento de la programación, el mantenimiento quedóprogramado para el 29 de octubre de 2024. quedan pendientes por realizarlos que están descritos en el cronograma de mantenimiento previamenteacordados con el contratista."/>
    <d v="2024-05-03T00:00:00"/>
    <d v="2024-05-20T00:00:00"/>
    <s v="8  Mes(es)"/>
    <d v="2025-01-20T00:00:00"/>
    <n v="5186180"/>
    <n v="27"/>
    <n v="17"/>
    <n v="1388400"/>
    <n v="3797780"/>
    <n v="0"/>
    <n v="0"/>
    <n v="5186180"/>
    <s v="8  Mes(es)"/>
  </r>
  <r>
    <x v="0"/>
    <n v="240874"/>
    <x v="0"/>
    <s v="https://community.secop.gov.co/Public/Tendering/OpportunityDetail/Index?noticeUID=CO1.NTC.6829092&amp;isFromPublicArea=True&amp;isModal=true&amp;asPopupView=true"/>
    <x v="4"/>
    <s v="Prestación Servicios Profesionales"/>
    <s v="SUBD. CONSOLIDACION, GESTION E INVEST."/>
    <s v="0111-01 - Secretaría Distrital de Hacienda"/>
    <s v="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
    <n v="900871374"/>
    <s v="AQUA FINANCIAL AND ACCOUNTING SERVICES S AS"/>
    <s v="SUBDIRECTOR TECNICO - SUBD. CONSOLIDACION, GESTION E INVEST."/>
    <s v=""/>
    <d v="2024-10-10T00:00:00"/>
    <d v="2024-10-31T00:00:00"/>
    <s v="El contratista dió cumplimiento a cada una de las obligaciones generalespre - contractuales acordadas para la ejecución del contrato."/>
    <s v="Durante el período comprendido entre el 10 de octubre y el 31 de octubrede 2024 el contratista elaboró y presentó plan de trabajo, para lavigencia del contrato, apoyaron a los Entes y Entidades a cargo enviandodocumentación sobre responsabilidades fiscales, movimientos definitivosde tesorería y soportes de mesas de trabajo, gestionaron solicitudes deprórroga, cargues de información y solicitudes de información paraaclaración de temas específicos. Realizaron apoyo en la capacitación“Actualización en Normatividad Contable Distrital” llevada a cabo por laDirección Distrital de Contabilidad. Solicitaron información e hicieronpropuesta de ajustes de información contable de los Entes asignados parael primer consolidado de la ECP Bogotá, los cuales fueron presentados ala SCGI y a la DDC, participaron en mesas de trabajo para dar respuestaa las solicitudes de concepto asignadas y para la revisión de los diferentes reportes del sistema BPC Consolidación."/>
    <d v="2024-10-08T00:00:00"/>
    <d v="2024-10-10T00:00:00"/>
    <s v="3  Mes(es)"/>
    <d v="2024-12-31T00:00:00"/>
    <n v="150000000"/>
    <n v="23"/>
    <n v="0"/>
    <n v="35000000"/>
    <n v="115000000"/>
    <n v="0"/>
    <n v="0"/>
    <n v="150000000"/>
    <s v="3  Mes(es)"/>
  </r>
  <r>
    <x v="0"/>
    <n v="240682"/>
    <x v="0"/>
    <s v="https://community.secop.gov.co/Public/Tendering/OpportunityDetail/Index?noticeUID=CO1.NTC.6499443&amp;isFromPublicArea=True&amp;isModal=true&amp;asPopupView=true"/>
    <x v="3"/>
    <s v="Convenio Interadministrativo"/>
    <s v="OF. OPERACION SISTEMA GESTION DOCUMENTAL"/>
    <s v="0111-01 - Secretaría Distrital de Hacienda"/>
    <s v="Aunar esfuerzos para la asistencia técnica y apoyo a la gestióndocumental de la Secretaría Distrital de Hacienda"/>
    <n v="899999230"/>
    <s v="UNIVERSIDAD DISTRITAL FRANCISCO JOSE DE CALDAS"/>
    <s v="PROFESIONAL ESPECIALIZADO - OF. OPERACION SISTEMA GESTION DOCUMENTAL"/>
    <s v=""/>
    <d v="2024-10-01T00:00:00"/>
    <d v="2024-10-31T00:00:00"/>
    <s v="La Universidad Distrital Francisco José de Caldas dio cumplimiento a lasobligaciones generales estipuladas en los documentos integrantes delconvenio."/>
    <s v="Durante el periodo en referencia, se logró intervenir un total de 50,433expedientes y 1,942 folios, alcanzando un total general de 52,375unidades procesadas. Este desempeño refleja un avance consistente conlos objetivos establecidos para el convenio, evidenciando un progresosignificativo en las actividades previstas.Avances por Actividad· En la Subdirección de Proyectos Especiales:o Se actualizaron 6,390 registros de expedientes.o Se alistaron físicamente 3,762 expedientes para digitalización.· En la Dirección de Impuestos:o Se completó el inventario previo de 8,123 expedientes.o Se alistaron y crearon 5,004 expedientes.o Se efectuaron actividades de transferencia primaria de alistamiento en76 expedientes.· En la Oficina de Gestión de Cobro:o Se clasificaron 8,220 expedientes.o Se alistaron y crearon 2,088 expedientes.o Se actualizaron 5,361 registros de expedientes.· En la Oficina de Cobro Especializado:o Se describieron 1,094 expedientes.o Se clasificaron 960 expedientes.o Se alistaron y crearon 2,942 expedientes.· En la Oficina de Cobro General:o Se describieron 2,373 expedientes.o Se clasificaron 660 expedientes.o Se alistaron y crearon 2,914 expedientes.· En la Subdirección del Talento Humano:o Se conformaron 1,942 expedientes de historia laboral.o Se validaron índices electrónicos en 466 expedientes.Análisis de AvancesEl avance global durante el mes de octubre muestra una ejecucióndestacada en actividades de gran impacto, como el inventario previo enla Dirección de Impuestos, con 8,123 expedientes intervenidos, y laclasificación documental en la Oficina de Gestión de Cobro, con 8,220expedientes procesados.El informe evidencia un progreso significativo durante el mes de octubrede 2024, cumpliendo con los estándares de productividad y calidadestablecidos."/>
    <d v="2024-08-08T00:00:00"/>
    <d v="2024-08-22T00:00:00"/>
    <s v="5  Mes(es)"/>
    <d v="2024-12-31T00:00:00"/>
    <n v="659905000"/>
    <n v="50"/>
    <n v="27"/>
    <n v="329952500"/>
    <n v="329952500"/>
    <n v="0"/>
    <n v="0"/>
    <n v="659905000"/>
    <s v="5  Mes(es)"/>
  </r>
  <r>
    <x v="0"/>
    <n v="240847"/>
    <x v="0"/>
    <s v="https://community.secop.gov.co/Public/Tendering/OpportunityDetail/Index?noticeUID=CO1.NTC.6780625&amp;isFromPublicArea=True&amp;isModal=true&amp;asPopupView=true"/>
    <x v="3"/>
    <s v="Interadministrativo"/>
    <s v="OF. OPERACION SISTEMA GESTION DOCUMENTAL"/>
    <s v="0111-01 - Secretaría Distrital de Hacienda"/>
    <s v="Prestar servicios para la gestión de correspondencia y mensajeríaexpresa masiva para la Secretaría Distrital de Hacienda"/>
    <n v="900062917"/>
    <s v="SERVICIOS POSTALES NACIONALES S.A.S."/>
    <s v="JEFE DE OFICINA - OF. OPERACION SISTEMA GESTION DOCUMENTAL"/>
    <s v=""/>
    <d v="2024-10-01T00:00:00"/>
    <d v="2024-10-31T00:00:00"/>
    <s v="1. Cumplimiento de las Especificaciones Esenciales y PropuestaPresentada: Durante el periodo evaluado, el contratista ha cumplido conlas especificaciones técnicas descritas en los términos de referencia yen la propuesta aprobada para la prestación del servicio decorrespondencia y mensajería.2. Cumplimiento de la Normativa Vigente: El contratista ha acatado lasdisposiciones legales nacionales y distritales que rigen la ejecución decontratos públicos, sin que se presenten incidentes o incumplimientosrespecto a la legislación vigente. No se registraron reportes deinfracciones o incumplimientos normativos durante el periodo evaluado.3. Cumplimiento de las Obligaciones en Materia de Seguridad Social yAportes Parafiscales: El contratista ha presentado oportunamente losdocumentos que acreditan el cumplimiento de las obligacionesrelacionadas con los aportes a la seguridad social, salud, pensiones yparafiscales, conforme a lo establecido en la normativa vigente.4. Constitución de las Garantías Pactadas: El contratista constituyó lasgarantías correspondientes dentro del plazo previsto. Cuando seregistraron modificaciones a las garantías, el contratista las presentódentro del plazo establecido.5. Reporte de Novedades o Anomalías: Durante el periodo de seguimientono se reportaron novedades ni anomalías significativas por parte delcontratista. Se mantiene un canal de comunicación eficiente con elsupervisor del contrato para la notificación de cualquier eventualidaden el desarrollo de este.6. Confidencialidad de la Información: No se han registrado incidentesde divulgación indebida de información durante el periodo evaluado.7. Acatar Instrucciones de la Secretaría Distrital de Hacienda: Elcontratista ha acatado las instrucciones impartidas por la SecretaríaDistrital de Hacienda, a través del supervisor del contrato, sinobservaciones o requerimientos adicionales por parte de la entidad."/>
    <s v="Durante el periodo comprendido entre el 01/10/2024 y el 31/10/2024, elcontratista Servicios Postales Nacionales S.A.S. ha cumplido con lasobligaciones establecidas en el contrato, asegurando una gestiónadecuada de los servicios de correspondencia y mensajería masiva para laSecretaría Distrital de Hacienda de acuerdo con la siguienteverificación:1. Entrega del Plan de Trabajo: El contratista presentó el Plan deTrabajo estructurado conforme a lo exigido en el contrato, antes de lafirma del Acta de Iniciación.2. Gestión de Comunicaciones Oficiales: El equipo de trabajo delcontratista ha gestionado las siguientes comunicaciones oficialesexternas recibidas, externas enviadas e internas enviadas, siguiendo loslineamientos y tiempos definidos por la SDH.• Comunicaciones Externas Enviadas - CEE: 13.128• Comunicaciones Externas Recibidas - CER: 39.037• Comunicaciones Internas Enviadas - CIE: 4.121Se ha evidenciado cumplimiento en los procedimientos y tiemposrequeridos, conforme a la matriz presentada en la propuesta.3. Atención a Observaciones y Reclamos: Durante el periodo, no sepresentaron reclamaciones formales por parte de la SDH.4. Prestación de Servicios con el Personal y Equipos Requeridos: Elcontratista ha prestado los servicios de correspondencia y mensajeríacon la cantidad adecuada de personal y equipos, garantizando lacontinuidad en la prestación del servicio sin afectacionessignificativas.5. Reemplazo de Personal: Se presentaron dos renuncias de dos técnicosde los cuales está pendiente por contratar a un técnico y al 31 deoctubre hay 3 Auxiliares de correspondencia pendientes por contratar,han registrado cambios en el equipo de trabajo durante el mes deoctubre.6. Mantenimiento de Equipos: No se reportaron novedades en el estado delos equipos de cómputo, comunicación e información durante este periodo,por lo que no fue necesario realizar reparaciones o reemplazos.7. Manejo del Personal y Equipos: El contratista ha gestionadocorrectamente el personal y los equipos, sin interrupciones en elservicio. La prestación del servicio no se ha visto afectada duranteeste periodo.8. Seguimiento a la Gestión de Correspondencia: Se verificó elcumplimiento del seguimiento al cargue de imágenes y la recepciónoportuna de las comunicaciones externas recibidas y enviadas. No sereportaron fallas significativas en el proceso de mensajería ycorrespondencia.9. Archivo Digital de la Información: El contratista ha cumplido con laorganización y archivo de la información generada durante el periodoevaluado. Toda la documentación ha sido digitalizada, registrada einventariada conforme a los parámetros establecidos por la SDH.10. Aplicación de Procedimientos y Normas: El contratista ha seguidoadecuadamente los procedimientos, normas y formatos establecidos para elmanejo y archivo de medios magnéticos, archivo plano y pruebas deentrega. No se han reportado inconsistencias.11. Suministro de Elementos de Papelería: El contratista ha suministradotodos los elementos de papelería necesarios para el desarrollo delservicio, en cada sede y punto de atención de la SDH.12. Suministro de Colmenas de Clasificación: Las colmenas declasificación y zonificación de documentos fueron entregadas para lassedes CAD y el SuperCADE CAD de la SDH, conforme a lo estipulado en elcontrato.13. Precios Unitarios y Actualización de Tarifas: El contratista hamantenido los precios unitarios ofertados durante el periodo evaluado,sin incrementos en tarifas.14. Vigencia de la Licencia como Operador Postal: Se verificó que elcontratista mantiene vigente la autorización y habilitación comooperador postal, emitida por el Ministerio de Tecnologías de laInformación y las Comunicaciones.15. Cláusula de Confidencialidad en los Contratos Laborales: Elcontratista ha cumplido con la inclusión de la cláusula deconfidencialidad en los contratos laborales del personal. Se verificaronlas cartas de compromiso entregadas al inicio del contrato.16. Póliza de Seguro: El contratista mantiene vigente la póliza deseguro que ampara los equipos de cómputo, comunicación e información,conforme a las condiciones contractuales.17. Empalme de Gestión: No fue necesario realizar un empalme con uncontratista anterior, ya que el actual contratista, Servicios PostalesNacionales S.A.S., es el mismo que gestionaba el contrato anterior decorrespondencia para la SDH. Por lo tanto, la continuidad del serviciono se vio afectada y no se presentaron inconvenientes en la ejecucióndel nuevo contrato.18. Distribución y Gestión de Comunicaciones Pendientes: Al cierre delperiodo evaluado, no se reportaron comunicaciones pendientes de gestión.19. Reuniones de Seguimiento: El contratista ha asistido puntualmente alas reuniones de seguimiento y control, en las que se discutieronaspectos de mejora continua en la operación del servicio.20. Personal y Equipos Adicionales: Durante el mes de octubre elcontratista instalo 30 equipos de cómputo, no fue necesario solicitarpersonal adicional.21. Informe Mensual del Contratista: El contratista presentó el informemensual con los aspectos solicitados, incluyendo el reporte de entregasefectivas, secuencias de comunicaciones, certificaciones de cumplimientode horario y pagos, así como las novedades identificadas durante elperiodo.22. Gestión de Comunicaciones Pendientes: No se identificaroncomunicaciones pendientes de gestión durante el periodo de supervisión.23. Entrega de Hojas de Vida del Personal: El contratista entregó todaslas hojas de vida requeridas para el equipo de trabajo al inicio delcontrato.24. Prevención de Acoso Sexual y Violencias Basadas en Género: Elcontratista ha implementado los lineamientos establecidos en el DecretoDistrital 332 de 2020 y ha adoptado las medidas necesarias para prevenirel acoso sexual y las violencias basadas en género.25. Vinculación de Mujeres: El contratista ha cumplido con el porcentajemínimo del 50% de mujeres en su equipo de trabajo, conforme a lodispuesto en el Decreto Distrital 332 de 2020.26. Planes de Contingencia y Continuidad del negocio: El contratistapresentó el plan de contingencia y continuidad del negocio, el cual fueaprobado por la supervisión y está en ejecución. Se verificó que no sepresentaron incidentes que requirieran la activación de este plandurante el periodo.27. Cumplimiento General: El contratista ha cumplido con las demásobligaciones necesarias para la adecuada y oportuna ejecución del objetocontractual, garantizando la prestación del servicio sin interrupciones."/>
    <d v="2024-09-27T00:00:00"/>
    <d v="2024-10-01T00:00:00"/>
    <s v="32  Mes(es)"/>
    <d v="2027-05-31T00:00:00"/>
    <n v="5834731722"/>
    <n v="3"/>
    <n v="0"/>
    <n v="164314783"/>
    <n v="5670416939"/>
    <n v="0"/>
    <n v="0"/>
    <n v="5834731722"/>
    <s v="32  Mes(es)"/>
  </r>
  <r>
    <x v="0"/>
    <n v="240613"/>
    <x v="0"/>
    <s v="https://community.secop.gov.co/Public/Tendering/OpportunityDetail/Index?noticeUID=CO1.NTC.6266427&amp;isFromPublicArea=True&amp;isModal=true&amp;asPopupView=true"/>
    <x v="1"/>
    <s v="(CPS) Prestación Servicios Profesionales"/>
    <s v="OF. GESTION SERVICIO Y NOTIFICACIONES"/>
    <s v="0111-01 - Secretaría Distrital de Hacienda"/>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n v="1010196758"/>
    <s v="CAMILO ANDRES CASTILLO MARTINEZ"/>
    <s v="JEFE DE OFICINA - OF. DEPURACION CARTERA"/>
    <s v=""/>
    <d v="2024-10-01T00:00:00"/>
    <d v="2024-10-31T00:00:00"/>
    <s v="Durante el período se dio cumplimiento a las obligaciones generalesestipuladas en el contrato."/>
    <s v="Durante el período se dio cumplimiento a las obligaciones especialesestipuladas en el contrato."/>
    <d v="2024-06-19T00:00:00"/>
    <d v="2024-06-21T00:00:00"/>
    <s v="6  Mes(es)"/>
    <d v="2024-12-21T00:00:00"/>
    <n v="26400000"/>
    <n v="72"/>
    <n v="56"/>
    <n v="19066666"/>
    <n v="7333334"/>
    <n v="0"/>
    <n v="0"/>
    <n v="26400000"/>
    <s v="6  Mes(es)"/>
  </r>
  <r>
    <x v="0"/>
    <n v="240757"/>
    <x v="0"/>
    <s v="https://community.secop.gov.co/Public/Tendering/OpportunityDetail/Index?noticeUID=CO1.NTC.6601735&amp;isFromPublicArea=True&amp;isModal=true&amp;asPopupView=true"/>
    <x v="1"/>
    <s v="(CPS) Prestación Servicios Profesionales"/>
    <s v="SUBD. DESARROLLO SOCIAL"/>
    <s v="0111-01 - Secretaría Distrital de Hacienda"/>
    <s v="Prestar servicios profesionales a la  Dirección Distrital de Presupuestopara asesorar, consolidar y analizar la información producida en materiapresupuestal, fiscal y financiera por las Entidades y organismosDistritales."/>
    <n v="80801987"/>
    <s v="JUVER  RODRIGUEZ VARGAS"/>
    <s v="SUBDIRECTOR TECNICO - SUBD. DESARROLLO SOCIAL"/>
    <s v=""/>
    <d v="2024-10-01T00:00:00"/>
    <d v="2024-10-30T00:00:00"/>
    <s v="El contratista acató y dio cumplimiento a las obligaciones generalesestablecidas en el contrato."/>
    <s v="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5 radicados de la EAAB, 5 radicados de la Universidad Distrital, 10radicado del Secretaría Distrital De Planeación – SDP y 8 de laSecretaría De Educación Del Distrito - SED se registró en el aplicativoBOGDATA la información pertinente de este trámite. Los radicados coninformación presupuestal de las entidades fueron verificados por elcontratista frente a la información que registra el aplicativo BOGDATA,proyecto el oficio de devolución por concepto de estampilla UniversidadNacional y Universidad Pedagógica y realizo el tablero de mando para elseguimiento presupuestal del gasto.El contratista asistió a las diferentes reuniones y convocatorias a lasque fue invitado. En cuanto al tema de radicación esta se llevó a cabode acuerdo con los lineamientos administrativos, el contratista tieneconstante comunicación y resuelve las diferentes inquietudes mediantevía telefónica, correos electrónicos y WhatsApp de las entidades (EAAB,SED y UNIVERSIDAD DISTRITAL)."/>
    <d v="2024-08-26T00:00:00"/>
    <d v="2024-08-29T00:00:00"/>
    <s v="4  Mes(es)  14  Día(s)"/>
    <d v="2024-12-31T00:00:00"/>
    <n v="31266667"/>
    <n v="46"/>
    <n v="0"/>
    <n v="14466666"/>
    <n v="16800001"/>
    <n v="0"/>
    <n v="0"/>
    <n v="31266667"/>
    <s v="4  Mes(es)  14  Día(s)"/>
  </r>
  <r>
    <x v="0"/>
    <n v="240621"/>
    <x v="0"/>
    <s v="https://community.secop.gov.co/Public/Tendering/OpportunityDetail/Index?noticeUID=CO1.NTC.6266427&amp;isFromPublicArea=True&amp;isModal=true&amp;asPopupView=true"/>
    <x v="1"/>
    <s v="(CPS) Prestación Servicios Profesionales"/>
    <s v="OF. GESTION SERVICIO Y NOTIFICACIONES"/>
    <s v="0111-01 - Secretaría Distrital de Hacienda"/>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n v="1024480134"/>
    <s v="YINA ALEJANDRA ISAZA"/>
    <s v="JEFE DE OFICINA - OF. GESTION SERVICIO Y NOTIFICACIONES"/>
    <s v=""/>
    <d v="2024-10-01T00:00:00"/>
    <d v="2024-10-31T00:00:00"/>
    <s v="Durante el período se dio cumplimiento a las obligaciones generalesestipuladas en el contrato."/>
    <s v="Durante el período se dio cumplimiento a las obligaciones especialesestipuladas en el contrato."/>
    <d v="2024-07-04T00:00:00"/>
    <d v="2024-07-09T00:00:00"/>
    <s v="6  Mes(es)"/>
    <d v="2024-12-31T00:00:00"/>
    <n v="26400000"/>
    <n v="62"/>
    <n v="46"/>
    <n v="16426650"/>
    <n v="9973350"/>
    <n v="0"/>
    <n v="0"/>
    <n v="26400000"/>
    <s v="6  Mes(es)"/>
  </r>
  <r>
    <x v="2"/>
    <n v="220706"/>
    <x v="0"/>
    <s v="https://community.secop.gov.co/Public/Tendering/OpportunityDetail/Index?noticeUID=CO1.NTC.3155498&amp;isFromPublicArea=True&amp;isModal=true&amp;asPopupView=true"/>
    <x v="5"/>
    <s v="Obra"/>
    <s v="SUBD. ADMINISTRATIVA Y FINANCIERA"/>
    <s v="0111-01 - Secretaría Distrital de Hacienda"/>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n v="901639586"/>
    <s v="UNION TEMPORAL OBRAS BOGOTA"/>
    <s v="PROFESIONAL ESPECIALIZADO - SUBD. ADMINISTRATIVA Y FINANCIERA"/>
    <s v="CONSORCIO MUNDO"/>
    <d v="2024-10-01T00:00:00"/>
    <d v="2024-10-31T00:00:00"/>
    <s v="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
    <s v="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Limpieza y aseo semanal de los cuartos eléctricos.Ajuste de Breacker en tableros electricos.Inspección y cambio de iluminación.Inspección de parte eléctrica cafeterías.Medición de combustible de las Plantas eléctricas.Medición de voltajes de las Plantas eléctricas.Mantenimiento preventivo sin cambio de consumibles de las plantaseléctricas.Medición voltaje de baños.Medición voltaje de baños CRA 32.SISTEMA HIDRAULICOInspección red principal, red secundaria de presión del CAD y CRA 32.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Mantenimiento de Reemboquillado de sanitarios CAD y CRA 32.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de la red interior de alcantarillado (oriental yoccidental) Sumideros del CAD.Mantenimiento preventivo de equipos Subsistema agua potable Sede CRA 32.Limpieza de canales de conducción de aguas lluvias.Limpieza de sifones barrido general cubierta del CAD y sedes.Mantenimiento de cubiertas Preventivo y correctivo del CAD.Revisión de impermeabilización de canales (sedes).OFICINAS, PUESTOS DE TRABAJO Y MOBILIARIO.Inspección quincenal puertas de vidrio en el CAD y CRA 32.Mantenimiento de herrajes de divisiones de vidrio de las puertas del CADy CRA 32.Inspección mensual puertas baños del CAD Y CRA 32.Mantenimiento de guarda escobas del CAD y CRA 32.Mantenimiento preventivo Sillas, (incluye limpieza, ajuste, cambio detornillos, guasas, lubricación).ATENCION A SOLICITUDES Y ACTIVIDADES NO PROGRAMADASSe atendieron las solicitudes de mantenimiento requeridas por elsupervisor del contrato y los funcionarios de la Entidad.Reemplazo de cinta antideslizante de la escalera interna del DDT.Reparación de un carro de trasportar cajas de archivo Piso 2 CAD-OCRTORRE B.Instalación de luminarias en el cuarto de máquinas de los ascensores.Arreglo y/o cambio de cerraduras de cajoneras.Suministro e instalación de la puerta del Archivo ubicada en el Módulo29 del Piso 6.Instalación de luminarias modulo 16 de la sede CRA 32.Por solicitud de la Subdirección Administrativa y Financiera y laDirección Corporativa, se realiza acompañamiento a la empresa Restcafé,para instalación de un punto de café, de acuerdo a compromiso adquiridoscon los sindicatos. se realizan siguientes actividades:-Instalación de la acometida de la red hidrosanitaria y eléctrica-Instalación de ducto para control de acceso incluido una caja parabrindar seguridad a la lectora, en punto de cafetería.Arreglar de baldosa en la parte superior del ascensor.Revisión de goteras en el techo de las Oficinas del CAD.Ajuste de ventanas en oficinas.Instalación de capuchones en el edificio CAD y la sede CRA 32 parajornada de fumigación.Apertura y cambio de chapa de la puerta de la sala de ventanilla decheques en el DDT.Asignación de llave para escritorios TORRE B - OFICINA CONTRALORÍA.Reinstalación de lámina del piso en la oficina de correspondencia.Revisión de humedad presentada en pared del módulo No. 9 del archivocentral CRA 32.Revisión y arreglo de tomas eléctricas en puestos de trabajo.Instalación de tableros de pared en oficinas del CAD.Arreglo del cielo raso de la oficina subdirectora de ProyectosEspeciales Torre B.Ejecución de actividades para la terminación de la adecuación decompostera en el costado norte del CAD.Ejecución de trabajos para la adecuación del centro de experiencia en lasede 114 según diseños aprobados.Fundida de soportes en concreto tipo pilote para anclajes que serequieren para instalar guayas de caniles.Protección temporal de claraboya en la cubierta e instalación demarquesina con vidrio.Verificación de las cerraduras de puertas de vidrio ingreso costadooccidental Torre A en costo sur y norte.Ver archivo de tickets octubre e informe mensual contratista en carpetacompartida del contrato con extensión:\\epcadvms03\Data\administrativa\Administración deservicios\Supervisiones\2022\220706-0-2022 - UT OBRAS BOG Mmtointegrados\EJECUCION\24. Octubre 2024Ver archivo de informe mensual interventoría en carpeta compartida delcontrato con extensión: \\epcadvms03\Data\administrativa\Administraciónde servicios\Supervisiones\2022\220777-0-2022 - CONSORCIO MUNDO Interv.mmto\EJECUCION\24. Octubre 2024"/>
    <d v="2022-10-05T00:00:00"/>
    <d v="2022-11-04T00:00:00"/>
    <s v="16  Mes(es)  3  Día(s)"/>
    <d v="2024-11-11T00:00:00"/>
    <n v="2378900437"/>
    <n v="0"/>
    <n v="93"/>
    <n v="3610612106"/>
    <n v="3893903437"/>
    <n v="5"/>
    <n v="1515003000"/>
    <n v="3893903437"/>
    <s v="  24  Mes(es)   7  Día(s)"/>
  </r>
  <r>
    <x v="0"/>
    <n v="240794"/>
    <x v="0"/>
    <s v="https://community.secop.gov.co/Public/Tendering/OpportunityDetail/Index?noticeUID=CO1.NTC.6679168&amp;isFromPublicArea=True&amp;isModal=true&amp;asPopupView=true"/>
    <x v="1"/>
    <s v="(CPS) Prestación Servicios Profesionales"/>
    <s v="OF. RECURSOS TRIBUTARIOS"/>
    <s v="0111-01 - Secretaría Distrital de Hacienda"/>
    <s v="Prestar servicios profesionales dentro de la etapa de discusión en lasactuaciones adelantadas por la Oficina de Recursos Tributarios."/>
    <n v="1016084180"/>
    <s v="GINA XIMENA FORERO TRIANA"/>
    <s v="JEFE DE OFICINA - OF. RECURSOS TRIBUTARIOS"/>
    <s v=""/>
    <d v="2024-10-01T00:00:00"/>
    <d v="2024-10-31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9-06T00:00:00"/>
    <d v="2024-09-13T00:00:00"/>
    <s v="3  Mes(es)  19  Día(s)"/>
    <d v="2024-12-31T00:00:00"/>
    <n v="15986666"/>
    <n v="44"/>
    <n v="0"/>
    <n v="7040000"/>
    <n v="8946666"/>
    <n v="0"/>
    <n v="0"/>
    <n v="15986666"/>
    <s v="3  Mes(es)  19  Día(s)"/>
  </r>
  <r>
    <x v="0"/>
    <n v="240795"/>
    <x v="0"/>
    <s v="https://community.secop.gov.co/Public/Tendering/OpportunityDetail/Index?noticeUID=CO1.NTC.6679168&amp;isFromPublicArea=True&amp;isModal=true&amp;asPopupView=true"/>
    <x v="1"/>
    <s v="(CPS) Prestación Servicios Profesionales"/>
    <s v="OF. RECURSOS TRIBUTARIOS"/>
    <s v="0111-01 - Secretaría Distrital de Hacienda"/>
    <s v="Prestar servicios profesionales dentro de la etapa de discusión en lasactuaciones adelantadas por la Oficina de Recursos Tributarios."/>
    <n v="1071630884"/>
    <s v="MONICA ALEXANDRA PUERTAS TERREROS"/>
    <s v="JEFE DE OFICINA - OF. RECURSOS TRIBUTARIOS"/>
    <s v=""/>
    <d v="2024-10-01T00:00:00"/>
    <d v="2024-10-31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9-06T00:00:00"/>
    <d v="2024-09-13T00:00:00"/>
    <s v="3  Mes(es)  19  Día(s)"/>
    <d v="2024-12-31T00:00:00"/>
    <n v="15986666"/>
    <n v="44"/>
    <n v="17"/>
    <n v="7040000"/>
    <n v="8946666"/>
    <n v="0"/>
    <n v="0"/>
    <n v="15986666"/>
    <s v="3  Mes(es)  19  Día(s)"/>
  </r>
  <r>
    <x v="0"/>
    <n v="240454"/>
    <x v="0"/>
    <s v="https://community.secop.gov.co/Public/Tendering/OpportunityDetail/Index?noticeUID=CO1.NTC.5858277&amp;isFromPublicArea=True&amp;isModal=true&amp;asPopupView=true"/>
    <x v="3"/>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4-10-01T00:00:00"/>
    <d v="2024-10-31T00:00:00"/>
    <s v="Todas las obligaciones se han cumplido a satisfacción."/>
    <s v="Todas las obligaciones se han cumplido a satisfacción."/>
    <d v="2024-03-20T00:00:00"/>
    <d v="2024-04-02T00:00:00"/>
    <s v="12  Mes(es)"/>
    <d v="2025-04-02T00:00:00"/>
    <n v="50565000"/>
    <n v="58"/>
    <n v="100"/>
    <n v="29496250"/>
    <n v="21068750"/>
    <n v="0"/>
    <n v="0"/>
    <n v="50565000"/>
    <s v="12  Mes(es)"/>
  </r>
  <r>
    <x v="0"/>
    <n v="240431"/>
    <x v="1"/>
    <s v="https://www.colombiacompra.gov.co/tienda-virtual-del-estado-colombiano/ordenes-compra/125367"/>
    <x v="6"/>
    <s v="Prestación de Servicios"/>
    <s v="SUBD. INFRAESTRUCTURA TIC"/>
    <s v="0111-01 - Secretaría Distrital de Hacienda"/>
    <s v="Prestar los servicios de soporte y mantenimiento para los productosOracle de Hardware y Software adquiridos por la Secretaría Distrital deHacienda."/>
    <n v="800103052"/>
    <s v="ORACLE COLOMBIA LIMITADA"/>
    <s v="SUBDIRECTOR TECNICO - SUBD. INFRAESTRUCTURA TIC"/>
    <s v=""/>
    <d v="2024-10-01T00:00:00"/>
    <d v="2024-10-31T00:00:00"/>
    <s v="Cumplió con las obligaciones que se encuentran contenidas en la Cláusula12 &quot;Obligaciones de los Proveedores - Obligaciones derivadas de la ordende compra&quot;, del instrumento de agregación de demanda CCE-139-IAD-2020."/>
    <s v="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
    <d v="2024-03-01T00:00:00"/>
    <d v="2024-03-05T00:00:00"/>
    <s v="12  Mes(es)"/>
    <d v="2025-02-28T00:00:00"/>
    <n v="2668572004"/>
    <n v="67"/>
    <n v="100"/>
    <n v="1779048003"/>
    <n v="889524001"/>
    <n v="0"/>
    <n v="0"/>
    <n v="2668572004"/>
    <s v="12  Mes(es)"/>
  </r>
  <r>
    <x v="0"/>
    <n v="240490"/>
    <x v="0"/>
    <s v="https://community.secop.gov.co/Public/Tendering/OpportunityDetail/Index?noticeUID=CO1.NTC.5993031&amp;isFromPublicArea=True&amp;isModal=true&amp;asPopupView=true"/>
    <x v="3"/>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4-10-01T00:00:00"/>
    <d v="2024-10-31T00:00:00"/>
    <s v="Todas las obligaciones se han cumplido a satisfacción."/>
    <s v="Todas las obligaciones se han cumplido a satisfacción."/>
    <d v="2024-04-17T00:00:00"/>
    <d v="2024-04-30T00:00:00"/>
    <s v="12  Mes(es)"/>
    <d v="2025-04-30T00:00:00"/>
    <n v="52194912"/>
    <n v="50"/>
    <n v="100"/>
    <n v="26097456"/>
    <n v="26097456"/>
    <n v="0"/>
    <n v="0"/>
    <n v="52194912"/>
    <s v="12  Mes(es)"/>
  </r>
  <r>
    <x v="0"/>
    <n v="240454"/>
    <x v="0"/>
    <s v="https://community.secop.gov.co/Public/Tendering/OpportunityDetail/Index?noticeUID=CO1.NTC.5858277&amp;isFromPublicArea=True&amp;isModal=true&amp;asPopupView=true"/>
    <x v="3"/>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4-10-01T00:00:00"/>
    <d v="2024-10-31T00:00:00"/>
    <s v="Todas las obligaciones se han cumplido a satisfacción."/>
    <s v="Todas las obligaciones se han cumplido a satisfacción."/>
    <d v="2024-03-20T00:00:00"/>
    <d v="2024-04-02T00:00:00"/>
    <s v="12  Mes(es)"/>
    <d v="2025-04-02T00:00:00"/>
    <n v="50565000"/>
    <n v="58"/>
    <n v="100"/>
    <n v="29496250"/>
    <n v="21068750"/>
    <n v="0"/>
    <n v="0"/>
    <n v="50565000"/>
    <s v="12  Mes(es)"/>
  </r>
  <r>
    <x v="0"/>
    <n v="240608"/>
    <x v="0"/>
    <s v="https://community.secop.gov.co/Public/Tendering/OpportunityDetail/Index?noticeUID=CO1.NTC.6270195&amp;isFromPublicArea=True&amp;isModal=true&amp;asPopupView=true"/>
    <x v="3"/>
    <s v="Interadministrativo"/>
    <s v="SUBD. EDUCACION TRIBUTARIA Y SERVICIO"/>
    <s v="0111-01 - Secretaría Distrital de Hacienda"/>
    <s v="Contratar los servicios de un centro de contacto omnicanal y/omulticanal, para la atención de la ciudadanía a través de los canalesrequeridos por la Secretaría Distrital de Hacienda"/>
    <n v="899999115"/>
    <s v="EMPRESA DE TELECOMUNICACIONES DE BOGOTÁ S.A. E.S.P. - ETB S.A. ESP"/>
    <s v="SUBDIRECTOR TECNICO - SUBD. EDUCACION TRIBUTARIA Y SERVICIO"/>
    <s v=""/>
    <d v="2024-10-01T00:00:00"/>
    <d v="2024-10-31T00:00:00"/>
    <s v="Durante el mes de Octubre 2024, el contratista cumplió con lasobligaciones generales estipuladas en los estudios previos."/>
    <s v="Durante el mes de Octubre 2024, el contratista cumplió con lasobligaciones especiales estipuladas en los estudios previos."/>
    <d v="2024-06-17T00:00:00"/>
    <d v="2024-06-21T00:00:00"/>
    <s v="6  Mes(es)  15  Día(s)"/>
    <d v="2025-01-05T00:00:00"/>
    <n v="3485514694"/>
    <n v="78"/>
    <n v="35"/>
    <n v="2709105385"/>
    <n v="776409309"/>
    <n v="0"/>
    <n v="0"/>
    <n v="3485514694"/>
    <s v="6  Mes(es)  15  Día(s)"/>
  </r>
  <r>
    <x v="0"/>
    <n v="240491"/>
    <x v="0"/>
    <s v="https://community.secop.gov.co/Public/Tendering/OpportunityDetail/Index?noticeUID=CO1.NTC.5867497&amp;isFromPublicArea=True&amp;isModal=true&amp;asPopupView=true"/>
    <x v="0"/>
    <s v="Prestación de Servicios"/>
    <s v="OF. OPERACION SISTEMA GESTION DOCUMENTAL"/>
    <s v="0111-01 - Secretaría Distrital de Hacienda"/>
    <s v="Proveer el servicio de soporte y mantenimiento del software Eyes &lt;(&gt;&amp;&lt;)&gt;Hands for FORMS de propiedad de la Secretaría Distrital de Hacienda"/>
    <n v="900583318"/>
    <s v="E CAPTURE SAS"/>
    <s v="PROFESIONAL ESPECIALIZADO - OF. OPERACION SISTEMA GESTION DOCUMENTAL"/>
    <s v=""/>
    <d v="2024-10-01T00:00:00"/>
    <d v="2024-10-31T00:00:00"/>
    <s v="El contratista ECAPTURE SAS dio cumplimiento a las obligacionesgenerales estipuladas en los documentos integrantes del contrato."/>
    <s v="Del 01 al 31 de octubre de 2024 se realizó mantenimiento y backup a lasdiferentes bases de datos de Eyes and Hands Forms que se encuentran enproducción en la SDH.Se llevó a cabo la visita mensual técnica N° 5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19 con el reporte yanexos del mantenimiento realizado a las bases de datos."/>
    <d v="2024-04-29T00:00:00"/>
    <d v="2024-05-23T00:00:00"/>
    <s v="12  Mes(es)"/>
    <d v="2025-05-23T00:00:00"/>
    <n v="62341810"/>
    <n v="44"/>
    <n v="25"/>
    <n v="27361128"/>
    <n v="34980682"/>
    <n v="0"/>
    <n v="0"/>
    <n v="62341810"/>
    <s v="12  Mes(es)"/>
  </r>
  <r>
    <x v="0"/>
    <n v="240687"/>
    <x v="0"/>
    <s v="https://community.secop.gov.co/Public/Tendering/OpportunityDetail/Index?noticeUID=CO1.NTC.6493670&amp;isFromPublicArea=True&amp;isModal=true&amp;asPopupView=true"/>
    <x v="1"/>
    <s v="(CPS) Prestación Servicios Profesionales"/>
    <s v="SUBD. PLANEACION E INTELIGENCIA TRIB"/>
    <s v="0111-01 - Secretaría Distrital de Hacienda"/>
    <s v="Prestar servicios profesionales especializados para el soporte funcionaldel Core Tributario del Sistema BogData en la Dirección de Impuestos deBogotá."/>
    <n v="1010160547"/>
    <s v="LILIAM ANDREA PATIÑO SOSA"/>
    <s v="SUBDIRECTOR TECNICO - SUBD. PLANEACION E INTELIGENCIA TRIB"/>
    <s v=""/>
    <d v="2024-10-01T00:00:00"/>
    <d v="2024-10-31T00:00:00"/>
    <s v="En la ejecución del contrato el contratista cumplió con sus obligacionesgenerales durante el periodo del 01 al 31 de octubre de 2024."/>
    <s v="En la ejecución del contrato el contratista cumplió con sus obligacionesespeciales durante el periodo del 01 al 31 de octubre de 2024."/>
    <d v="2024-08-06T00:00:00"/>
    <d v="2024-08-12T00:00:00"/>
    <s v="4  Mes(es)  23  Día(s)"/>
    <d v="2024-12-31T00:00:00"/>
    <n v="47666667"/>
    <n v="34"/>
    <n v="13"/>
    <n v="16333333"/>
    <n v="31333334"/>
    <n v="0"/>
    <n v="0"/>
    <n v="47666667"/>
    <s v="4  Mes(es)  23  Día(s)"/>
  </r>
  <r>
    <x v="0"/>
    <n v="240690"/>
    <x v="0"/>
    <s v="https://community.secop.gov.co/Public/Tendering/OpportunityDetail/Index?noticeUID=CO1.NTC.6493670&amp;isFromPublicArea=True&amp;isModal=true&amp;asPopupView=true"/>
    <x v="1"/>
    <s v="(CPS) Prestación Servicios Profesionales"/>
    <s v="SUBD. PLANEACION E INTELIGENCIA TRIB"/>
    <s v="0111-01 - Secretaría Distrital de Hacienda"/>
    <s v="Prestar servicios profesionales especializados para el soporte funcionaldel Core Tributario del Sistema BogData en la Dirección de Impuestos deBogotá."/>
    <n v="1032386156"/>
    <s v="ANGELA TATIANA LAGOS CARDENAS"/>
    <s v="SUBDIRECTOR TECNICO - SUBD. PLANEACION E INTELIGENCIA TRIB"/>
    <s v=""/>
    <d v="2024-10-01T00:00:00"/>
    <d v="2024-10-31T00:00:00"/>
    <s v="En la ejecución del contrato el contratista cumplió con sus obligacionesgenerales durante el periodo del 01 al 31 de octubre de 2024."/>
    <s v="En la ejecución del contrato el contratista cumplió con sus obligacionesespeciales durante el periodo del 01 al 31 de octubre de 2024."/>
    <d v="2024-08-06T00:00:00"/>
    <d v="2024-08-09T00:00:00"/>
    <s v="4  Mes(es)  23  Día(s)"/>
    <d v="2024-12-31T00:00:00"/>
    <n v="47666667"/>
    <n v="36"/>
    <n v="57"/>
    <n v="17333333"/>
    <n v="30333334"/>
    <n v="0"/>
    <n v="0"/>
    <n v="47666667"/>
    <s v="4  Mes(es)  23  Día(s)"/>
  </r>
  <r>
    <x v="0"/>
    <n v="240688"/>
    <x v="0"/>
    <s v="https://community.secop.gov.co/Public/Tendering/OpportunityDetail/Index?noticeUID=CO1.NTC.6493670&amp;isFromPublicArea=True&amp;isModal=true&amp;asPopupView=true"/>
    <x v="1"/>
    <s v="(CPS) Prestación Servicios Profesionales"/>
    <s v="SUBD. PLANEACION E INTELIGENCIA TRIB"/>
    <s v="0111-01 - Secretaría Distrital de Hacienda"/>
    <s v="Prestar servicios profesionales especializados para el soporte funcionaldel Core Tributario del Sistema BogData en la Dirección de Impuestos deBogotá."/>
    <n v="79379744"/>
    <s v="JUAN CARLOS GONZALEZ SANCHEZ"/>
    <s v="SUBDIRECTOR TECNICO - SUBD. PLANEACION E INTELIGENCIA TRIB"/>
    <s v=""/>
    <d v="2024-10-01T00:00:00"/>
    <d v="2024-10-31T00:00:00"/>
    <s v="En la ejecución del contrato el contratista cumplió con sus obligacionesgenerales durante el periodo del 01 al 31 de octubre de 2024."/>
    <s v="En la ejecución del contrato el contratista cumplió con sus obligacionesespeciales durante el periodo del 01 al 31 de octubre de 2024."/>
    <d v="2024-08-06T00:00:00"/>
    <d v="2024-08-09T00:00:00"/>
    <s v="4  Mes(es)  23  Día(s)"/>
    <d v="2024-12-31T00:00:00"/>
    <n v="47666667"/>
    <n v="36"/>
    <n v="36"/>
    <n v="17333333"/>
    <n v="30333334"/>
    <n v="0"/>
    <n v="0"/>
    <n v="47666667"/>
    <s v="4  Mes(es)  23  Día(s)"/>
  </r>
  <r>
    <x v="0"/>
    <n v="240696"/>
    <x v="0"/>
    <s v="https://community.secop.gov.co/Public/Tendering/OpportunityDetail/Index?noticeUID=CO1.NTC.6493670&amp;isFromPublicArea=True&amp;isModal=true&amp;asPopupView=true"/>
    <x v="1"/>
    <s v="(CPS) Prestación Servicios Profesionales"/>
    <s v="SUBD. PLANEACION E INTELIGENCIA TRIB"/>
    <s v="0111-01 - Secretaría Distrital de Hacienda"/>
    <s v="Prestar servicios profesionales especializados para el soporte funcionaldel Core Tributario del Sistema BogData en la Dirección de Impuestos deBogotá."/>
    <n v="27682336"/>
    <s v="MARTA CECILIA JAUREGUI ACEVEDO"/>
    <s v="SUBDIRECTOR TECNICO - SUBD. PLANEACION E INTELIGENCIA TRIB"/>
    <s v=""/>
    <d v="2024-10-01T00:00:00"/>
    <d v="2024-10-31T00:00:00"/>
    <s v="En la ejecución del contrato el contratista cumplió con sus obligacionesgenerales durante el periodo del 01 al 31 de octubre de 2024."/>
    <s v="En la ejecución del contrato el contratista cumplió con sus obligacionesespeciales durante el periodo del 01 al 31 de octubre de 2024."/>
    <d v="2024-08-08T00:00:00"/>
    <d v="2024-08-12T00:00:00"/>
    <s v="4  Mes(es)  23  Día(s)"/>
    <d v="2024-12-31T00:00:00"/>
    <n v="47666667"/>
    <n v="34"/>
    <n v="34"/>
    <n v="16333333"/>
    <n v="31333334"/>
    <n v="0"/>
    <n v="0"/>
    <n v="47666667"/>
    <s v="4  Mes(es)  23  Día(s)"/>
  </r>
  <r>
    <x v="0"/>
    <n v="240697"/>
    <x v="0"/>
    <s v="https://community.secop.gov.co/Public/Tendering/OpportunityDetail/Index?noticeUID=CO1.NTC.6493670&amp;isFromPublicArea=True&amp;isModal=true&amp;asPopupView=true"/>
    <x v="1"/>
    <s v="(CPS) Prestación Servicios Profesionales"/>
    <s v="SUBD. PLANEACION E INTELIGENCIA TRIB"/>
    <s v="0111-01 - Secretaría Distrital de Hacienda"/>
    <s v="Prestar servicios profesionales especializados para el soporte funcionaldel Core Tributario del Sistema BogData en la Dirección de Impuestos deBogotá."/>
    <n v="79967082"/>
    <s v="CAMILO ANDRES JARAMILLO PARRA"/>
    <s v="SUBDIRECTOR TECNICO - SUBD. PLANEACION E INTELIGENCIA TRIB"/>
    <s v=""/>
    <d v="2024-10-01T00:00:00"/>
    <d v="2024-10-31T00:00:00"/>
    <s v="En la ejecución del contrato el contratista cumplió con sus obligacionesgenerales durante el periodo del 01 al 31 de octubre de 2024."/>
    <s v="En la ejecución del contrato el contratista cumplió con sus obligacionesespeciales durante el periodo del 01 al 31 de octubre de 2024."/>
    <d v="2024-08-08T00:00:00"/>
    <d v="2024-08-12T00:00:00"/>
    <s v="4  Mes(es)  23  Día(s)"/>
    <d v="2024-12-31T00:00:00"/>
    <n v="47666667"/>
    <n v="34"/>
    <n v="55"/>
    <n v="16333333"/>
    <n v="31333334"/>
    <n v="0"/>
    <n v="0"/>
    <n v="47666667"/>
    <s v="4  Mes(es)  23  Día(s)"/>
  </r>
  <r>
    <x v="0"/>
    <n v="240780"/>
    <x v="0"/>
    <s v="https://community.secop.gov.co/Public/Tendering/OpportunityDetail/Index?noticeUID=CO1.NTC.6651374&amp;isFromPublicArea=True&amp;isModal=true&amp;asPopupView=true"/>
    <x v="1"/>
    <s v="(CPS) Prestación Servicios Profesionales"/>
    <s v="OF. TECNICA SISTEMA GESTION DOCUMENTAL"/>
    <s v="0111-01 - Secretaría Distrital de Hacienda"/>
    <s v="Prestar servicios profesionales para la implementación del SIC, en elcomponente Conservación de Documentos de archivo de la SecretaríaDistrital de Hacienda, para las actividades a ejecutar en el plan detrabajo de la vigencia."/>
    <n v="80180468"/>
    <s v="DANIEL  ISAACS CORAL"/>
    <s v="JEFE DE OFICINA - OF. TECNICA SISTEMA GESTION DOCUMENTAL"/>
    <s v=""/>
    <d v="2024-10-01T00:00:00"/>
    <d v="2024-10-30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Finalizo a revisión y actualización del marco de gobernanza para laimplementación del plan de conservación documental 2025-2029Inicio la revisión y actualización de los proyectos y actividades de losprogramas de conservación preventiva del plan de conservacióndocumental.Inició la proyección de la hoja de cálculo con los programas deconservación preventiva, cronograma y presupuesto indicativo.Participó de las reuniones para evaluación de oferentes en los procesosde contratación así:Evaluación de proponentes en el proceso SDH-SIE-0026-2024 de custodialos días 30 y 31 de octubre.Finalizo la revisión y actualización del marco de gobernanza para laimplementación del plan de conservación documental 2025-2029.Se inicia la revisión y actualización de los proyectos y actividades delos programas de conservación preventiva del plan de conservacióndocumental.Se inicia la proyección de la hoja de cálculo con los programas deconservación preventiva, cronograma y presupuesto indicativo.Participó de las reuniones para evaluación de oferentes en los procesosde contratación así: Evaluación de proponentes en el procesoSDH-SIE-0026-2024 de custodia los días 30 y 31 de octubre.Realizó el acompañamiento a la recepción de muestras de cajas y carpetasde archivo presentadas por el contratista Comercializadora Vimel Ltda,los días 7 y 25 de octubre; se remitió a la supervisión el informetécnico de las muestras presentadas.Se presenta la matriz de monitoreo y seguimiento a los contratosasignados por la supervisiónAsistió a las reuniones para la proyección de respuestas a lasobservaciones realizadas en el proceso de custodia SDH_SIE_0026-2024 losdías 17, 18, 21 y 28 de octubre.Se asistió a la reunión de revisión de aspectos de las fichas técnicasfrente a las muestras entregadas por Comercializadora Vimel Ltda, el día29 de octubre.Se asistió a la reunión de acompañamiento para la revisión de libros deentrega de cheques de la OOF, el día 30 de octubre.Se participó de la reunión sobre el estado de transferencia secundariaal Archivo de Bogotá, el día 31 de octubre.Presentó el informe de actividades correspondiente al periodo 1 deoctubre a 31 de octubre de 2024.Realizó la socialización sobre las buenas prácticas de limpieza en losdepósitos de archivo al personal designado de la empresa Lasu SAS, paraejecutar las jornadas de limpieza en los depósitos de archivo."/>
    <d v="2024-09-03T00:00:00"/>
    <d v="2024-09-11T00:00:00"/>
    <s v="3  Mes(es)  15  Día(s)"/>
    <d v="2024-12-26T00:00:00"/>
    <n v="17150000"/>
    <n v="48"/>
    <n v="19"/>
    <n v="8166667"/>
    <n v="8983333"/>
    <n v="0"/>
    <n v="0"/>
    <n v="17150000"/>
    <s v="3  Mes(es)  15  Día(s)"/>
  </r>
  <r>
    <x v="0"/>
    <n v="240739"/>
    <x v="0"/>
    <s v="https://community.secop.gov.co/Public/Tendering/OpportunityDetail/Index?noticeUID=CO1.NTC.6421238&amp;isFromPublicArea=True&amp;isModal=true&amp;asPopupView=true"/>
    <x v="0"/>
    <s v="Suministro"/>
    <s v="OF. TECNICA SISTEMA GESTION DOCUMENTAL"/>
    <s v="0111-01 - Secretaría Distrital de Hacienda"/>
    <s v="Suministro de elementos para protección y embalaje de documentos para laSecretaría Distrital de Hacienda."/>
    <n v="830085106"/>
    <s v="COMERCIALIZADORA VIMEL LTDA"/>
    <s v="JEFE DE OFICINA - OF. TECNICA SISTEMA GESTION DOCUMENTAL"/>
    <s v=""/>
    <d v="2024-10-01T00:00:00"/>
    <d v="2024-10-31T00:00:00"/>
    <s v="El contratista durante el período cumplió con la ejecución de lasobligaciones generales del contrato."/>
    <s v="El contratista durante el período cumplió con la ejecución de lasobligaciones especiales del contrato con la realización de las siguientes actividades:-Presentó muestras de cajas y carpetas para verificación.-Entregó 2.000 carpetas cuatro aletas-Entregó 66.500 carpetas para gancho legajador"/>
    <d v="2024-08-23T00:00:00"/>
    <d v="2024-08-29T00:00:00"/>
    <s v="6  Mes(es)"/>
    <d v="2024-12-31T00:00:00"/>
    <n v="102329666"/>
    <n v="27"/>
    <n v="0"/>
    <n v="27349996"/>
    <n v="74979670"/>
    <n v="0"/>
    <n v="0"/>
    <n v="102329666"/>
    <s v="6  Mes(es)"/>
  </r>
  <r>
    <x v="1"/>
    <n v="230891"/>
    <x v="0"/>
    <s v="https://community.secop.gov.co/Public/Tendering/OpportunityDetail/Index?noticeUID=CO1.NTC.4906277&amp;isFromPublicArea=True&amp;isModal=true&amp;asPopupView=true"/>
    <x v="2"/>
    <s v="Prestación de Servicios"/>
    <s v="OF. TECNICA SISTEMA GESTION DOCUMENTAL"/>
    <s v="0111-01 - Secretaría Distrital de Hacienda"/>
    <s v="Prestar el servicio de custodia, consulta, préstamo y transporte dedocumentos de archivo de la Secretaría Distrital de Hacienda, deconformidad con el anexo técnico y el pliego de condiciones."/>
    <n v="830018460"/>
    <s v="NUEVA TRANSPORTADORA SIGLO XXI S.A.S"/>
    <s v="PROFESIONAL ESPECIALIZADO - OF. TECNICA SISTEMA GESTION DOCUMENTAL"/>
    <s v=""/>
    <d v="2024-10-01T00:00:00"/>
    <d v="2024-10-31T00:00:00"/>
    <s v="El contratista durante el período, dio cumplimiento a las obligacionesgenerales del contrato."/>
    <s v="El contratista durante el período dio cumplimiento a las obligacionesespeciales del contrato, con la realización de las siguientesactividades:Total, de cajas custodiadas: 84.526Consulta NormalNo. de consultas: 11No. de cajas: 62Remisiones: 253 a 255, 257, 260 a 265, 267 y 268Consulta UrgenteNo. de consultas:4No. de cajas: 5Remisiones: 256, 258, 259, 266TransporteTransporte de ida consulta urgente: 4Transporte de ida consulta normal: 13Transporte de regreso:9RearchivosNo. de cajas: 127No. de solicitud: 46 a 50Traslado Inicial: 153 cajas"/>
    <d v="2023-10-11T00:00:00"/>
    <d v="2023-10-18T00:00:00"/>
    <s v="5  Mes(es)"/>
    <d v="2024-12-02T00:00:00"/>
    <n v="494262049"/>
    <n v="77"/>
    <n v="71"/>
    <n v="404858252"/>
    <n v="119804651"/>
    <n v="1"/>
    <n v="30400854"/>
    <n v="524662903"/>
    <s v="  13  Mes(es)  15  Día(s)"/>
  </r>
  <r>
    <x v="0"/>
    <n v="240631"/>
    <x v="0"/>
    <s v="https://community.secop.gov.co/Public/Tendering/OpportunityDetail/Index?noticeUID=CO1.NTC.6377120&amp;isFromPublicArea=True&amp;isModal=true&amp;asPopupView=true"/>
    <x v="1"/>
    <s v="(CPS) Prestación Servicios Profesionales"/>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n v="1117497071"/>
    <s v="JOSE ALEXANDER NOVOA PLAZAS"/>
    <s v="SUBDIRECTOR TECNICO - SUBD. ANALISIS Y SOSTENIBILIDAD PPTAL."/>
    <s v=""/>
    <d v="2024-10-01T00:00:00"/>
    <d v="2024-10-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6315. El contratista presentó su póliza N. 33-46-101059057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octubre el contratista en el desarrollo de su contratorealizó:Realizó mesas de trabajo para la creación de indicadores PMR paraFortalecimiento Institucional de las siguientes Entidades:• SDA• ATENEA• IDT• UDFJCBrindó apoyo en la revisión del archivo correspondiente al Anexo 4 delProyecto de Presupuesto 2025, que contiene los registros de PMRrealizados por las entidades distritales y los establecimientospúblicos.Atendió las solicitudes relacionadas con los Proyectos de Acuerdo segúnla distribución establecida: PA 431PA 454, PA 458, PA 482, PA 507, PA 513, PA 536, PA 565, PA 588, PA 640,PA 440, PA 456, PA 480, PA 489, PA 509, PA 527, PA 540, PA 579, PA 597,PA 658, PA 452, PA 457PA 481, PA 502, PA 510, PA 529, PA 546, PA 581 y PA 612.Realizó la consolidación y revisión de los formularios F23.7, F238, YF23.9 Regalías y Formulario M-71 obas Civiles Inconclusas, así mismo sehizo el respectivo cargue con corte al mes de septiembre de 2024 en laplataforma SIRECI generando los certificados como soporte de dichoCargue.Realizó la solicitud de liberación de saldos del contrato de prestaciónde servicios 240706.Prestó acompañamiento en el cargue de PMR a las entidades asignadassegún distribución por el supervisor del contrato.SECTOR DESARROLLO: 0221-01/02 IDT, 0200-01 IPES y 0117-01 SDDESECTOR EDUCACIÓN: 0501-01 ATENEA, 0219-01 IDEP, 0112-01 SED y 0230-1UDFJCSECTOR MUJER: 0121-01 SDLMUJERAsistió a las reuniones programadas por las diferentes áreas.• Capacitaciones virtuales Cualificación del Servicio: Ciclo 1. Módulo4. Gestión de Peticiones Ciudadanas.• Componente Fortalecimiento Institucional _PMR_IDEP• Seguimiento PMR SED – ATENEA• PMR-FORTALECIMIENTO- IDT-IDEP-UFJC• Propuesta PMR- IDEP• Apertura instancia PGR 2025• Apertura instancias• Fortalecimiento institucional SED• Apertura instancia programación• Seguimiento Elementos PEP Nvos• UDFJC• Base de datos PMR PGR 2025• Validadores indicadores• Registro Programación PMR• Revisión archivo PGR 2025• Revisión archivo programación• Revisión y actualización archivo PMR - Programación 2025.• Cargue Seguimiento PMR IDEP.• MT PA 702 DE 2024• Seguimientos PMR Entidades"/>
    <d v="2024-07-10T00:00:00"/>
    <d v="2024-07-11T00:00:00"/>
    <s v="5  Mes(es)  16  Día(s)"/>
    <d v="2024-12-27T00:00:00"/>
    <n v="38733333"/>
    <n v="66"/>
    <n v="48"/>
    <n v="25433333"/>
    <n v="13300000"/>
    <n v="0"/>
    <n v="0"/>
    <n v="38733333"/>
    <s v="5  Mes(es)  16  Día(s)"/>
  </r>
  <r>
    <x v="0"/>
    <n v="240873"/>
    <x v="0"/>
    <s v="https://community.secop.gov.co/Public/Tendering/OpportunityDetail/Index?noticeUID=CO1.NTC.6857151&amp;isFromPublicArea=True&amp;isModal=False"/>
    <x v="7"/>
    <s v="Prestación de Servicios"/>
    <s v="SUBD. FINANCIAMIENTO CON OTRAS ENTIDADES"/>
    <s v="0111-03 - Crédito Público"/>
    <s v="Prestar los servicios para la calificación de riesgo crediticio deBogotá D.C. como emisor y a las emisiones externas que éste lleve a cabo"/>
    <n v="1011044002001"/>
    <s v="MOODY'S INVESTORS SERVICE"/>
    <s v="SUBDIRECTOR TECNICO - SUBD. FINANCIAMIENTO CON OTRAS ENTIDADES"/>
    <s v=""/>
    <d v="2024-10-08T00:00:00"/>
    <d v="2024-11-13T00:00:00"/>
    <s v="El contratista ha cumplido con las obligacines geenrales del contrato."/>
    <s v="El contratista enviara el cuestionario para la revisión de lacalificación correspondiente a 2024-2025"/>
    <d v="2024-10-01T00:00:00"/>
    <d v="2024-10-08T00:00:00"/>
    <s v="36  Mes(es)"/>
    <d v="2027-10-08T00:00:00"/>
    <n v="885427867"/>
    <n v="24"/>
    <n v="0"/>
    <n v="213824640"/>
    <n v="671603227"/>
    <n v="0"/>
    <n v="0"/>
    <n v="885427867"/>
    <s v="36  Mes(es)"/>
  </r>
  <r>
    <x v="0"/>
    <n v="240490"/>
    <x v="0"/>
    <s v="https://community.secop.gov.co/Public/Tendering/OpportunityDetail/Index?noticeUID=CO1.NTC.5993031&amp;isFromPublicArea=True&amp;isModal=true&amp;asPopupView=true"/>
    <x v="3"/>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4-10-01T00:00:00"/>
    <d v="2024-10-31T00:00:00"/>
    <s v="El contratista dió cumplimiento a las obligaciones pactadas en losestudios previos del presente contrato."/>
    <s v="El contratista dió cumplimiento a las obligaciones pactadas en losestudios previos del presente contrato."/>
    <d v="2024-04-17T00:00:00"/>
    <d v="2024-04-30T00:00:00"/>
    <s v="12  Mes(es)"/>
    <d v="2025-04-30T00:00:00"/>
    <n v="52194912"/>
    <n v="50"/>
    <n v="100"/>
    <n v="26097456"/>
    <n v="26097456"/>
    <n v="0"/>
    <n v="0"/>
    <n v="52194912"/>
    <s v="12  Mes(es)"/>
  </r>
  <r>
    <x v="3"/>
    <s v="170321-0-2017"/>
    <x v="2"/>
    <s v="https://www.contratos.gov.co/consultas/detalleProceso.do?numConstancia=17-12-7279098"/>
    <x v="3"/>
    <s v="Prestación de Servicios"/>
    <s v="SUBD. ADMINISTRATIVA Y FINANCIERA"/>
    <s v="0111-01 - Secretaría Distrital de Hacienda"/>
    <s v="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
    <n v="899999446"/>
    <s v="INSTITUTO PARA LA ECONOMIA SOCIAL - IPES"/>
    <s v="TECNICO OPERATIVO - SUBD. ADMINISTRATIVA Y FINANCIERA"/>
    <s v=""/>
    <d v="2024-10-01T00:00:00"/>
    <d v="2024-10-31T00:00:00"/>
    <s v="Se cumplió con las obligaciones generales del contrato"/>
    <s v="Se cumplió con las obligaciones esciales del contrato"/>
    <d v="2017-11-09T00:00:00"/>
    <d v="2017-11-09T00:00:00"/>
    <s v="4  Año(s)"/>
    <d v="2025-11-08T00:00:00"/>
    <n v="0"/>
    <n v="0"/>
    <n v="0"/>
    <n v="0"/>
    <n v="0"/>
    <n v="0"/>
    <n v="0"/>
    <n v="0"/>
    <s v="   8  Año(s)"/>
  </r>
  <r>
    <x v="4"/>
    <s v="160191-0-2016"/>
    <x v="2"/>
    <s v="https://www.contratos.gov.co/consultas/detalleProceso.do?numConstancia=16-12-5416944"/>
    <x v="3"/>
    <s v="Prestación de Servicios"/>
    <s v="SUBD. ADMINISTRATIVA Y FINANCIERA"/>
    <s v="0111-01 - Secretaría Distrital de Hacienda"/>
    <s v="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
    <n v="899999230"/>
    <s v="UNIVERSIDAD DISTRITAL FRANCISCO JOSE DE CALDAS"/>
    <s v="TECNICO OPERATIVO - SUBD. ADMINISTRATIVA Y FINANCIERA"/>
    <s v=""/>
    <d v="2024-10-01T00:00:00"/>
    <d v="2024-10-31T00:00:00"/>
    <s v="SE CUMPLIÓ CON LAS OBLIGACIONES GENERALES DEL CONVENIO"/>
    <s v="SE CUMPLIÓ CON LAS OBLIGACIONES ESPECIALES DEL CONVENIO"/>
    <d v="2016-08-02T00:00:00"/>
    <d v="2016-08-02T00:00:00"/>
    <s v="10  Año(s)"/>
    <d v="2026-08-01T00:00:00"/>
    <n v="0"/>
    <n v="0"/>
    <n v="0"/>
    <n v="0"/>
    <n v="0"/>
    <n v="0"/>
    <n v="0"/>
    <n v="0"/>
    <s v="10  Año(s)"/>
  </r>
  <r>
    <x v="0"/>
    <n v="240720"/>
    <x v="0"/>
    <s v="https://community.secop.gov.co/Public/Tendering/OpportunityDetail/Index?noticeUID=CO1.NTC.6564212&amp;isFromPublicArea=True&amp;isModal=true&amp;asPopupView=true"/>
    <x v="1"/>
    <s v="(CPS) 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2198591"/>
    <s v="KARLA GIOVANNA GONZALEZ LOZANO"/>
    <s v="JEFE DE OFICINA - OF. GESTION DEL SERVICIO"/>
    <s v=""/>
    <d v="2024-10-01T00:00:00"/>
    <d v="2024-10-31T00:00:00"/>
    <s v="Durante el periodo de octubre de 2024, el contratista cumplió con lasobligaciones generales estipuladas en los estudios previos."/>
    <s v="Durante el periodo de octubre de 2024, el contratista cumplió con lasobligaciones especiales estipuladas en los estudios previos."/>
    <d v="2024-08-20T00:00:00"/>
    <d v="2024-08-26T00:00:00"/>
    <s v="4  Mes(es)  15  Día(s)"/>
    <d v="2024-12-31T00:00:00"/>
    <n v="19800000"/>
    <n v="48"/>
    <n v="26"/>
    <n v="9533333"/>
    <n v="10266667"/>
    <n v="0"/>
    <n v="0"/>
    <n v="19800000"/>
    <s v="4  Mes(es)  15  Día(s)"/>
  </r>
  <r>
    <x v="0"/>
    <n v="240740"/>
    <x v="0"/>
    <s v="https://community.secop.gov.co/Public/Tendering/OpportunityDetail/Index?noticeUID=CO1.NTC.6564212&amp;isFromPublicArea=True&amp;isModal=true&amp;asPopupView=true"/>
    <x v="1"/>
    <s v="(CPS) 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33809255"/>
    <s v="DANIELA DE LOS ANGELES SUAREZ BELTRAN"/>
    <s v="JEFE DE OFICINA - OF. GESTION DEL SERVICIO"/>
    <s v=""/>
    <d v="2024-10-01T00:00:00"/>
    <d v="2024-10-31T00:00:00"/>
    <s v="Durante el periodo de octubre de 2024, el contratista cumplió con lasobligaciones generales estipuladas en los estudios previos."/>
    <s v="Durante el periodo de octubre de 2024, el contratista cumplió con lasobligaciones especiales estipuladas en los estudios previos."/>
    <d v="2024-08-22T00:00:00"/>
    <d v="2024-08-26T00:00:00"/>
    <s v="4  Mes(es)  15  Día(s)"/>
    <d v="2024-12-31T00:00:00"/>
    <n v="19800000"/>
    <n v="48"/>
    <n v="26"/>
    <n v="9533333"/>
    <n v="10266667"/>
    <n v="0"/>
    <n v="0"/>
    <n v="19800000"/>
    <s v="4  Mes(es)  15  Día(s)"/>
  </r>
  <r>
    <x v="0"/>
    <n v="240420"/>
    <x v="0"/>
    <s v="https://community.secop.gov.co/Public/Tendering/OpportunityDetail/Index?noticeUID=CO1.NTC.5742277&amp;isFromPublicArea=True&amp;isModal=true&amp;asPopupView=true"/>
    <x v="1"/>
    <s v="(CPS) Prestación Servicios Profesionales"/>
    <s v="SUBD. SOLUCIONES TIC"/>
    <s v="0111-01 - Secretaría Distrital de Hacienda"/>
    <s v="Prestar servicios profesionales de soporte y mantenimiento de Nivel 2para el módulo HCM del ERP de la Secretaría de Hacienda Distrital"/>
    <n v="79117072"/>
    <s v="PEDRO  GARCIA TARQUINO"/>
    <s v="AUXILIAR ADMINISTRATIVO - DESPACHO DIR. INFORMATICA Y TECNOLOGIA"/>
    <s v=""/>
    <d v="2024-10-01T00:00:00"/>
    <d v="2024-10-31T00:00:00"/>
    <s v="Se ha dado cumplimiento satisfactorio a estas obligaciones para elperíodo arriba indicado."/>
    <s v="Se ha dado cumplimiento satisfactorio a estas obligaciones para elperíodo arriba indicado."/>
    <d v="2024-02-28T00:00:00"/>
    <d v="2024-02-28T00:00:00"/>
    <s v="11  Mes(es)"/>
    <d v="2024-12-31T00:00:00"/>
    <n v="218900000"/>
    <n v="65"/>
    <n v="65"/>
    <n v="141290000"/>
    <n v="77610000"/>
    <n v="0"/>
    <n v="0"/>
    <n v="218900000"/>
    <s v="11  Mes(es)"/>
  </r>
  <r>
    <x v="0"/>
    <n v="240421"/>
    <x v="0"/>
    <s v="https://community.secop.gov.co/Public/Tendering/OpportunityDetail/Index?noticeUID=CO1.NTC.5736758&amp;isFromPublicArea=True&amp;isModal=true&amp;asPopupView=true"/>
    <x v="1"/>
    <s v="(CPS) Prestación Servicios Profesionales"/>
    <s v="SUBD. SOLUCIONES TIC"/>
    <s v="0111-01 - Secretaría Distrital de Hacienda"/>
    <s v="Prestar servicios profesionales de soporte y mantenimiento de Nivel 2,para el módulo BW/BO del ERP y CORE de la SHD."/>
    <n v="13478834"/>
    <s v="HECTOR MANUEL GOMEZ SANTANDER"/>
    <s v="ASESOR - DESPACHO SECRETARIO DISTRITAL DE HDA."/>
    <s v=""/>
    <d v="2024-10-01T00:00:00"/>
    <d v="2024-10-31T00:00:00"/>
    <s v="Se ha dado cumplimiento satisfactorio a estas obligaciones para elperíodo arriba indicado."/>
    <s v="Se ha dado cumplimiento satisfactorio a estas obligaciones para elperíodo arriba indicado."/>
    <d v="2024-02-27T00:00:00"/>
    <d v="2024-02-29T00:00:00"/>
    <s v="10  Mes(es)"/>
    <d v="2024-12-29T00:00:00"/>
    <n v="199000000"/>
    <n v="50"/>
    <n v="50"/>
    <n v="99500000"/>
    <n v="99500000"/>
    <n v="0"/>
    <n v="0"/>
    <n v="199000000"/>
    <s v="10  Mes(es)"/>
  </r>
  <r>
    <x v="0"/>
    <n v="240450"/>
    <x v="0"/>
    <s v="https://community.secop.gov.co/Public/Tendering/OpportunityDetail/Index?noticeUID=CO1.NTC.5839437&amp;isFromPublicArea=True&amp;isModal=true&amp;asPopupView=true"/>
    <x v="1"/>
    <s v="(CPS) Prestación Servicios Profesionales"/>
    <s v="SUBD. SOLUCIONES TIC"/>
    <s v="0111-01 - Secretaría Distrital de Hacienda"/>
    <s v="Prestar servicios profesionales de soporte y mantenimiento de Nivel 2para los módulos BPC del ERP de la Secretaría Distrital de Hacienda."/>
    <n v="72227357"/>
    <s v="ALEX ROGERIO SARMIENTO BOHORQUEZ"/>
    <s v="AUXILIAR ADMINISTRATIVO - DESPACHO DIR. INFORMATICA Y TECNOLOGIA"/>
    <s v=""/>
    <d v="2024-10-01T00:00:00"/>
    <d v="2024-10-31T00:00:00"/>
    <s v="Se ha dado cumplimiento satisfactorio a estas obligaciones para elperíodo arriba indicado."/>
    <s v="Se ha dado cumplimiento satisfactorio a estas obligaciones para elperíodo arriba indicado."/>
    <d v="2024-03-15T00:00:00"/>
    <d v="2024-03-19T00:00:00"/>
    <s v="10  Mes(es)"/>
    <d v="2024-12-31T00:00:00"/>
    <n v="259000000"/>
    <n v="5"/>
    <n v="54"/>
    <n v="13986000"/>
    <n v="245014000"/>
    <n v="0"/>
    <n v="0"/>
    <n v="259000000"/>
    <s v="10  Mes(es)"/>
  </r>
  <r>
    <x v="0"/>
    <n v="240444"/>
    <x v="0"/>
    <s v="https://community.secop.gov.co/Public/Tendering/OpportunityDetail/Index?noticeUID=CO1.NTC.5839437&amp;isFromPublicArea=True&amp;isModal=true&amp;asPopupView=true"/>
    <x v="1"/>
    <s v="(CPS) Prestación Servicios Profesionales"/>
    <s v="SUBD. SOLUCIONES TIC"/>
    <s v="0111-01 - Secretaría Distrital de Hacienda"/>
    <s v="Prestar servicios profesionales de soporte y mantenimiento de Nivel 2para los módulos BPC del ERP de la Secretaría Distrital de Hacienda."/>
    <n v="77094309"/>
    <s v="ELDER SADITH COLPAS GUTIERREZ"/>
    <s v="AUXILIAR ADMINISTRATIVO - DESPACHO DIR. INFORMATICA Y TECNOLOGIA"/>
    <s v=""/>
    <d v="2024-10-01T00:00:00"/>
    <d v="2024-10-31T00:00:00"/>
    <s v="Ha cumplido de manera satisfactoria para el período certificado."/>
    <s v="Ha cumplido de manera satisfactoria para el período certificado."/>
    <d v="2024-03-15T00:00:00"/>
    <d v="2024-03-19T00:00:00"/>
    <s v="10  Mes(es)"/>
    <d v="2024-12-31T00:00:00"/>
    <n v="259000000"/>
    <n v="64"/>
    <n v="64"/>
    <n v="165760000"/>
    <n v="93240000"/>
    <n v="0"/>
    <n v="0"/>
    <n v="259000000"/>
    <s v="10  Mes(es)"/>
  </r>
  <r>
    <x v="0"/>
    <n v="240650"/>
    <x v="0"/>
    <s v="https://community.secop.gov.co/Public/Tendering/OpportunityDetail/Index?noticeUID=CO1.NTC.6454519&amp;isFromPublicArea=True&amp;isModal=true&amp;asPopupView=true"/>
    <x v="1"/>
    <s v="(CPS) 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23945301"/>
    <s v="NIDIA YANETH RODRIGUEZ CHAPARRO"/>
    <s v="ASESOR - DESPACHO SECRETARIO DISTRITAL DE HDA."/>
    <s v=""/>
    <d v="2024-10-01T00:00:00"/>
    <d v="2024-10-31T00:00:00"/>
    <s v="Ha cumplido de manera satisfactoria para el período certificado."/>
    <s v="Ha cumplido de manera satisfactoria para el período certificado."/>
    <d v="2024-07-29T00:00:00"/>
    <d v="2024-08-08T00:00:00"/>
    <s v="4  Mes(es)  23  Día(s)"/>
    <d v="2024-12-31T00:00:00"/>
    <n v="39086667"/>
    <n v="37"/>
    <n v="37"/>
    <n v="14486667"/>
    <n v="24600000"/>
    <n v="0"/>
    <n v="0"/>
    <n v="39086667"/>
    <s v="4  Mes(es)  23  Día(s)"/>
  </r>
  <r>
    <x v="0"/>
    <n v="240660"/>
    <x v="0"/>
    <s v="https://community.secop.gov.co/Public/Tendering/OpportunityDetail/Index?noticeUID=CO1.NTC.6464313&amp;isFromPublicArea=True&amp;isModal=False"/>
    <x v="1"/>
    <s v="(CPS) 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79870079"/>
    <s v="JUAN CARLOS CHOCONTA VARGAS"/>
    <s v="ASESOR - DESPACHO SECRETARIO DISTRITAL DE HDA."/>
    <s v=""/>
    <d v="2024-10-01T00:00:00"/>
    <d v="2024-10-31T00:00:00"/>
    <s v="Ha cumplido de manera satisfactoria para el período certificado."/>
    <s v="Ha cumplido de manera satisfactoria para el período certificado."/>
    <d v="2024-07-30T00:00:00"/>
    <d v="2024-08-01T00:00:00"/>
    <s v="5  Mes(es)"/>
    <d v="2024-12-31T00:00:00"/>
    <n v="41000000"/>
    <n v="40"/>
    <n v="40"/>
    <n v="16400000"/>
    <n v="24600000"/>
    <n v="0"/>
    <n v="0"/>
    <n v="41000000"/>
    <s v="5  Mes(es)"/>
  </r>
  <r>
    <x v="0"/>
    <n v="240762"/>
    <x v="0"/>
    <s v="https://community.secop.gov.co/Public/Tendering/OpportunityDetail/Index?noticeUID=CO1.NTC.6546547&amp;isFromPublicArea=True&amp;isModal=true&amp;asPopupView=true"/>
    <x v="1"/>
    <s v="(CPS) 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1933372"/>
    <s v="ALEJANDRA  CHAVES GARCIA"/>
    <s v="SUBDIRECTOR TECNICO - SUBD. EDUCACION TRIBUTARIA Y SERVICIO"/>
    <s v=""/>
    <d v="2024-10-01T00:00:00"/>
    <d v="2024-10-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44"/>
    <n v="21"/>
    <n v="8653333"/>
    <n v="11146667"/>
    <n v="0"/>
    <n v="0"/>
    <n v="19800000"/>
    <s v="4  Mes(es)  15  Día(s)"/>
  </r>
  <r>
    <x v="0"/>
    <n v="240764"/>
    <x v="0"/>
    <s v="https://community.secop.gov.co/Public/Tendering/OpportunityDetail/Index?noticeUID=CO1.NTC.6546547&amp;isFromPublicArea=True&amp;isModal=true&amp;asPopupView=true"/>
    <x v="1"/>
    <s v="(CPS) 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823549"/>
    <s v="NADIA CAROLA LEMUS BOLAÑOS"/>
    <s v="SUBDIRECTOR TECNICO - SUBD. EDUCACION TRIBUTARIA Y SERVICIO"/>
    <s v=""/>
    <d v="2024-10-01T00:00:00"/>
    <d v="2024-10-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44"/>
    <n v="21"/>
    <n v="8653333"/>
    <n v="11146667"/>
    <n v="0"/>
    <n v="0"/>
    <n v="19800000"/>
    <s v="4  Mes(es)  15  Día(s)"/>
  </r>
  <r>
    <x v="0"/>
    <n v="240763"/>
    <x v="0"/>
    <s v="https://community.secop.gov.co/Public/Tendering/OpportunityDetail/Index?noticeUID=CO1.NTC.6546547&amp;isFromPublicArea=True&amp;isModal=true&amp;asPopupView=true"/>
    <x v="1"/>
    <s v="(CPS) 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3642128"/>
    <s v="KAREN ANDREA CALDERON SANABRIA"/>
    <s v="SUBDIRECTOR TECNICO - SUBD. EDUCACION TRIBUTARIA Y SERVICIO"/>
    <s v=""/>
    <d v="2024-10-01T00:00:00"/>
    <d v="2024-10-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44"/>
    <n v="21"/>
    <n v="8653333"/>
    <n v="11146667"/>
    <n v="0"/>
    <n v="0"/>
    <n v="19800000"/>
    <s v="4  Mes(es)  15  Día(s)"/>
  </r>
  <r>
    <x v="2"/>
    <n v="220777"/>
    <x v="0"/>
    <s v="https://community.secop.gov.co/Public/Tendering/OpportunityDetail/Index?noticeUID=CO1.NTC.3193398&amp;isFromPublicArea=True&amp;isModal=true&amp;asPopupView=true"/>
    <x v="8"/>
    <s v="Consultoría"/>
    <s v="SUBD. ADMINISTRATIVA Y FINANCIERA"/>
    <s v="0111-01 - Secretaría Distrital de Hacienda"/>
    <s v="REALIZAR LA INTERVENTORÍA TÉCNICA, ADMINISTRATIVA, AMBIENTAL,FINANCIERA, LEGAL Y CONTABLE PARA EL CONTRATO DE MANTENIMIENTOS INTEGRADOS"/>
    <n v="901644958"/>
    <s v="CONSORCIO MUNDO"/>
    <s v="PROFESIONAL ESPECIALIZADO - SUBD. ADMINISTRATIVA Y FINANCIERA"/>
    <s v=""/>
    <d v="2024-10-01T00:00:00"/>
    <d v="2024-10-31T00:00:00"/>
    <s v="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
    <s v="La interventoría ha cumplido con las obligaciones especialesestablecidas en el anexo técnico: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o al personal en forma oportuna el valor del salario y prestacionessociales, y presentar, a solicitud del supervisor del contrato, copia delos pagos salarios u honorarios por nómina, depósitos o consignacionesrealizadas por el contratista al personal.Presento al supervisor del contrato, en los ocho (8) días calendariosiguientes a la firma del acta de inicio, los protocolos de bioseguridad.Suministro los elementos de protección personal y bioseguridad a sustrabajadores o contratista expuestos.Vinculo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o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quot;Vigilo, controlo, verifico y aseguro el cumplimiento del objetocontractual y las obligaciones a cargo del contratista.Exigió y coordino con el contratista las medidas a implementar brindandosolución a los problemas técnicos que se presentaron durante laejecución.Mantuvo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También se realizó seguimiento y control al cumplimiento de la ejecuciónde actividades del contratista en la realización de rutinas demantenimiento preventivo y correctivo de acuerdo con las solicitudes defuncionarios y las solicitudes presentadas por las diferentes áreas, las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
    <d v="2022-10-20T00:00:00"/>
    <d v="2022-11-04T00:00:00"/>
    <s v="14  Mes(es)  21  Día(s)"/>
    <d v="2024-11-30T00:00:00"/>
    <n v="303602582"/>
    <n v="0"/>
    <n v="92"/>
    <n v="521182168"/>
    <n v="569623758"/>
    <n v="4"/>
    <n v="266021176"/>
    <n v="569623758"/>
    <s v="  24  Mes(es)  28  Día(s)"/>
  </r>
  <r>
    <x v="0"/>
    <n v="240414"/>
    <x v="0"/>
    <s v="https://community.secop.gov.co/Public/Tendering/OpportunityDetail/Index?noticeUID=CO1.NTC.5573354&amp;isFromPublicArea=True&amp;isModal=true&amp;asPopupView=true"/>
    <x v="0"/>
    <s v="Prestación de Servicios"/>
    <s v="SUBD. ADMINISTRATIVA Y FINANCIERA"/>
    <s v="0111-01 - Secretaría Distrital de Hacienda"/>
    <s v="PRESTAR LOS SERVICIOS DE MANTENIMIENTO PREVENTIVO Y CORRECTIVO A LAIMPRESORA DE CARNÉ CON REFERENCIA FARGO DTC 4500E AL SERVICIO DE LASUBDIRECCIÓN ADMINISTRATIVA Y FINANCIERA, AL IGUAL QUE EL SUMINISTRO DELOS MATERIALES"/>
    <n v="800199498"/>
    <s v="IDENTICO S A S"/>
    <s v="TECNICO OPERATIVO - SUBD. ADMINISTRATIVA Y FINANCIERA"/>
    <s v=""/>
    <d v="2024-10-01T00:00:00"/>
    <d v="2024-10-31T00:00:00"/>
    <s v="El contratista ha dado cumplimiento a las obligaciones generales dentrodel periodo reportado en el presente informe."/>
    <s v="El contratista ha dado cumplimiento a las obligaciones especiales dentrodel periodo reportado en el presente informe."/>
    <d v="2024-02-27T00:00:00"/>
    <d v="2024-03-13T00:00:00"/>
    <s v="10  Mes(es)  15  Día(s)"/>
    <d v="2025-01-28T00:00:00"/>
    <n v="11575500"/>
    <n v="94"/>
    <n v="94"/>
    <n v="10924700"/>
    <n v="650800"/>
    <n v="0"/>
    <n v="0"/>
    <n v="11575500"/>
    <s v="10  Mes(es)  15  Día(s)"/>
  </r>
  <r>
    <x v="0"/>
    <n v="240744"/>
    <x v="0"/>
    <s v="https://community.secop.gov.co/Public/Tendering/OpportunityDetail/Index?noticeUID=CO1.NTC.6592433&amp;isFromPublicArea=True&amp;isModal=true&amp;asPopupView=true"/>
    <x v="1"/>
    <s v="(CPS) Prestación Servicios Profesionales"/>
    <s v="DESPACHO DIR. ESTAD. Y ESTUDIOS FISCALES"/>
    <s v="0111-01 - Secretaría Distrital de Hacienda"/>
    <s v="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
    <n v="1014206122"/>
    <s v="JENNY ALEXANDRA MORENO CORTES"/>
    <s v="ASESOR - DESPACHO SECRETARIO DISTRITAL DE HDA."/>
    <s v=""/>
    <d v="2024-10-01T00:00:00"/>
    <d v="2024-10-31T00:00:00"/>
    <s v="El contratista dio cumplimiento a las obligaciones generales pactadas enel presente contrato."/>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0/2024 al 31/10/2024.Obligación 1:1. Diseño y ajustes del Tablero Gerencial2. Diseño y ajustes del Tablero de impuestos3. Diseño y ajustes del Tablero PAC4. Diseño de propuesta para tablero PMR5. Diseño y ajustes tablero de financiamiento6. Diseño de formato para el boletín de Tesorería al díaObligación 2:No aplica para este períodoObligación 3:No aplica para este periodoObligación 4:1. Tablero PAC2. Reunión PAC - DEEF3. Tablero PMR4. Tablero PMR5. Observatorio FiscalObligación 5:1. Diseño guía de presupuesto para el evento de rendición de cuentas"/>
    <d v="2024-08-23T00:00:00"/>
    <d v="2024-08-29T00:00:00"/>
    <s v="4  Mes(es)"/>
    <d v="2024-12-28T00:00:00"/>
    <n v="17600000"/>
    <n v="52"/>
    <n v="27"/>
    <n v="9093333"/>
    <n v="8506667"/>
    <n v="0"/>
    <n v="0"/>
    <n v="17600000"/>
    <s v="4  Mes(es)"/>
  </r>
  <r>
    <x v="0"/>
    <n v="240225"/>
    <x v="0"/>
    <s v="https://community.secop.gov.co/Public/Tendering/OpportunityDetail/Index?noticeUID=CO1.NTC.5553900&amp;isFromPublicArea=True&amp;isModal=true&amp;asPopupView=true"/>
    <x v="1"/>
    <s v="(CPS) Prestación Servicios Profesionales"/>
    <s v="DESPACHO DIR. ESTAD. Y ESTUDIOS FISCALES"/>
    <s v="0111-01 - Secretaría Distrital de Hacienda"/>
    <s v="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
    <n v="1022370269"/>
    <s v="NESTOR EDUARDO ESCOBAR ALFONSO"/>
    <s v="ASESOR - DESPACHO SECRETARIO DISTRITAL DE HDA."/>
    <s v=""/>
    <d v="2024-10-01T00:00:00"/>
    <d v="2024-10-31T00:00:00"/>
    <s v="El contratista dio cumplimiento a las obligaciones generales pactadas enel presente contrato."/>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0/2024 al 31/10/2024.Obligación 1:1. Revisión texto introductorio ficha técnica mercado laboral.2. Revisión boletín mercado laboral (agosto del 2024).3. Revisión boletín de inflación (septiembre del 2024).4. Revisión texto introductorio ficha técnica PAC.Obligación 2:1. Pieza mercado laboral (enero del 2024).2. Piezas inflación (enero y febrero 2024).3. Comentarios tablero financiamiento.Obligación 3:1. Traducción pieza mercado laboral (enero del 2024).2. Traducción piezas inflación (enero y febrero 2024).3. Traducción tablero inflación incluyendo archivo PowerBI y bases dedatos.Obligación 4:No aplica para este periodo.Obligación 5:1. Revisión portal OFILAC como referencia para el OFD.Obligación 6:1. Respuestas formulario nominación OFD al Premio Distrital de AltaGerencia 2024.2. Anexo formulario nominación OFD al Premio Distrital de Alta Gerencia.3. Respuestas preguntas derecho de petición transparencia y gestión dedatos observatorios distritales.4. Adiciones a lista de correos para potenciales focus groups y eventosdel OFD con partes externas interesadas.Obligación 7:No aplica para este periodo.Obligación 8:1. Reunión revisión enlaces home OFD (con Mayra Mariño).2. Reuniones pruebas traducción tablero inflación (con Mayra Mariño).Obligación 9:1. No aplica para este periodo."/>
    <d v="2024-01-31T00:00:00"/>
    <d v="2024-02-07T00:00:00"/>
    <s v="6  Mes(es)"/>
    <d v="2024-11-06T00:00:00"/>
    <n v="29400000"/>
    <n v="98"/>
    <n v="87"/>
    <n v="43120000"/>
    <n v="980000"/>
    <n v="1"/>
    <n v="14700000"/>
    <n v="44100000"/>
    <s v="   9  Mes(es)"/>
  </r>
  <r>
    <x v="0"/>
    <n v="240188"/>
    <x v="0"/>
    <s v="https://community.secop.gov.co/Public/Tendering/OpportunityDetail/Index?noticeUID=CO1.NTC.5540966&amp;isFromPublicArea=True&amp;isModal=False"/>
    <x v="1"/>
    <s v="(CPS) Prestación Servicios Profesionales"/>
    <s v="DESPACHO DIR. ESTAD. Y ESTUDIOS FISCALES"/>
    <s v="0111-01 - Secretaría Distrital de Hacienda"/>
    <s v="Prestar servicios profesionales al Observatorio Fiscal del Distrito enel diseño responsive del portal web del Observatorio y los contenidosdigitales, acorde con el cumplimiento de los lineamientos de gobierno enlínea, y las políticas de accesibilidad y usabilidad."/>
    <n v="1030649325"/>
    <s v="CHRISTIAN ALEJANDRO CORTES VICTORIA"/>
    <s v="ASESOR - DESPACHO SECRETARIO DISTRITAL DE HDA."/>
    <s v=""/>
    <d v="2024-10-01T00:00:00"/>
    <d v="2024-10-31T00:00:00"/>
    <s v="El contratista dio cumplimiento a las obligaciones generales pactadas enel presente contrato."/>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0/2024 al 31/10/2024.Obligación 1:1. Compilado de los rediseños de la página web en versión escritorio,responsive móvil y responsive de tabletaObligación 2:No aplica para este periodo.Obligación 3:1. Diseño de piezas gráficas del tema:  Mercado laboral agosto. (01 deoctubre de 2024).2. Diseño ficha técnica Impuestos ajustada (04 de octubre de 2024).3. Diseño ficha técnica Impuestos ajustada (07 de octubre de 2024).4. Diseño de piezas gráficas del tema: Piezas gráficas - Mercado laboral- Meses faltantes (09 de octubre de 2024).5. Diseño de piezas gráficas del tema: Piezas gráficas – Inflación -Meses faltantes (11 de octubre de 2024).6. Diseño de piezas gráficas del tema: Gestión de pagos (15 de octubrede 2024).7. Diseño ficha técnica Financiamiento ajustada (18 de octubre de 2024).8. Diseño ficha técnica Mercado laboral ajustada (18 de octubre de2024).9. Diseño de piezas gráficas del tema: Piezas gráficas – Inflación -Meses faltantes (21 de octubre de 2024).10. Diseño ficha técnica Financiamiento ajustada (23 de octubre de2024).11. Diseño ficha técnica PAC ajustada (23 de octubre de 2024).Obligación 4:1. Diseño de elementos gráficos: Tarjeta Misión, visión, objetivos - SDH(18 de octubre de 2024).2. Diseño de elementos gráficos: Tarjeta Misión, visión, objetivos – SDHajustadas (27 de octubre de 2024).Obligación 5:1. No aplica para este periodo.Obligación 6:No aplica para este periodo.Obligación 7:No aplica para este periodo."/>
    <d v="2024-01-30T00:00:00"/>
    <d v="2024-02-05T00:00:00"/>
    <s v="6  Mes(es)"/>
    <d v="2024-11-04T00:00:00"/>
    <n v="26400000"/>
    <n v="99"/>
    <n v="87"/>
    <n v="39013333"/>
    <n v="586667"/>
    <n v="1"/>
    <n v="13200000"/>
    <n v="39600000"/>
    <s v="   9  Mes(es)"/>
  </r>
  <r>
    <x v="0"/>
    <n v="240829"/>
    <x v="0"/>
    <s v="https://community.secop.gov.co/Public/Tendering/OpportunityDetail/Index?noticeUID=CO1.NTC.6741760&amp;isFromPublicArea=True&amp;isModal=true&amp;asPopupView=true"/>
    <x v="1"/>
    <s v="(CPS) Prestación Servicios Profesionales"/>
    <s v="SUBD. GESTION CONTABLE HACIENDA"/>
    <s v="0111-01 - Secretaría Distrital de Hacienda"/>
    <s v="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
    <n v="1016056057"/>
    <s v="NILSON ANDRES MACIAS CARDENAS"/>
    <s v="SUBDIRECTOR TECNICO - SUBD. GESTION CONTABLE HACIENDA"/>
    <s v=""/>
    <d v="2024-10-03T00:00:00"/>
    <d v="2024-10-31T00:00:00"/>
    <s v="El contratista cumplió a satisfacción las obligaciones generales."/>
    <s v="El contratista cumplió a satisfacción las obligaciones específicas."/>
    <d v="2024-09-18T00:00:00"/>
    <d v="2024-10-03T00:00:00"/>
    <s v="2  Mes(es)  16  Día(s)"/>
    <d v="2024-12-19T00:00:00"/>
    <n v="9880000"/>
    <n v="37"/>
    <n v="0"/>
    <n v="3640000"/>
    <n v="6240000"/>
    <n v="0"/>
    <n v="0"/>
    <n v="9880000"/>
    <s v="2  Mes(es)  16  Día(s)"/>
  </r>
  <r>
    <x v="1"/>
    <n v="230628"/>
    <x v="0"/>
    <s v="https://community.secop.gov.co/Public/Tendering/OpportunityDetail/Index?noticeUID=CO1.NTC.4267297&amp;isFromPublicArea=True&amp;isModal=true&amp;asPopupView=true"/>
    <x v="2"/>
    <s v="Prestación de Servicios"/>
    <s v="SUBD. INFRAESTRUCTURA TIC"/>
    <s v="0111-01 - Secretaría Distrital de Hacienda"/>
    <s v="Prestar los servicios de mantenimiento preventivo y correctivo deelementos que soportan la infraestructura tecnológica de los centros decableado de la SDH."/>
    <n v="860045379"/>
    <s v="COMWARE S A"/>
    <s v="SUBDIRECTOR TECNICO - SUBD. INFRAESTRUCTURA TIC"/>
    <s v=""/>
    <d v="2024-10-01T00:00:00"/>
    <d v="2024-10-31T00:00:00"/>
    <s v="El contratista Comware S.A., durante el desarrollo del contrato, cuyafecha de inicio es el 29 de junio de 2023 y finaliza el 30 de diciembrede 2024, ha cumplido con las obligaciones generales establecidas yexigidas en el contrato."/>
    <s v="Respecto a las obligaciones especiales establecidas en el Anexo No. 1 -Ficha Técnica del contrato, el Contratista Comware S.A. ha desarrolladolas actividades y cumplido con las funciones de acuerdo con lo pactado."/>
    <d v="2023-06-16T00:00:00"/>
    <d v="2023-06-29T00:00:00"/>
    <s v="12  Mes(es)"/>
    <d v="2024-12-30T00:00:00"/>
    <n v="1208230304"/>
    <n v="88"/>
    <n v="66"/>
    <n v="1593545492"/>
    <n v="218799964"/>
    <n v="2"/>
    <n v="675649943"/>
    <n v="1883880247"/>
    <s v="  18  Mes(es)   1  Día(s)"/>
  </r>
  <r>
    <x v="0"/>
    <n v="240431"/>
    <x v="1"/>
    <s v="https://www.colombiacompra.gov.co/tienda-virtual-del-estado-colombiano/ordenes-compra/125367"/>
    <x v="6"/>
    <s v="Prestación de Servicios"/>
    <s v="SUBD. INFRAESTRUCTURA TIC"/>
    <s v="0111-01 - Secretaría Distrital de Hacienda"/>
    <s v="Prestar los servicios de soporte y mantenimiento para los productosOracle de Hardware y Software adquiridos por la Secretaría Distrital deHacienda."/>
    <n v="800103052"/>
    <s v="ORACLE COLOMBIA LIMITADA"/>
    <s v="SUBDIRECTOR TECNICO - SUBD. INFRAESTRUCTURA TIC"/>
    <s v=""/>
    <d v="2024-10-01T00:00:00"/>
    <d v="2024-10-31T00:00:00"/>
    <s v="Cumplió con las obligaciones que se encuentran contenidas en la Cláusula12 &quot;Obligaciones de los Proveedores - Obligaciones derivadas de la ordende compra&quot;, del instrumento de agregación de demanda CCE-139-IAD-2020."/>
    <s v="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
    <d v="2024-03-01T00:00:00"/>
    <d v="2024-03-05T00:00:00"/>
    <s v="12  Mes(es)"/>
    <d v="2025-02-28T00:00:00"/>
    <n v="2668572004"/>
    <n v="67"/>
    <n v="100"/>
    <n v="1779048003"/>
    <n v="889524001"/>
    <n v="0"/>
    <n v="0"/>
    <n v="2668572004"/>
    <s v="12  Mes(es)"/>
  </r>
  <r>
    <x v="0"/>
    <n v="240432"/>
    <x v="0"/>
    <s v="https://community.secop.gov.co/Public/Tendering/OpportunityDetail/Index?noticeUID=CO1.NTC.5764024&amp;isFromPublicArea=True&amp;isModal=true&amp;asPopupView=true"/>
    <x v="1"/>
    <s v="(CPS) Prestación Servicios Profesionales"/>
    <s v="DESPACHO DIR. DISTRITAL PRESUPUESTO"/>
    <s v="0111-01 - Secretaría Distrital de Hacienda"/>
    <s v="Prestar servicios profesionales a la Dirección Distrital de Presupuestopara apoyar actividades relacionadas con los procesos de planeación ygestión contractual de la dependencia."/>
    <n v="80058596"/>
    <s v="NEIL HERNANDO BRAVO VELANDIA"/>
    <s v="ASESOR - DESPACHO SECRETARIO DISTRITAL DE HDA."/>
    <s v=""/>
    <d v="2024-10-01T00:00:00"/>
    <d v="2024-10-31T00:00:00"/>
    <s v="El contratista acató y dio cumplimiento a las obligaciones generalesestablecidas en el contrato"/>
    <s v="El contratista cumplió a satisfacción con el objeto y las obligacionesespeciales establecidas en el contrato 240432, apoyando la gestión de laDirección Distrital de Presupuesto, durante el periodo comprendido entreel 01 al 31 de octubre de 2024, en donde apoyo actualización documentaldel proceso 102 #Programación Presupuestal”. Gestionó los activos deinformación de las Subdirecciones de SDS y SIL. Además, se brindó apoyoa la gestión contractual de la Dirección en cuanto a la generación deinformes de pago mensual, modificaciones contractuales y seguimiento aliberación de saldos."/>
    <d v="2024-03-08T00:00:00"/>
    <d v="2024-03-12T00:00:00"/>
    <s v="6  Mes(es)"/>
    <d v="2024-12-12T00:00:00"/>
    <n v="56400000"/>
    <n v="85"/>
    <n v="74"/>
    <n v="71753333"/>
    <n v="12846667"/>
    <n v="1"/>
    <n v="28200000"/>
    <n v="84600000"/>
    <s v="   9  Mes(es)"/>
  </r>
  <r>
    <x v="0"/>
    <n v="240653"/>
    <x v="0"/>
    <s v="https://community.secop.gov.co/Public/Tendering/OpportunityDetail/Index?noticeUID=CO1.NTC.6443278&amp;isFromPublicArea=True&amp;isModal=true&amp;asPopupView=true"/>
    <x v="3"/>
    <s v="Prestación de Servicios"/>
    <s v="SUBD. ADMINISTRATIVA Y FINANCIERA"/>
    <s v="0111-01 - Secretaría Distrital de Hacienda"/>
    <s v="PRESTAR LOS SERVICIOS DE MANTENIMIENTO PREVENTIVO Y CORRECTIVO A LOSASCENSORES MARCA MITSUBISHI Y DE LA PLATAFORMAS PARA PERSONAS CONDISCAPACIDAD UBICADA EN EL CAD."/>
    <n v="860025639"/>
    <s v="MITSUBISHI ELECTRIC DE COLOMBIA LIMITADA"/>
    <s v="PROFESIONAL UNIVERSITARIO - SUBD. ADMINISTRATIVA Y FINANCIERA"/>
    <s v=""/>
    <d v="2024-10-16T00:00:00"/>
    <d v="2024-11-16T00:00:00"/>
    <s v="El contratista ha dado cumplimiento a las obligaciones generales delcontrato."/>
    <s v="El contratista ha dado cumplimiento a las obligaciones especiales delcontrato y sus anexos."/>
    <d v="2024-08-01T00:00:00"/>
    <d v="2024-08-16T00:00:00"/>
    <s v="6  Mes(es)"/>
    <d v="2024-12-31T00:00:00"/>
    <n v="20000000"/>
    <n v="8"/>
    <n v="8"/>
    <n v="1542746"/>
    <n v="18457254"/>
    <n v="0"/>
    <n v="0"/>
    <n v="20000000"/>
    <s v="6  Mes(es)"/>
  </r>
  <r>
    <x v="0"/>
    <n v="240669"/>
    <x v="0"/>
    <s v="https://community.secop.gov.co/Public/Tendering/OpportunityDetail/Index?noticeUID=CO1.NTC.6405469&amp;isFromPublicArea=True&amp;isModal=true&amp;asPopupView=true"/>
    <x v="0"/>
    <s v="Prestación de Servicios"/>
    <s v="SUBD. ADMINISTRATIVA Y FINANCIERA"/>
    <s v="0111-01 - Secretaría Distrital de Hacienda"/>
    <s v="Realizar la inspección a los ascensores y rampas (plataformas parapersonas con movilidad reducida) de las instalaciones del CENTROADMINISTRATIVO DISTRITAL – CAD, de conformidad con lo establecido en elAcuerdo Distrital 470 de 2011."/>
    <n v="901001215"/>
    <s v="CERTINEXT SAS"/>
    <s v="PROFESIONAL UNIVERSITARIO - SUBD. ADMINISTRATIVA Y FINANCIERA"/>
    <s v=""/>
    <d v="2024-10-14T00:00:00"/>
    <d v="2024-11-07T00:00:00"/>
    <s v="El contratista ha dado cumplimiento a las obligaciones generales delcontrato."/>
    <s v="El contratista ha dado cumplimiento a las obligaciones especiales delcontrato y sus anexos."/>
    <d v="2024-08-05T00:00:00"/>
    <d v="2024-08-14T00:00:00"/>
    <s v="5  Mes(es)"/>
    <d v="2024-12-31T00:00:00"/>
    <n v="5450000"/>
    <n v="13"/>
    <n v="60"/>
    <n v="723589"/>
    <n v="4726411"/>
    <n v="0"/>
    <n v="0"/>
    <n v="5450000"/>
    <s v="5  Mes(es)"/>
  </r>
  <r>
    <x v="0"/>
    <n v="240614"/>
    <x v="0"/>
    <s v="https://community.secop.gov.co/Public/Tendering/OpportunityDetail/Index?noticeUID=CO1.NTC.6284675&amp;isFromPublicArea=True&amp;isModal=true&amp;asPopupView=true"/>
    <x v="3"/>
    <s v="Prestación de Servicios"/>
    <s v="SUBD. ADMINISTRATIVA Y FINANCIERA"/>
    <s v="0111-01 - Secretaría Distrital de Hacienda"/>
    <s v="Servicios de mantenimiento con suministro de repuestos para losascensores Schindler de la Torre A Edificio CAD"/>
    <n v="860005289"/>
    <s v="ASCENSORES SCHINDLER DE COLOMBIA S A S"/>
    <s v="PROFESIONAL UNIVERSITARIO - SUBD. ADMINISTRATIVA Y FINANCIERA"/>
    <s v=""/>
    <d v="2024-10-09T00:00:00"/>
    <d v="2024-11-08T00:00:00"/>
    <s v="El contratista ha dado cumplimiento a las obligaciones generales delcontrato."/>
    <s v="El contratista ha dado cumplimiento a las obligaciones especiales delcontrato y sus anexos."/>
    <d v="2024-06-24T00:00:00"/>
    <d v="2024-07-08T00:00:00"/>
    <s v="6  Mes(es)"/>
    <d v="2025-01-08T00:00:00"/>
    <n v="132000000"/>
    <n v="0"/>
    <n v="19"/>
    <n v="25424391"/>
    <n v="132000000"/>
    <n v="0"/>
    <n v="0"/>
    <n v="132000000"/>
    <s v="6  Mes(es)"/>
  </r>
  <r>
    <x v="1"/>
    <n v="230490"/>
    <x v="0"/>
    <s v="https://community.secop.gov.co/Public/Tendering/OpportunityDetail/Index?noticeUID=CO1.NTC.4216137&amp;isFromPublicArea=True&amp;isModal=true&amp;asPopupView=true"/>
    <x v="0"/>
    <s v="Prestación de Servicios"/>
    <s v="SUBD. ADMINISTRATIVA Y FINANCIERA"/>
    <s v="0111-01 - Secretaría Distrital de Hacienda"/>
    <s v="PRESTAR LOS SERVICIOS DE MANTENIMIENTO PREVENTIVO Y CORRECTIVO PARA ELSISTEMA DE EXTINCIÓN DE INCENDIOS Y DEL SISTEMA DE CONTROL DE ACCESO YDETECCIÓN DE INCENDIOS DE LAS TORRES A Y B DEL CENTRO ADMINISTRATIVODISTRITAL CAD Y DE LAS SEDES DE LA SDH"/>
    <n v="900361477"/>
    <s v="ING LATAM SAS"/>
    <s v="PROFESIONAL UNIVERSITARIO - SUBD. ADMINISTRATIVA Y FINANCIERA"/>
    <s v=""/>
    <d v="2024-10-01T00:00:00"/>
    <d v="2024-10-31T00:00:00"/>
    <s v="El contratista ha dado cumplimiento a las obligaciones generales delcontrato."/>
    <s v="El contratista ha dado cumplimiento a las obligaciones especiales delcontrato y sus anexos."/>
    <d v="2023-04-21T00:00:00"/>
    <d v="2023-05-03T00:00:00"/>
    <s v="9  Mes(es)"/>
    <d v="2024-12-03T00:00:00"/>
    <n v="106000000"/>
    <n v="2"/>
    <n v="55"/>
    <n v="3412497"/>
    <n v="154587503"/>
    <n v="1"/>
    <n v="52000000"/>
    <n v="158000000"/>
    <s v="  19  Mes(es)"/>
  </r>
  <r>
    <x v="0"/>
    <n v="240723"/>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5430088"/>
    <s v="YESICA STEFANNY CONTRERAS PEÑA"/>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729"/>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5514"/>
    <s v="LINA ALEJANDRA GUACHETA DIAZ"/>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52"/>
    <n v="30"/>
    <n v="10266667"/>
    <n v="9533333"/>
    <n v="0"/>
    <n v="0"/>
    <n v="19800000"/>
    <s v="4  Mes(es)  15  Día(s)"/>
  </r>
  <r>
    <x v="0"/>
    <n v="240731"/>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323020"/>
    <s v="DIEGO ALBERTO SUAREZ LOZANO"/>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52"/>
    <n v="30"/>
    <n v="10266667"/>
    <n v="9533333"/>
    <n v="0"/>
    <n v="0"/>
    <n v="19800000"/>
    <s v="4  Mes(es)  15  Día(s)"/>
  </r>
  <r>
    <x v="0"/>
    <n v="240728"/>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40326025"/>
    <s v="REGINA  GALOFRE SANCHEZ"/>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724"/>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79034461"/>
    <s v="YENIFER DAYANA URREGO URREGO"/>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722"/>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29318"/>
    <s v="ANA MILENA SANTAMARIA MORA"/>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730"/>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9053772"/>
    <s v="LINA MARIA PENAGOS VELASQUEZ"/>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52"/>
    <n v="30"/>
    <n v="10266667"/>
    <n v="9533333"/>
    <n v="0"/>
    <n v="0"/>
    <n v="19800000"/>
    <s v="4  Mes(es)  15  Día(s)"/>
  </r>
  <r>
    <x v="0"/>
    <n v="240725"/>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8464848"/>
    <s v="LINA FERNANDA SALAZAR ALVARADO"/>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727"/>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32453647"/>
    <s v="ANGEL MAURICIO SUAREZ LOSADA"/>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726"/>
    <x v="0"/>
    <s v="https://community.secop.gov.co/Public/Tendering/OpportunityDetail/Index?noticeUID=CO1.NTC.6522504&amp;isFromPublicArea=True&amp;isModal=true&amp;asPopupView=true"/>
    <x v="1"/>
    <s v="(CPS) 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145788"/>
    <s v="MONICA XIMENA SILVIA ERIKA ACERO ESCOBAR"/>
    <s v="JEFE DE OFICINA - OF. CUENTAS CORRIENTES Y DEVOLUCIONES"/>
    <s v=""/>
    <d v="2024-10-01T00:00:00"/>
    <d v="2024-10-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52"/>
    <n v="30"/>
    <n v="10266667"/>
    <n v="9533333"/>
    <n v="0"/>
    <n v="0"/>
    <n v="19800000"/>
    <s v="4  Mes(es)  15  Día(s)"/>
  </r>
  <r>
    <x v="0"/>
    <n v="240670"/>
    <x v="0"/>
    <s v="https://community.secop.gov.co/Public/Tendering/ContractNoticeManagement/Index?currentLanguage=es-CO&amp;Page=login&amp;Country=CO&amp;SkinName=CCE"/>
    <x v="1"/>
    <s v="(CPS) Prestación Servicios Profesionales"/>
    <s v="SUBD. INFRAESTRUCTURA TIC"/>
    <s v="0111-01 - Secretaría Distrital de Hacienda"/>
    <s v="Mantener la operación de la plataforma tecnológica de los aplicativostributarios y del ERP bajo el modelo DevOPS, para asegurar la adecuadaimplementación de las necesidades que sean especificadas por el negocio."/>
    <n v="80419545"/>
    <s v="CARLOS FERNANDO ESCOBAR CUELLAR"/>
    <s v="SUBDIRECTOR TECNICO - SUBD. INFRAESTRUCTURA TIC"/>
    <s v=""/>
    <d v="2024-10-01T00:00:00"/>
    <d v="2024-10-12T00:00:00"/>
    <s v="1) Ha acatado la Constitución, la ley, las normas legales yprocedimentales establecidas por el Gobierno Nacional y Distrital, ydemás disposiciones pertinentes.2) Cumplió lo previsto en las disposiciones contenidas en los estudiosprevios y en el contrato.3) Dió cumplimiento a las obligaciones con los sistemas de seguridadsocial, salud, pensiones, aportes parafiscales y riesgos laborales,cuando haya lugar, y presentar los documentos respectivos que así loacrediten, conforme lo establecido por el artículo 50 de la Ley 789 de2002, la Ley 828 de 2003, la Ley 1122 de 2007, Decreto 1703 de 2002,Decreto 510 de 2003, Ley 797/2003, artículo 23 de la Ley 1150 de 2007,Ley 1562 de 2012, Decreto 1072 de 2015Incluir este decreto y demásnormas que las adicionen, complementen o modifiquen.4) Dentro de los tres (3) días hábiles siguientes a la fecha en que secelebró el contrato y le fueron enviadas las instrucciones para sulegalización, constituyó la garantía pactada en el contrato ypresentarla en la plataforma del SECOP II.5) En el evento que la garantía (póliza) requiere modificación, la mismadeberá presentarse dentro de los dos (2) días siguientes a sudevolución.6) Ha colaborado con la entidad para que el objeto contratado se cumplay que este sea el de mejor calidad.7) Ha obrado con lealtad y buena fe en las distintas etapascontractuales evitando las dilaciones y entrabamientos que pudieranpresentarse.8) Ha reportado de manera inmediata cualquier novedad o anomalía, alsupervisor del contrato.9) Ha guardado total reserva de la información que por razón delservicio y desarrollo de sus actividades obtenga. Esta es de propiedadde la Secretaría Distrital de Hacienda de Bogotá, D.C. y sólo salvoexpreso requerimiento de autoridad competente podrá ser divulgada.10) Ha acatado las instrucciones que durante el desarrollo del contratole imparta la Secretaría Distrital de Hacienda de Bogotá, D.C porconducto del supervisor del contrato.11) Realizó el examen ocupacional en los términos establecido en la Ley1562 de 2012 y Decreto 723 de 2013.12) Hacer entrega oficial de los elementos devolutivos que le fueronasignados (Computador, impresora, teléfono, silla, tarjeta magnética ydemás bienes), si a ello hubiere lugar; a la Subdirección de Serviciosde TIC de la Dirección de Informática y Tecnología y a la SubdirecciónAdministrativa de la Dirección Corporativa; una vez finalice laejecución del contrato y solicitar los correspondientes Paz y Salvos.13) Diligenció con la periodicidad indicada en la normatividad vigentelos módulos de Hoja de Vida, Declaración de Bienes y Rentas ydeclaración General de Conflictos de Interés en la plataforma delSIDEAP. De igual manera de conformidad con lo establecido en la CircularConjunta 001 de 2020 expedida de la Secretaría General de la AlcaldíaMayor y el DASCD o la norma que la modifique o sustituya, el contratistadebe Publicar el Formato &quot;Publicación Proactiva Declaración de Bienes yRentas y Registro de Conflictos de Interés (Ley 2013 de 2019, Ley 1437de 2011 y 734 de 2002)&quot; en el SIGEP accediendo al enlace dispuesto paratal fin en el DAFP, realizando las actualizaciones con la periodicidadrequerida en la menciona Circular.14) Ha dado cumplimiento a los lineamientos ambientales que estánregidos en el Plan Institucional de Gestión Ambiental PIGA y losProgramas Ambientales implementados en la entidad. Así mismo darcumplimiento a lo estipulado en los documentos del proceso CPR-117 de laEntidad. En la misma medida el contratista está obligado a participar enlas diversas capacitaciones sobre gestión ambiental que la Entidadofrece."/>
    <s v="1. Ha realizado la configuración e implementación de prácticas de DevOpsmediante el desarrollo e integración continuos (CI/CD), promoviendo laadopción de las herramientas para la automatización del ciclo DevSecOpsque permiten generar soluciones ágiles de alta calidad.2. Ha adoptado técnicas de automatización y despliegue en los diferentesambientes de desarrollo, calidad o pruebas, preproducción y producciónde la SDH, a través de la contenerización de las aplicaciones que serequieran.3. Está realizando la implementación ajustando la automatización delproceso de CI/CD de las nuevas versiones de componentes de TI con el finoptimizar los recursos y plataformas provisionadas cuando se requieran4. Está pendiente programas las sesiones para el apoyo en la gestión delproceso de configuración de los repositorios o controladores deversiones de la SDH como producto de las liberaciones de componentes desoftware a ambientes de producción.5. Está pendiente realizar la transferencia de conocimiento a laspersonas que indique la Dirección de Tecnología de la Información y elsupervisor asignado por la SDH, relacionadas con las solucionestecnológicas implementadas y su automatización.6. Ha apoyado y orientado a los diferentes grupos de especialistastécnicos en la aplicación de los lineamientos que la SDH defina encuanto a Gobierno TI, en lo referente al mejoramiento del proceso deciclo de vida de desarrollo, fortaleciendo el uso de herramientas, eimplementación de Devops."/>
    <d v="2024-08-02T00:00:00"/>
    <d v="2024-08-12T00:00:00"/>
    <s v="2  Mes(es)"/>
    <d v="2024-10-12T00:00:00"/>
    <n v="22400000"/>
    <n v="100"/>
    <n v="82"/>
    <n v="22400000"/>
    <n v="0"/>
    <n v="0"/>
    <n v="0"/>
    <n v="22400000"/>
    <s v="2  Mes(es)"/>
  </r>
  <r>
    <x v="0"/>
    <n v="240675"/>
    <x v="0"/>
    <s v="https://community.secop.gov.co/Public/Tendering/OpportunityDetail/Index?noticeUID=CO1.NTC.6443675&amp;isFromPublicArea=True&amp;isModal=true&amp;asPopupView=true"/>
    <x v="1"/>
    <s v="(CPS) Prestación Servicios Profesionales"/>
    <s v="SUBD. ANALISIS Y SOSTENIBILIDAD PPTAL."/>
    <s v="0111-01 - Secretaría Distrital de Hacienda"/>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s v=""/>
    <d v="2024-10-01T00:00:00"/>
    <d v="2024-10-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
    <s v="Durante el mes de octubre el contratista en el desarrollo de su contratorealizó:Validación al reporte de ejecución PMR en el sistema de informaciónBogdata y se realiza verificación del presupuesto apropiado y comprometido de las entidades para el año 2025.Validó la estructura del tablero y se generan ajustes correspondientes ala visualización de los datos a nivel distrital, sectorial y porentidad.Participó en la reunión &quot;PMR Observatorio&quot; conforme a la construcción ycoherencia del Tablero PMR ítem programación 2025 y visualización de lainformación.Apoyó la construcción en el Libro - Proyecto de Presupuesto- Anexo 4,específicamente en el capítulo análisis de la ejecución de los seis (6)trazadores presupuestales con corte al 30 de junio del 2024 y TablerosPMR.Realizó la actualización de la Guía rápida de Trazadores presupuestalesacorde a las transacciones a implementar por las entidades para lamarcación: Zpms_315, Zpms_302b y Zpsm_311.Prestó asesoría a la entidad FONCEP y SDJ en la consolidación del PMRconforme a los productos de Fortalecimiento Institucional para laprogramación 2025 y acorde a proceso de armonización, se crearon yLiberaron los PEP en el ERP de la entidad FONCEP correspondiente alproducto 8 de Fortalecimiento Institucional y creación de elemento PEPdel FFDS.Elaboración del archivo consolidado PMR  2024. Realizó el ajuste de losobjetivos y productos generados acorde al proceso de Armonización ymesas de programación 2025.Validación y asignación de observaciones a los seguimientos PMR del mesde julio, agosto y septiembre correspondiente a las entidades:  PDB,VEED, SDH, SDP, FONCEP, UAECD y COTRALORÍA.Revisión y registro en archivo Consolidado PMR 2024, los indicadores deobjetivo y de producto para activar e inactivar en   el proceso deprogramación 2025.Realizó en el sistema la apertura de la instancia de las entidadesdistritales para que realicen el registro de la programación 2025 en elsistema de información BogData correspondiente a los indicadores deobjetivo y de producto.Apoyó la revisión de la construcción del archivo &quot;Consolidado PMR -validador&quot; acorde a estructura ejecución 2024 y programación 2025.Acorde a la programación del PMR 2025 y consolidación de la información,se   realizó acompañamiento a las entidades (VEED, PDB, UAECD)  quepresentaron inconsistencias por subsanar correspondiente a laprogramación de indicadores de producto con metas pero sin presupuestoasignado a los productos 24  y 25  de  octubre  del 2024Asistencia y participación a reuniones organizadas por la subdirectorade Análisis y Sostenibilidad Presupuestal, así:Participación a reunión &quot;Apertura instancias Programación 2025 y Copiade Datos” liderada por la SASP. Se realiza validación del proceso aimplementar para la programación 2025 conforme a la asignación depresupuesto a los productos año 2025  y  se concertar en la mesa  conequipo de la SASP  el procedimiento a realizar con las entidades.Asistencia y participación a reunión &quot;RPA Presupuesto&quot; liderada por laSubdirección de Gestión de la Información Presupuestal -Adriana Navarro.Asistencia y participación a reunión &quot;Socialización nuevo modelo Plantasde Personal&quot; desarrollada por la Subdirección de Gestión de laInformación a los equipos de la Dirección de presupuesto de la SDH.Capacitación a entidades del distrito correspondiente a la programación2025 de plantas de personal, territorialización y programación PMR 2025.Asistencia y participación en la reunión de &quot;Continuación revisiónpropuesta Producto PP Étnicas - SDP y Hacienda -PP&quot;.Participación a reunión &quot; Políticas Públicas en Segplan 2&quot;. La SDPrealiza socialización del sistema de información Segplan 2 con cada unode sus componentes y especificaciones en pro de dar a conocer laestructura e implementación del mismo."/>
    <d v="2024-08-01T00:00:00"/>
    <d v="2024-08-02T00:00:00"/>
    <s v="4  Mes(es)  29  Día(s)"/>
    <d v="2024-12-31T00:00:00"/>
    <n v="46686667"/>
    <n v="60"/>
    <n v="40"/>
    <n v="27886667"/>
    <n v="18800000"/>
    <n v="0"/>
    <n v="0"/>
    <n v="46686667"/>
    <s v="4  Mes(es)  29  Día(s)"/>
  </r>
  <r>
    <x v="0"/>
    <n v="240706"/>
    <x v="0"/>
    <s v="https://community.secop.gov.co/Public/Tendering/OpportunityDetail/Index?noticeUID=CO1.NTC.6546284&amp;isFromPublicArea=True&amp;isModal=true&amp;asPopupView=true"/>
    <x v="1"/>
    <s v="(CPS) Prestación Servicios Profesionales"/>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n v="1019095238"/>
    <s v="JAIRO JESUS MEDINA ROA"/>
    <s v="SUBDIRECTOR TECNICO - SUBD. ANALISIS Y SOSTENIBILIDAD PPTAL."/>
    <s v=""/>
    <d v="2024-10-01T00:00:00"/>
    <d v="2024-10-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octubre el contratista en el desarrollo de su contratorealizó:Apoyó la estructuración de indicadores y metas del Objetivo de Calidadde Gasto en el marco de la Planeación Estratégica de la Secretaría deHacienda Distrital, con base en los factores definidos.Apoyó el diseño y revisión del Proyecto de Presupuesto Distrital 2025,en los componentes de Atención a la Primera Infancia, Infancia yAdolescencia; Juventud; Atención, Asistencia y Reparación Integral a lasVíctimas del Conflicto Armado; Gestión de Riesgos y Cambio Climático;Gobierno abierto, íntegro, transparente y corresponsable; PresupuestosParticipativos; Productos, Metas y Resultados (PMR); y, TrazadoresPresupuestales.Realizó una revisión de ajustes a indicadores de objetivo y producto delsector Gestión, específicamente de la Secretaría General.Asistió al primer Comité Técnico Política Pública para la Superación dela Pobreza donde se abordaron las instancias de coordinación, laPolítica Pública para la Superación de la Pobreza y los Procesostransversales.Apoyó la construcción de la presentación de Seguimiento a la PolíticaPública de Indígenas.Apoyó la formulación del Proyecto de Inversión de Calidad de Gasto2025-2027 en la plataforma de la MGA en todas etapas.Apoyó la realización de una presentación de los componentes claves delProyecto de Inversión de Calidad de Gasto.Apoyó la revisión de propuesta PMR realizada por IDARTES.Participó en las siguientes reuniones de equipo y mesas técnicas sobrelos temas asignados detallados a continuación:a) 01/10/2024: Formulación Proyecto Calidad del Gasto.b) 02/10/2024: Formulación Proyecto Calidad del Gasto.c) 03/10/2024: Comité Técnico Distrital Política Superación Pobreza.d) 07/10/2024: Proyecto de Inversión Calidad del Gasto – Riesgos.e) 08/10/2024: Continuación revisión propuesta Producto PP Étnicas - SDPy Hacienda – PP.f) 08/10/2024: Revisión Ingresos y Beneficios del Proyecto de Inversióncalidad del gasto.g) 08/10/2024: Revisión propuesta ajuste PMR IDARTES.h) 08/10/2024: Indicadores Fortalecimiento.i) 10/10/2024: Revisión PMR VEED - Indicadores de producto Inactivos.j) 11/10/2024: Ajustes finales proyecto Calidad del gasto.k) 16/10/2024: Políticas públicas en SegPlan 2.l) 21/10/2024: Indicadores Planeación Estratégica.m) 22/10/2024: Revisión Indicadores Obj. Calidad Gasto.o) 24/10/2024: Revisión indicadores Plan de trabajo PlaneaciónEstratégica.p) 24/10/2024: Continuación revisión indicadores Plan de trabajoPlaneación Estratégica."/>
    <d v="2024-08-14T00:00:00"/>
    <d v="2024-08-16T00:00:00"/>
    <s v="4  Mes(es)  20  Día(s)"/>
    <d v="2024-12-31T00:00:00"/>
    <n v="32666667"/>
    <n v="54"/>
    <n v="32"/>
    <n v="17500000"/>
    <n v="15166667"/>
    <n v="0"/>
    <n v="0"/>
    <n v="32666667"/>
    <s v="4  Mes(es)  20  Día(s)"/>
  </r>
  <r>
    <x v="0"/>
    <n v="240702"/>
    <x v="0"/>
    <s v="https://community.secop.gov.co/Public/Tendering/OpportunityDetail/Index?noticeUID=CO1.NTC.6544950&amp;isFromPublicArea=True&amp;isModal=true&amp;asPopupView=true"/>
    <x v="1"/>
    <s v="(CPS) Prestación Servicios Profesionales"/>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n v="70569579"/>
    <s v="JUAN JOSE TORO DIAZ"/>
    <s v="SUBDIRECTOR TECNICO - SUBD. ANALISIS Y SOSTENIBILIDAD PPTAL."/>
    <s v=""/>
    <d v="2024-10-01T00:00:00"/>
    <d v="2024-10-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21-44-101448473 de Seguros delEstado para la suscripción de su contrato No. 2407025. El contratista presentó su póliza N. 21-44-101448473 de Seguros delEstado para la suscripción de su contrato No. 240702. Y estas fueronrevisadas y aprobadas por la subdirección contractual.6. El contratista presentó su póliza N. 21-44-101448473 de Seguros del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octubre el contratista en el desarrollo de su contratorealizó:Consolidación de la base de datos “PRM_programacion” que incluye toda lacadena PMR Objetivo y sus indicadores, productos y sus indicadores, lasmetas 2025 y recursos asignados.Realizó el validador PMR que permite identificar los productos quequedaron programados para 2025 con recursos, pero sin metas en susindicadores o viceversa.Apoyó en la revisión de la información del PMR en el documento “Proyectode presupuesto 2025” para cada una de las entidades, con el objetivo deasegurar la coherencia de los datos publicados en el tablero PMR,disponible en el Observatorio Fiscal del Distrito.Participó en la capacitación a entidades sobre la “Socialización nuevomodelo Plantas PMR” 17-10-2024Brindó apoyo en el “Aula Apoyo Distribución Plantas PMR yTerritorialización” dispuesta para la programación 2025. 18-10-2024Apoyó en el diseño para la construcción del tablero de PMR y apoyé larevisión de la información presupuestal, objetivos, indicadores deobjetivo, productos e indicadores de productos.Participé en las siguientes reuniones:Revisión validador PMR - programación presupuestal 01/10/2024Revisión validador 02/10/2024Revisión archivo PMR 03/10/2024Revisión validador 03/10/2024Revisión seguimientos PMR 07/10/2024Revisión de validador 07/10/2024Continuación revisión propuesta Producto PP Étnicas - SDP y Hacienda –PP 08/10/2024Componente fortalecimiento institucional SJD 08/10/2024Seguimiento estado entidades con corte a agosto 09/10/2024Apertura instancia PGR 2025 10/10/2024Efecto Hacienda - Sensibilización nuevo Direccionamiento Estratégico SDH– PRESENCIAL 11/10/2024Apertura instancias 11/10/20224Indicadores de Objetivo y Producto SDH 11/10/2024Revisión validador 11/10/2024Apertura instancia programación 15/10/2024Comparar archivos de pep a no usar 16/10/2024Políticas públicas en SegPlan 2 16/10/2024Archivo consolidado PGR 2025 17/10/2024Revisión validador 17/10/2024Socialización nuevo modelo Plantas PMR 17/10/2024Territorialización PMR 17/10/2024Aula Apoyo Distribución Plantas PMR y Territorialización 18/10/2024Base de datos PMR programación 2025 19/10/2024Archivo Anexo 4 programación 2025 20/10/2024Base de datos PMR PGR 2025 21/10/2024Validador indicadores 21/10/2024Revisión archivo PGR 2025 22/10/2024PMR Observatorio 22/10/2024Revisión archivo programación 23/10/2024Revisión Metas PMR SEGOB 25/10/2024Revisión observaciones PMR SJD 2024 y 2025 25/10/2024Informe PMR PGR 2025 27/10/2024Revisión Tablero PMR Vs Presupuesto Programado 2025 28/10/2024Demás espacios en los que fue convocado"/>
    <d v="2024-08-14T00:00:00"/>
    <d v="2024-08-20T00:00:00"/>
    <s v="4  Mes(es)  11  Día(s)"/>
    <d v="2024-12-31T00:00:00"/>
    <n v="38426667"/>
    <n v="54"/>
    <n v="31"/>
    <n v="20826667"/>
    <n v="17600000"/>
    <n v="0"/>
    <n v="0"/>
    <n v="38426667"/>
    <s v="4  Mes(es)  11  Día(s)"/>
  </r>
  <r>
    <x v="0"/>
    <n v="240192"/>
    <x v="0"/>
    <s v="https://community.secop.gov.co/Public/Tendering/OpportunityDetail/Index?noticeUID=CO1.NTC.5535334&amp;isFromPublicArea=True&amp;isModal=true&amp;asPopupView=true"/>
    <x v="1"/>
    <s v="(CPS) Prestación Servicios Profesionales"/>
    <s v="OF. ANALISIS Y CONTROL RIESGO"/>
    <s v="0111-01 - Secretaría Distrital de Hacienda"/>
    <s v="Prestar servicios profesionales en gestión de riesgos de Lavado deActivos y Financiación del Terrorismo."/>
    <n v="79910084"/>
    <s v="CARLOS ANDRES LANCHEROS ACEVEDO"/>
    <s v="ASESOR - DESPACHO SECRETARIO DISTRITAL DE HDA."/>
    <s v=""/>
    <d v="2024-10-01T00:00:00"/>
    <d v="2024-10-31T00:00:00"/>
    <s v="Se certifica que el contratista ha cumplido satisfactoriamente con lasobligaciones generales estipuladas en el contrato No. 240192 prestandolos servicios profesionales en gestión de riesgos de Lavado de Activos yFinanciación del Terrorismo en el periodo comprendido entre el 01-10-2024 al 31-10-2024."/>
    <s v="Se Certifica que el contratista ha cumplido satisfactoriamente con lasobligaciones especiales estipuladas en el contrato No. 240192 prestandolos servicios profesionales en gestión de riesgos de Lavado de Activos yFinanciación del Terrorismo en el periodo comprendido entre el 01-10-2024 al 31-10-2024."/>
    <d v="2024-01-29T00:00:00"/>
    <d v="2024-02-08T00:00:00"/>
    <s v="6  Mes(es)"/>
    <d v="2024-11-05T00:00:00"/>
    <n v="52800000"/>
    <n v="100"/>
    <n v="86"/>
    <n v="78320000"/>
    <n v="293333"/>
    <n v="1"/>
    <n v="25813333"/>
    <n v="78613333"/>
    <s v="   8  Mes(es)  29  Día(s)"/>
  </r>
  <r>
    <x v="0"/>
    <n v="240865"/>
    <x v="0"/>
    <s v="https://community.secop.gov.co/Public/Tendering/OpportunityDetail/Index?noticeUID=CO1.NTC.6797725&amp;isFromPublicArea=True&amp;isModal=true&amp;asPopupView=true"/>
    <x v="4"/>
    <s v="Prestación Servicios Profesionales"/>
    <s v="OF. ANALISIS Y CONTROL RIESGO"/>
    <s v="0111-01 - Secretaría Distrital de Hacienda"/>
    <s v="Contratar un servicio para la organización y ejecución de un ejerciciode simulación de crisis para la SDH, mediante el cual se pongan a pruebalos protocolos de respuesta y recuperación definidos en la entidad, conla participación del equipo directivo y los equipos operativos y deapoyo."/>
    <n v="900163130"/>
    <s v="GRUPO HOLISTICA SAS"/>
    <s v="PROFESIONAL UNIVERSITARIO - OF. ANALISIS Y CONTROL RIESGO"/>
    <s v=""/>
    <d v="2024-10-07T00:00:00"/>
    <d v="2024-11-07T00:00:00"/>
    <s v="Cumplimiento de Obligaciones del Contratista.Se certifica que el contratista cumplió satisfactoriamente con lasobligaciones generales estipuladas en el contrato No. 240865, bajo elcual organizó y ejecutó un ejercicio de simulación de crisis con elequipo directivo de la SDH; durante el ejercicio se pusieron a pruebalos protocolos de respuesta y recuperación definidos en la entidad.Durante el ejercicio se convocaron equipos operativos y de apoyo deacuerdo con el desarrollo del escenario de crisis planteado."/>
    <s v="Se certifica que el contratista capacitó al equipo participante para larealización del plan de choque en comunicación estratégica, incluyendoelaboración de la narrativa, construcción de material informativointerno y externo, elección de voceros claves definidos por el comité ysu interacción con los grupos de interés y medios de comunicación. Sepropició el diseño de estrategias con los medios de comunicación y lasredes sociales,En los informes de vocería se indicaron los resultados de gestión delejercicio de crisis para cada uno de los voceros elegidos y se dieronrecomendaciones de acuerdo con los resultados del dominio de mensajes ycontrol de preguntas hostiles de los medios de comunicación."/>
    <d v="2024-09-30T00:00:00"/>
    <d v="2024-10-07T00:00:00"/>
    <s v="1  Mes(es)"/>
    <d v="2024-11-07T00:00:00"/>
    <n v="7794500"/>
    <n v="97"/>
    <n v="0"/>
    <n v="7534683"/>
    <n v="259817"/>
    <n v="0"/>
    <n v="0"/>
    <n v="7794500"/>
    <s v="1  Mes(es)"/>
  </r>
  <r>
    <x v="0"/>
    <n v="240843"/>
    <x v="0"/>
    <s v="https://community.secop.gov.co/Public/Tendering/OpportunityDetail/Index?noticeUID=CO1.NTC.6772934&amp;isFromPublicArea=True&amp;isModal=true&amp;asPopupView=true"/>
    <x v="1"/>
    <s v="(CPS) 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n v="1024530851"/>
    <s v="KELLY JOHANNA SANCHEZ RAMOS"/>
    <s v="SUBDIRECTOR TECNICO - SUBD. GESTION CONTABLE HACIENDA"/>
    <s v=""/>
    <d v="2024-10-03T00:00:00"/>
    <d v="2024-10-31T00:00:00"/>
    <s v="El contratista cumplió a satisfacción las obligaciones generales."/>
    <s v="El contratista cumplió a satisfacción las obligaciones específicas."/>
    <d v="2024-09-24T00:00:00"/>
    <d v="2024-10-03T00:00:00"/>
    <s v="2  Mes(es)"/>
    <d v="2024-12-03T00:00:00"/>
    <n v="14000000"/>
    <n v="47"/>
    <n v="0"/>
    <n v="6533333"/>
    <n v="7466667"/>
    <n v="0"/>
    <n v="0"/>
    <n v="14000000"/>
    <s v="2  Mes(es)"/>
  </r>
  <r>
    <x v="0"/>
    <n v="240830"/>
    <x v="0"/>
    <s v="https://community.secop.gov.co/Public/Tendering/OpportunityDetail/Index?noticeUID=CO1.NTC.6741574&amp;isFromPublicArea=True&amp;isModal=False"/>
    <x v="1"/>
    <s v="(CPS) 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
    <n v="33676280"/>
    <s v="NANCY YANIRA ROA MENDOZA"/>
    <s v="SUBDIRECTOR TECNICO - SUBD. GESTION CONTABLE HACIENDA"/>
    <s v=""/>
    <d v="2024-10-03T00:00:00"/>
    <d v="2024-10-31T00:00:00"/>
    <s v="El contratista cumplió a satisfacción las obligaciones generales."/>
    <s v="El contratista cumplió a satisfacción las obligaciones específicas."/>
    <d v="2024-09-18T00:00:00"/>
    <d v="2024-10-03T00:00:00"/>
    <s v="2  Mes(es)  15  Día(s)"/>
    <d v="2024-12-18T00:00:00"/>
    <n v="17500000"/>
    <n v="37"/>
    <n v="0"/>
    <n v="6533333"/>
    <n v="10966667"/>
    <n v="0"/>
    <n v="0"/>
    <n v="17500000"/>
    <s v="2  Mes(es)  15  Día(s)"/>
  </r>
  <r>
    <x v="0"/>
    <n v="240832"/>
    <x v="0"/>
    <s v="https://community.secop.gov.co/Public/Tendering/OpportunityDetail/Index?noticeUID=CO1.NTC.6741759&amp;isFromPublicArea=True&amp;isModal=true&amp;asPopupView=true"/>
    <x v="1"/>
    <s v="(CPS) Prestación Servicios Profesionales"/>
    <s v="SUBD. GESTION CONTABLE HACIENDA"/>
    <s v="0111-01 - Secretaría Distrital de Hacienda"/>
    <s v="Prestar servicios profesionales para adelantar los procesos de gestión ydepuración de información de terceros en el módulo BP de Bogdata"/>
    <n v="1032444254"/>
    <s v="ANDRES FELIPE SANCHEZ ESPINOSA"/>
    <s v="SUBDIRECTOR TECNICO - SUBD. GESTION CONTABLE HACIENDA"/>
    <s v=""/>
    <d v="2024-10-01T00:00:00"/>
    <d v="2024-10-31T00:00:00"/>
    <s v="El contratista cumplió a satisfacción las obligaciones generales."/>
    <s v="El contratista cumplió a satisfacción las obligaciones específicas."/>
    <d v="2024-09-18T00:00:00"/>
    <d v="2024-10-03T00:00:00"/>
    <s v="2  Mes(es)  16  Día(s)"/>
    <d v="2024-12-19T00:00:00"/>
    <n v="9880000"/>
    <n v="37"/>
    <n v="0"/>
    <n v="3640000"/>
    <n v="6240000"/>
    <n v="0"/>
    <n v="0"/>
    <n v="9880000"/>
    <s v="2  Mes(es)  16  Día(s)"/>
  </r>
  <r>
    <x v="0"/>
    <n v="240842"/>
    <x v="0"/>
    <s v="https://community.secop.gov.co/Public/Tendering/OpportunityDetail/Index?noticeUID=CO1.NTC.6772934&amp;isFromPublicArea=True&amp;isModal=true&amp;asPopupView=true"/>
    <x v="1"/>
    <s v="(CPS) 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n v="1032456288"/>
    <s v="JENIFER ANDREA SALAZAR MORENO"/>
    <s v="SUBDIRECTOR TECNICO - SUBD. GESTION CONTABLE HACIENDA"/>
    <s v=""/>
    <d v="2024-10-03T00:00:00"/>
    <d v="2024-10-31T00:00:00"/>
    <s v="El contratista cumplió a satisfacción las obligaciones generales."/>
    <s v="El contratista cumplió a satisfacción las obligaciones específicas."/>
    <d v="2024-09-24T00:00:00"/>
    <d v="2024-10-03T00:00:00"/>
    <s v="2  Mes(es)"/>
    <d v="2024-12-03T00:00:00"/>
    <n v="14000000"/>
    <n v="47"/>
    <n v="0"/>
    <n v="6533333"/>
    <n v="7466667"/>
    <n v="0"/>
    <n v="0"/>
    <n v="14000000"/>
    <s v="2  Mes(es)"/>
  </r>
  <r>
    <x v="0"/>
    <n v="240469"/>
    <x v="0"/>
    <s v="https://community.secop.gov.co/Public/Tendering/OpportunityDetail/Index?noticeUID=CO1.NTC.5844694&amp;isFromPublicArea=True&amp;isModal=true&amp;asPopupView=true"/>
    <x v="1"/>
    <s v="(CPS) Prestación Servicio Apoyo a la Gestión"/>
    <s v="DESPACHO DIR. DISTRITAL PRESUPUESTO"/>
    <s v="0111-01 - Secretaría Distrital de Hacienda"/>
    <s v="Prestar servicios técnicos, para apoyar la gestión operativa deorganización documental del archivo de la Dirección Distrital de Presupuesto."/>
    <n v="1016066867"/>
    <s v="HECTOR ANDRES FRANCO REYES"/>
    <s v="PROFESIONAL ESPECIALIZADO - DESPACHO DIR. DISTRITAL PRESUPUESTO"/>
    <s v=""/>
    <d v="2024-10-01T00:00:00"/>
    <d v="2024-10-31T00:00:00"/>
    <s v="El contratista acató y dio cumplimiento a las obligaciones generalesestablecidas en el contrato"/>
    <s v="El contratista cumplió a satisfacción las obligaciones especialesestablecidas en el contrato, apoyando a la Dirección Distrital dePresupuesto con la Clasificación y corrección de las vigencias del 2012hasta el 2019 de la Subdirección de Desarrollo social."/>
    <d v="2024-04-05T00:00:00"/>
    <d v="2024-04-10T00:00:00"/>
    <s v="6  Mes(es)"/>
    <d v="2024-12-30T00:00:00"/>
    <n v="21600000"/>
    <n v="77"/>
    <n v="65"/>
    <n v="24000000"/>
    <n v="7200000"/>
    <n v="1"/>
    <n v="9600000"/>
    <n v="31200000"/>
    <s v="   8  Mes(es)  20  Día(s)"/>
  </r>
  <r>
    <x v="0"/>
    <n v="240446"/>
    <x v="0"/>
    <s v="https://community.secop.gov.co/Public/Tendering/OpportunityDetail/Index?noticeUID=CO1.NTC.5844694&amp;isFromPublicArea=True&amp;isModal=true&amp;asPopupView=true"/>
    <x v="1"/>
    <s v="(CPS) Prestación Servicio Apoyo a la Gestión"/>
    <s v="DESPACHO DIR. DISTRITAL PRESUPUESTO"/>
    <s v="0111-01 - Secretaría Distrital de Hacienda"/>
    <s v="Prestar servicios técnicos, para apoyar la gestión operativa deorganización documental del archivo de la Dirección Distrital de Presupuesto."/>
    <n v="1049636106"/>
    <s v="DEISY YOLANDA TIUSABA RIVERA"/>
    <s v="PROFESIONAL ESPECIALIZADO - DESPACHO DIR. DISTRITAL PRESUPUESTO"/>
    <s v=""/>
    <d v="2024-10-01T00:00:00"/>
    <d v="2024-10-31T00:00:00"/>
    <s v="La contratista acató y dio cumplimiento a las obligaciones generalesestablecidas en el contrato"/>
    <s v="La contratista cumplió a satisfacción las obligaciones especialesestablecidas en el contrato, apoyando a la Dirección Distrital dePresupuesto en la revisión de las cajas y carpetas del Despacho de laDirección Distrital de Presupuesto y el flujo documental de lasubdirección de Desarrollo Social."/>
    <d v="2024-03-18T00:00:00"/>
    <d v="2024-04-01T00:00:00"/>
    <s v="6  Mes(es)"/>
    <d v="2024-12-30T00:00:00"/>
    <n v="21600000"/>
    <n v="78"/>
    <n v="67"/>
    <n v="25200000"/>
    <n v="7080000"/>
    <n v="1"/>
    <n v="10680000"/>
    <n v="32280000"/>
    <s v="   8  Mes(es)  29  Día(s)"/>
  </r>
  <r>
    <x v="0"/>
    <n v="240718"/>
    <x v="0"/>
    <s v="https://community.secop.gov.co/Public/Tendering/OpportunityDetail/Index?noticeUID=CO1.NTC.6563638&amp;isFromPublicArea=True&amp;isModal=true&amp;asPopupView=true"/>
    <x v="1"/>
    <s v="(CPS) Prestación Servicios Profesionales"/>
    <s v="DESPACHO DIR. DISTRITAL PRESUPUESTO"/>
    <s v="0111-01 - Secretaría Distrital de Hacienda"/>
    <s v="Prestar servicios profesionales a la Dirección Distrital de Presupuesto,para apoyar el seguimiento y control a la gestión administrativa ydocumental  de la dependencia."/>
    <n v="1023024436"/>
    <s v="ANGIE NATALIA MUÑOZ NIETO"/>
    <s v="PROFESIONAL ESPECIALIZADO - DESPACHO DIR. DISTRITAL PRESUPUESTO"/>
    <s v=""/>
    <d v="2024-10-01T00:00:00"/>
    <d v="2024-10-31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el seguimiento a la gestióndocumental según cronograma de intervención, se apoyó en el cargue dedocumentos en la página web, apoyo la radicación de “Externa Enviada” e“Interna Enviada”, entrega del cuadro de control de alertas del mes deseptiembre y apoyó la actualización de contratos en el WCC.E"/>
    <d v="2024-08-20T00:00:00"/>
    <d v="2024-08-22T00:00:00"/>
    <s v="4  Mes(es)  10  Día(s)"/>
    <d v="2024-12-31T00:00:00"/>
    <n v="21233333"/>
    <n v="54"/>
    <n v="31"/>
    <n v="11433333"/>
    <n v="9800000"/>
    <n v="0"/>
    <n v="0"/>
    <n v="21233333"/>
    <s v="4  Mes(es)  10  Día(s)"/>
  </r>
  <r>
    <x v="0"/>
    <n v="240703"/>
    <x v="0"/>
    <s v="https://community.secop.gov.co/Public/Tendering/OpportunityDetail/Index?noticeUID=CO1.NTC.6552144&amp;isFromPublicArea=True&amp;isModal=true&amp;asPopupView=true"/>
    <x v="1"/>
    <s v="(CPS) Prestación Servicios Profesionales"/>
    <s v="SUBD. FINANZAS DISTRITALES"/>
    <s v="0111-01 - Secretaría Distrital de Hacienda"/>
    <s v="Prestar servicios profesionales a la Subdirección de FinanzasDistritales de la Dirección Distrital de Presupuesto, para apoyar la consolidación, análisis y gestión presupuestal relacionada el proceso de programación presupuestal para el año 2025."/>
    <n v="79616900"/>
    <s v="JAIME ENRIQUE ZAMBRANO SALAZAR"/>
    <s v="SUBDIRECTOR TECNICO - SUBD. FINANZAS DISTRITALES"/>
    <s v=""/>
    <d v="2024-10-01T00:00:00"/>
    <d v="2024-10-31T00:00:00"/>
    <s v="El contratista acató y dio cumplimiento a las obligaciones generalesestablecidas en el contrato"/>
    <s v="El contratista cumplió a satisfacción con las obligaciones especialesestablecidas en el contrato, así:Respondió los siguientes Derechos de petición: DP Concejala Dussán,Preguntas 1, 2, Cupos Acuerdo 781, Acuerdo 840 y Vigencias Futurasautorizadas y en ejecución; DP bancada partido Verde, Congreso yConcejo, PLMB 2LMB, fuentes de financiación.Verificó las planillas de cargue de Vigencias Futuras de las siguientesentidades: UAESP Acta CONFIS 012; SDA Acta CONFIS 012; SDSCJ Acta CONFIS012; Autorizaciones DDP de VF para funcionamiento SDDE.Realizó trabajo colaborativo con el archivoLibro_Cero_Presupuesto_2025.docx, para el proceso de la elaboración dellibro de presentación proyecto presupuesto del Distrito para el 2025, enlos temas de: capítulo II. Informe de Ejecución de Vigencias Futurascorte a septiembre de 2024; capítulo III - Informe Técnico y de Impactodel Uso de los Recursos del Cupo de Endeudamiento.Proyectó reporte con las inclusiones de las autorizaciones de laVigencias Futuras correspondiente al Actas; CONFIS 013 de 2024; CONFIS013 DE 2024; DDP 0005.Efectuó reportes e informes con las proyecciones de la ejecución decompromisos con fuente cupo de endeudamiento, discriminado por elacuerdo anterior Ac. 840 de 2022 y las proyecciones del nuevo cupo, yacon la asignación de nombre fondo y la asignación de proyectos para elpresupuesto de 2025 y la estimación de la VF, correspondientes afinanciar con fuente crédito.apoyó con la base de datos correspondiente al seguimiento de laejecución del cupo de endeudamiento para generar reportes de su ejecución a corte de septiembre y proyectar su correspondiente indexación a precios de 2025.Extrajo información para evaluar la evolución de la ejecución de loscompromisos de las Vigencias Futuras con el corte octubre de 2024, paraentregar reporte Subdirección de Financiamiento con otras Entidades,para sus procesos de evaluación correspondiente al cálculo de losindicadores de Ley 385.Elaboró reporte con la ejecución de la base de datos de proyección deinversión y gastos del presupuesto distrital de 2025, para laclasificación de las fuentes de crédito, señaladas como Acuerdo 840 yNuevo Acuerdo.Proyectó informes con las estimaciones; simulaciones y comparativos deescenarios de los cupos de endeudamiento vigentes.Elaboró la proyección del informe de ejecución cupo de endeudamientoAcuerdo 840 de 2022, para la DDP y para la SFD.Realizó distribución de recursos con la fuente nuevo cupo, por entidad yproyecto de acuerdo con la información de la DDCP y las indicaciones dela SFD, presentado simulaciones por escenario.Proyectó informes de VF discriminadas por tipo de gato desde el 2025 a2041, para proyecciones presupuestales de la SFD.Actualizó la información de la VF, tanto en constantes de 2024, para losinformes correspondientes a esta vigencia, así como las estimacionespara la proyección presupuestal del 2025.Elaboró las gráficas y diapositivas para la presentación del proyecto depresupuesto 2025, para la reunión de ambientación que realiza la SDHante el concejo de Bogotá antes de su radicación.Construyó reportes correspondientes a la ejecución de las VigenciasFuturas, para el periodo de septiembre, con las respectivas actualizaciones de las VF así: A precios de 2024 siguiente de la DDEF; a precios de 2025 para proyecciones presupuestales."/>
    <d v="2024-08-15T00:00:00"/>
    <d v="2024-08-16T00:00:00"/>
    <s v="4  Mes(es)  8  Día(s)"/>
    <d v="2024-12-24T00:00:00"/>
    <n v="29866667"/>
    <n v="59"/>
    <n v="35"/>
    <n v="17500000"/>
    <n v="12366667"/>
    <n v="0"/>
    <n v="0"/>
    <n v="29866667"/>
    <s v="4  Mes(es)  8  Día(s)"/>
  </r>
  <r>
    <x v="0"/>
    <n v="240439"/>
    <x v="0"/>
    <s v="https://community.secop.gov.co/Public/Tendering/OpportunityDetail/Index?noticeUID=CO1.NTC.5817487&amp;isFromPublicArea=True&amp;isModal=true&amp;asPopupView=true"/>
    <x v="1"/>
    <s v="(CPS) Prestación Servicios Profesionales"/>
    <s v="SUBD. FINANZAS DISTRITALES"/>
    <s v="0111-01 - Secretaría Distrital de Hacienda"/>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n v="1073693483"/>
    <s v="YULY PAOLA BELTRAN TORRES"/>
    <s v="SUBDIRECTOR TECNICO - SUBD. FINANZAS DISTRITALES"/>
    <s v=""/>
    <d v="2024-10-01T00:00:00"/>
    <d v="2024-10-31T00:00:00"/>
    <s v="La contratista acató y dio cumplimiento a las obligaciones generalesestablecidas en el contrato"/>
    <s v="La contratista cumplió a satisfacción con las obligaciones especialesestablecidas en el contrato, así:El contratista cumplió a satisfacción con las obligaciones especialesestablecidas en el contrato, así:Con ocasión a la elaboración del proyecto de presupuesto 2025, lasactividades del contrato estuvieron enfocadas en la elaboración del planfinanciero de la administración central, dentro de las principaleslabores realizadas se destacan las siguientes:Ajuste en la distribución de las fuentes destinadas a Educación delSistema General de Participaciones SGP, acorde con lo solicitado por laSubdirección de Análisis y Sostenibilidad Presupuestal SASP y laSecretaría de Educación del Distrito.Ajuste en proyección de recursos provenientes de nuevo cupo deendeudamiento y saldo del cupo autorizado mediante Acuerdo 840 de 2022,así como la respectiva distribución entre las Entidades del Distrito,acorde a sus necesidades de gasto de inversión.Ajustes de fuentes de las cuotas asignadas para Secretaría de Movilidad,Fondo Financiero de Salud, Universidad Distrital, ATENEA.Consolidación del plan financiero de la Administración Central y delpresupuesto anual del Distrito Capital.Apoyó en la elaboración del Libro 0 del Proyecto de Presupuesto 2025, enlo concerniente a revisión de cifras de rentas e ingresos y gastos einversiones del capítulo I “Plan Financiero de la administración centraly de los establecimientos públicos con recursos propios; revisión yorganización de lo relacionado con el capítulo II “Informe de ejecuciónde vigencias futuras a septiembre de 2024”; ajuste en consistencia de lainformación del capítulo III del “Informe técnico y de impacto del usode los recursos del cupo de endeudamiento”; apoyo en la elaboración delcapítulo No. VI “Presupuesto anual para la vigencia 2025 de laadministración central y los establecimientos públicos”. Finalmente, enel resto de los capítulos apoyó en la revisión, redacción y ajuste deforma de la información allí contenida.Apoyó en la elaboración del Cuadro No. 4 y su respectiva gráfica“Cumplimiento ley 617 de 2000; por medio de la cual se dictan normas deajuste fiscal, es el de responder por el equilibrio de las finanzaspúblicas de las Entidades Territoriales. De esta manera, en la gestiónfinanciera se han adoptado medidas legales, como el establecimientogradual de un límite de gastos de funcionamiento, medido en términos deIngresos Corrientes de Libre Destinación – ICLD, recursos que lasEntidades Territoriales recaudan para garantizar la viabilidadfinanciera”.Apoyó en la proyección de respuesta a los cuestionamientos realizadospor la Subdirección de Análisis Fiscal referente a los resultados de lade la vigencia 2023. En dicha solicitud se plantearon inquietudesasociadas a los ingresos y a los gastos de funcionamiento, servicio dela deuda e inversión.Apoyó en la construcción, revisión, análisis y consolidación dediferentes cuadros con información extraída de las bases de datos degastos e inversiones y rentas e ingresos del presupuesto anual delDistrito Capital 2025. Entre los cuadros destacados se encuentra lainversión directa, transferencias de inversión, gastos defuncionamiento, consolidado por sector con los respectivos porcentajesde variación frente al presupuesto 2024.Apoyó en la revisión y consolidación de la información diligenciada porlas subdirecciones de desarrollo social y de infraestructura ylocalidades de los compromisos asociados a Pasivos exigibles - PE yProcesos de Contratación en Curso - PCC.Apoyó en la elaboración de las dispositivas para presentar el planFinanciero al Consejo Superior de Política Fiscal CONFIS.Apoyó en la elaboración de diapositivas para presentar al concejo deBogotá.Apoyó en la supervisión de los contratos de prestación de servicios No.240320 y 240439."/>
    <d v="2024-03-14T00:00:00"/>
    <d v="2024-03-14T00:00:00"/>
    <s v="6  Mes(es)"/>
    <d v="2024-12-14T00:00:00"/>
    <n v="42000000"/>
    <n v="84"/>
    <n v="73"/>
    <n v="52966667"/>
    <n v="10033333"/>
    <n v="1"/>
    <n v="21000000"/>
    <n v="63000000"/>
    <s v="   9  Mes(es)"/>
  </r>
  <r>
    <x v="0"/>
    <n v="240711"/>
    <x v="0"/>
    <s v="https://community.secop.gov.co/Public/Tendering/OpportunityDetail/Index?noticeUID=CO1.NTC.6439285&amp;isFromPublicArea=True&amp;isModal=true&amp;asPopupView=true"/>
    <x v="0"/>
    <s v="Prestación de Servicios"/>
    <s v="SUBD. ADMINISTRATIVA Y FINANCIERA"/>
    <s v="0111-01 - Secretaría Distrital de Hacienda"/>
    <s v="Prestar servicios de alquiler de escenarios como salones, auditorios yespacios abiertos, apoyo logístico y servicio de catering para eldesarrollo de eventos que requiera la Secretaria Distrital de Hacienda"/>
    <n v="900565133"/>
    <s v="GRUPO SOCIEDAD CAPITAL SAS"/>
    <s v="ASESOR - DESPACHO SECRETARIO DISTRITAL DE HDA."/>
    <s v=""/>
    <d v="2024-10-01T00:00:00"/>
    <d v="2024-10-31T00:00:00"/>
    <s v="El contratista dio cumplimiento a las obligaciones establecidas en elperiodo reportado."/>
    <s v="El contratista dio cumplimiento a las obligaciones establecidas en elperiodo reportado."/>
    <d v="2024-08-15T00:00:00"/>
    <d v="2024-08-26T00:00:00"/>
    <s v="5  Mes(es)"/>
    <d v="2024-12-31T00:00:00"/>
    <n v="70000000"/>
    <n v="51"/>
    <n v="24"/>
    <n v="35988400"/>
    <n v="34011600"/>
    <n v="0"/>
    <n v="0"/>
    <n v="70000000"/>
    <s v="5  Mes(es)"/>
  </r>
  <r>
    <x v="0"/>
    <n v="240721"/>
    <x v="0"/>
    <s v="https://community.secop.gov.co/Public/Tendering/OpportunityDetail/Index?noticeUID=CO1.NTC.6564231&amp;isFromPublicArea=True&amp;isModal=true&amp;asPopupView=true"/>
    <x v="1"/>
    <s v="(CPS) Prestación Servicio Apoyo a la Gestión"/>
    <s v="SUBD. EDUCACION TRIBUTARIA Y SERVICIO"/>
    <s v="0111-01 - Secretaría Distrital de Hacienda"/>
    <s v="Prestar los servicios de apoyo operativo para las actividades propias dela Subdirección de Educación Tributaria y Servicio, elaboración deinformes y en general para cubrir las solicitudes realizadas por laSubdirección."/>
    <n v="1022429467"/>
    <s v="SAIRA ALEJANDRA MENDOZA BARON"/>
    <s v="SUBDIRECTOR TECNICO - SUBD. EDUCACION TRIBUTARIA Y SERVICIO"/>
    <s v=""/>
    <d v="2024-10-01T00:00:00"/>
    <d v="2024-10-31T00:00:00"/>
    <s v="Durante el periodo de octubre de 2024, el contratista cumplió con lasobligaciones generales estipuladas en los estudios previos."/>
    <s v="Durante el periodo de octubre de 2024, el contratista cumplió con lasobligaciones especiales estipuladas en los estudios previos."/>
    <d v="2024-08-16T00:00:00"/>
    <d v="2024-08-21T00:00:00"/>
    <s v="4  Mes(es)  26  Día(s)"/>
    <d v="2024-12-31T00:00:00"/>
    <n v="14600000"/>
    <n v="48"/>
    <n v="27"/>
    <n v="7000000"/>
    <n v="7600000"/>
    <n v="0"/>
    <n v="0"/>
    <n v="14600000"/>
    <s v="4  Mes(es)  26  Día(s)"/>
  </r>
  <r>
    <x v="0"/>
    <n v="240646"/>
    <x v="0"/>
    <s v="https://community.secop.gov.co/Public/Tendering/OpportunityDetail/Index?noticeUID=CO1.NTC.6410149&amp;isFromPublicArea=True&amp;isModal=true&amp;asPopupView=true"/>
    <x v="1"/>
    <s v="(CPS) Prestación Servicios Profesionales"/>
    <s v="SUBD. EDUCACION TRIBUTARIA Y SERVICIO"/>
    <s v="0111-01 - Secretaría Distrital de Hacienda"/>
    <s v="Prestar servicios profesionales de seguimiento a la gestionadministrativa y tributaria, en la ejecucion de planes y programas, mejoramiento de procesos y gestion del servicio contractual de competencia de la Subdireccion de Educacion Tributaria."/>
    <n v="14398194"/>
    <s v="JOHN FREDY RAMIREZ"/>
    <s v="SUBDIRECTOR TECNICO - SUBD. EDUCACION TRIBUTARIA Y SERVICIO"/>
    <s v=""/>
    <d v="2024-10-01T00:00:00"/>
    <d v="2024-10-31T00:00:00"/>
    <s v="Durante el periodo de octubre de 2024, el contratista cumplió con lasobligaciones generales estipuladas en los estudios previos."/>
    <s v="Durante el periodo de octubre de 2024, el contratista cumplió con lasobligaciones especiales estipuladas en los estudios previos."/>
    <d v="2024-07-23T00:00:00"/>
    <d v="2024-08-01T00:00:00"/>
    <s v="5  Mes(es)"/>
    <d v="2024-12-31T00:00:00"/>
    <n v="29500000"/>
    <n v="60"/>
    <n v="40"/>
    <n v="17700000"/>
    <n v="11800000"/>
    <n v="0"/>
    <n v="0"/>
    <n v="29500000"/>
    <s v="5  Mes(es)"/>
  </r>
  <r>
    <x v="1"/>
    <n v="230720"/>
    <x v="0"/>
    <s v="https://community.secop.gov.co/Public/Tendering/OpportunityDetail/Index?noticeUID=CO1.NTC.4808320&amp;isFromPublicArea=True&amp;isModal=true&amp;asPopupView=true"/>
    <x v="3"/>
    <s v="Prestación de Servicios"/>
    <s v="SUBD. INFRAESTRUCTURA TIC"/>
    <s v="0111-01 - Secretaría Distrital de Hacienda"/>
    <s v="Prestar los servicios de mantenimiento, actualización, soporte técnicoespecializado y servicios especiales con el suministro de partes yrepuestos para el sistema de telefonía de la Secretaría Distrital deHacienda."/>
    <n v="830077975"/>
    <s v="AXEDE S.A.S- EN REORGANIZACION"/>
    <s v="PROFESIONAL UNIVERSITARIO - SUBD. INFRAESTRUCTURA TIC"/>
    <s v=""/>
    <d v="2024-10-01T00:00:00"/>
    <d v="2024-10-03T00:00:00"/>
    <s v="El contratista cumplió con todas las obligaciones establecidas en elcontrato"/>
    <s v="El contratista cumplió con todas las obligaciones establecidas en elcontrato"/>
    <d v="2023-08-04T00:00:00"/>
    <d v="2023-10-04T00:00:00"/>
    <s v="12  Mes(es)"/>
    <d v="2024-10-03T00:00:00"/>
    <n v="213295271"/>
    <n v="100"/>
    <n v="100"/>
    <n v="213295271"/>
    <n v="0"/>
    <n v="0"/>
    <n v="0"/>
    <n v="213295271"/>
    <s v="12  Mes(es)"/>
  </r>
  <r>
    <x v="0"/>
    <n v="240831"/>
    <x v="0"/>
    <s v="https://community.secop.gov.co/Public/Tendering/OpportunityDetail/Index?noticeUID=CO1.NTC.6754032&amp;isFromPublicArea=True&amp;isModal=true&amp;asPopupView=true"/>
    <x v="3"/>
    <s v="Prestación de Servicios"/>
    <s v="SUBD. INFRAESTRUCTURA TIC"/>
    <s v="0111-01 - Secretaría Distrital de Hacienda"/>
    <s v="Adquirir el mantenimiento, actualización, soporte técnico especializadoy servicios especiales con el suministro de partes y repuestos para elsistema de telefonía de la Secretaría Distrital de Hacienda."/>
    <n v="830077975"/>
    <s v="AXEDE S.A.S- EN REORGANIZACION"/>
    <s v="PROFESIONAL UNIVERSITARIO - SUBD. INFRAESTRUCTURA TIC"/>
    <s v=""/>
    <d v="2024-10-04T00:00:00"/>
    <d v="2024-10-31T00:00:00"/>
    <s v="El contratista cumplió con todas las obligaciones establecidas en elcontrato"/>
    <s v="El contratista cumplió con todas las obligaciones establecidas en elcontrato"/>
    <d v="2024-09-24T00:00:00"/>
    <d v="2024-10-04T00:00:00"/>
    <s v="3  Mes(es)"/>
    <d v="2025-01-03T00:00:00"/>
    <n v="287381844"/>
    <n v="100"/>
    <n v="0"/>
    <n v="287381844"/>
    <n v="0"/>
    <n v="0"/>
    <n v="0"/>
    <n v="287381844"/>
    <s v="3  Mes(es)"/>
  </r>
  <r>
    <x v="0"/>
    <n v="240155"/>
    <x v="0"/>
    <s v="https://community.secop.gov.co/Public/Tendering/OpportunityDetail/Index?noticeUID=CO1.NTC.5490647&amp;isFromPublicArea=True&amp;isModal=true&amp;asPopupView=true"/>
    <x v="1"/>
    <s v="(CPS) Prestación Servicios Profesionales"/>
    <s v="SUBD. ASUNTOS CONTRACTUALES"/>
    <s v="0111-01 - Secretaría Distrital de Hacienda"/>
    <s v="Prestar servicios profesionales a la Subdirección de AsuntosContractuales para gestionar la construcción de documentos precontractuales."/>
    <n v="80030552"/>
    <s v="ALBERT ANDRES JAMAICA MOLANO"/>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1-26T00:00:00"/>
    <d v="2024-02-02T00:00:00"/>
    <s v="6  Mes(es)"/>
    <d v="2024-10-02T00:00:00"/>
    <n v="41400000"/>
    <n v="100"/>
    <n v="100"/>
    <n v="55200000"/>
    <n v="0"/>
    <n v="1"/>
    <n v="13800000"/>
    <n v="55200000"/>
    <s v="   8  Mes(es)"/>
  </r>
  <r>
    <x v="0"/>
    <n v="240368"/>
    <x v="0"/>
    <s v="https://community.secop.gov.co/Public/Tendering/OpportunityDetail/Index?noticeUID=CO1.NTC.5639044&amp;isFromPublicArea=True&amp;isModal=true&amp;asPopupView=true"/>
    <x v="3"/>
    <s v="Prestación de Servicios"/>
    <s v="OF. INVERSIONES"/>
    <s v="0111-01 - Secretaría Distrital de Hacienda"/>
    <s v="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
    <n v="830085426"/>
    <s v="BOLSA DE VALORES DE COLOMBIA S.A."/>
    <s v="SUBDIRECTOR TECNICO - SUBD. PLANEACION FINANCIERA E INVERS."/>
    <s v=""/>
    <d v="2024-10-01T00:00:00"/>
    <d v="2024-10-31T00:00:00"/>
    <s v="Durante el periodo el contratista cumplió con las obligacionesgenerales."/>
    <s v="Durante el periodo el contratista garantizó el acceso al sistema paranegociación de renta fija MEC PLUS."/>
    <d v="2024-03-01T00:00:00"/>
    <d v="2024-03-13T00:00:00"/>
    <s v="12  Mes(es)"/>
    <d v="2025-03-13T00:00:00"/>
    <n v="44896320"/>
    <n v="58"/>
    <n v="58"/>
    <n v="26189520"/>
    <n v="18706800"/>
    <n v="0"/>
    <n v="0"/>
    <n v="44896320"/>
    <s v="12  Mes(es)"/>
  </r>
  <r>
    <x v="0"/>
    <n v="240372"/>
    <x v="0"/>
    <s v="https://community.secop.gov.co/Public/Tendering/OpportunityDetail/Index?noticeUID=CO1.NTC.5639111&amp;isFromPublicArea=True&amp;isModal=true&amp;asPopupView=true"/>
    <x v="3"/>
    <s v="Prestación de Servicios"/>
    <s v="OF. INVERSIONES"/>
    <s v="0111-01 - Secretaría Distrital de Hacienda"/>
    <s v="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
    <n v="830085426"/>
    <s v="BOLSA DE VALORES DE COLOMBIA S.A."/>
    <s v="SUBDIRECTOR TECNICO - SUBD. PLANEACION FINANCIERA E INVERS."/>
    <s v=""/>
    <d v="2024-10-01T00:00:00"/>
    <d v="2024-10-31T00:00:00"/>
    <s v="Durante el periodo el contratista cumplió con las obligacionesgenerales."/>
    <s v="Durante el periodo el contratista garantizó el acceso al sistema paranegociación de renta fija MEC PLUS."/>
    <d v="2024-03-01T00:00:00"/>
    <d v="2024-03-13T00:00:00"/>
    <s v="12  Mes(es)"/>
    <d v="2025-03-13T00:00:00"/>
    <n v="94345000"/>
    <n v="57"/>
    <n v="57"/>
    <n v="54210884"/>
    <n v="40134116"/>
    <n v="0"/>
    <n v="0"/>
    <n v="94345000"/>
    <s v="12  Mes(es)"/>
  </r>
  <r>
    <x v="0"/>
    <n v="240858"/>
    <x v="0"/>
    <s v="https://community.secop.gov.co/Public/Tendering/OpportunityDetail/Index?noticeUID=CO1.NTC.6577839&amp;isFromPublicArea=True&amp;isModal=true&amp;asPopupView=true"/>
    <x v="5"/>
    <s v="Prestación de Servicios"/>
    <s v="SUBD. ADMINISTRATIVA Y FINANCIERA"/>
    <s v="0111-01 - Secretaría Distrital de Hacienda"/>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n v="901873892"/>
    <s v="UNIÓN TEMPORAL VE SDH 2024"/>
    <s v="PROFESIONAL ESPECIALIZADO - SUBD. ADMINISTRATIVA Y FINANCIERA"/>
    <s v=""/>
    <d v="2024-10-01T00:00:00"/>
    <d v="2024-10-31T00:00:00"/>
    <s v="EL CONTRATISTA CUMPLIÓ CON LAS OBLIGACIONES GENERALES DEL CONTRATO"/>
    <s v="EL CONTRATISTA CUMPLIÓ CON LAS OBLIGACIONES ESPECIFICAS DEL CONTRATO"/>
    <d v="2024-09-26T00:00:00"/>
    <d v="2024-10-01T00:00:00"/>
    <s v="33  Mes(es)"/>
    <d v="2027-06-30T00:00:00"/>
    <n v="10804242437"/>
    <n v="0"/>
    <n v="0"/>
    <n v="0"/>
    <n v="10804242437"/>
    <n v="0"/>
    <n v="0"/>
    <n v="10804242437"/>
    <s v="33  Mes(es)"/>
  </r>
  <r>
    <x v="0"/>
    <n v="240644"/>
    <x v="0"/>
    <s v="https://community.secop.gov.co/Public/Tendering/OpportunityDetail/Index?noticeUID=CO1.NTC.6242534&amp;isFromPublicArea=True&amp;isModal=true&amp;asPopupView=true"/>
    <x v="5"/>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n v="901849920"/>
    <s v="UT AXA COLPATRIA SEGUROS S.A. - LA PREVI SORA S.A. COMPAÑIA DE SEGUROS - MAPFRE"/>
    <s v="SUBDIRECTOR TECNICO - SUBD. ADMINISTRATIVA Y FINANCIERA"/>
    <s v=""/>
    <d v="2024-10-01T00:00:00"/>
    <d v="2024-10-31T00:00:00"/>
    <s v="EL CONTRATISTA CUMPLIÓ CON LAS OBLIGACIONES GENERALES DEL CONTRATO"/>
    <s v="EL CONTRATISTA CUMPLIÓ CON LAS OBLIGACIONES ESPECIFICAS DEL CONTRATO"/>
    <d v="2024-07-23T00:00:00"/>
    <d v="2024-08-02T00:00:00"/>
    <s v="365  Día(s)"/>
    <d v="2025-07-13T00:00:00"/>
    <n v="3819204348"/>
    <n v="98"/>
    <n v="98"/>
    <n v="3731759490"/>
    <n v="87444858"/>
    <n v="0"/>
    <n v="0"/>
    <n v="3819204348"/>
    <s v="365  Día(s)"/>
  </r>
  <r>
    <x v="1"/>
    <n v="230655"/>
    <x v="0"/>
    <s v="https://community.secop.gov.co/Public/Tendering/OpportunityDetail/Index?noticeUID=CO1.NTC.4409639&amp;isFromPublicArea=True&amp;isModal=true&amp;asPopupView=true"/>
    <x v="5"/>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
    <n v="860002400"/>
    <s v="LA PREVISORA S A"/>
    <s v="SUBDIRECTOR TECNICO - SUBD. ADMINISTRATIVA Y FINANCIERA"/>
    <s v=""/>
    <d v="2024-10-01T00:00:00"/>
    <d v="2024-10-31T00:00:00"/>
    <s v="EL CONTRATISTA CUMPLIÓ CON LAS OBLIGACIONES GENERALES DEL CONTRATO"/>
    <s v="EL CONTRATISTA CUMPLIÓ CON LAS OBLIGACIONES ESPECIFICAS DEL CONTRATO"/>
    <d v="2023-07-11T00:00:00"/>
    <d v="2023-07-13T00:00:00"/>
    <s v="365  Día(s)"/>
    <d v="2025-01-31T00:00:00"/>
    <n v="455664450"/>
    <n v="100"/>
    <n v="100"/>
    <n v="455664450"/>
    <n v="0"/>
    <n v="0"/>
    <n v="0"/>
    <n v="455664450"/>
    <s v="365  Día(s)"/>
  </r>
  <r>
    <x v="1"/>
    <n v="230217"/>
    <x v="0"/>
    <s v="https://community.secop.gov.co/Public/Tendering/OpportunityDetail/Index?noticeUID=CO1.NTC.3733168&amp;isFromPublicArea=True&amp;isModal=true&amp;asPopupView=true"/>
    <x v="8"/>
    <s v="Corretaje"/>
    <s v="SUBD. ADMINISTRATIVA Y FINANCIERA"/>
    <s v="0111-01 - Secretaría Distrital de Hacienda"/>
    <s v="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
    <n v="800018165"/>
    <s v="JARGU S. A. CORREDORES DE SEGUROS"/>
    <s v="PROFESIONAL ESPECIALIZADO - SUBD. ADMINISTRATIVA Y FINANCIERA"/>
    <s v=""/>
    <d v="2024-10-01T00:00:00"/>
    <d v="2024-10-31T00:00:00"/>
    <s v="EL CONTRATISTA CUMPLIÓ CON LAS OBLIGACIONES GENERALES DEL CONTRATO"/>
    <s v="EL CONTRATISTA CUMPLIÓ CON LAS OBLIGACIONES ESPEFICICAS DEL CONTRATO"/>
    <d v="2023-02-02T00:00:00"/>
    <d v="2023-02-10T00:00:00"/>
    <s v="18  Mes(es)"/>
    <d v="2025-07-13T00:00:00"/>
    <n v="0"/>
    <n v="0"/>
    <n v="0"/>
    <n v="0"/>
    <n v="0"/>
    <n v="0"/>
    <n v="0"/>
    <n v="0"/>
    <s v="  29  Mes(es)   7  Día(s)"/>
  </r>
  <r>
    <x v="0"/>
    <n v="240196"/>
    <x v="0"/>
    <s v="https://community.secop.gov.co/Public/Tendering/OpportunityDetail/Index?noticeUID=CO1.NTC.5538631&amp;isFromPublicArea=True&amp;isModal=true&amp;asPopupView=true"/>
    <x v="1"/>
    <s v="(CPS) Prestación Servicios Profesionales"/>
    <s v="SUBD. ADMINISTRATIVA Y FINANCIERA"/>
    <s v="0111-01 - Secretaría Distrital de Haciend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n v="80871952"/>
    <s v="GUSTAVO ALBERTO MENESES RIOS"/>
    <s v="SUBDIRECTOR TECNICO - SUBD. ADMINISTRATIVA Y FINANCIERA"/>
    <s v=""/>
    <d v="2024-10-01T00:00:00"/>
    <d v="2024-10-31T00:00:00"/>
    <s v="El Contratista ha dado cumplimiento a las obligaciones contractuales."/>
    <s v="El Contratista ha dado cumplimiento a las obligaciones contractuales."/>
    <d v="2024-01-30T00:00:00"/>
    <d v="2024-02-02T00:00:00"/>
    <s v="6  Mes(es)"/>
    <d v="2024-11-02T00:00:00"/>
    <n v="49200000"/>
    <n v="100"/>
    <n v="89"/>
    <n v="73526667"/>
    <n v="273333"/>
    <n v="1"/>
    <n v="24600000"/>
    <n v="73800000"/>
    <s v="   9  Mes(es)"/>
  </r>
  <r>
    <x v="0"/>
    <n v="240194"/>
    <x v="0"/>
    <s v="https://community.secop.gov.co/Public/Tendering/OpportunityDetail/Index?noticeUID=CO1.NTC.5535773&amp;isFromPublicArea=True&amp;isModal=true&amp;asPopupView=true"/>
    <x v="1"/>
    <s v="(CPS) Prestación Servicios Profesionales"/>
    <s v="SUBD. ADMINISTRATIVA Y FINANCIERA"/>
    <s v="0111-01 - Secretaría Distrital de Hacienda"/>
    <s v="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
    <n v="72156890"/>
    <s v="GUILLERMO ALBERTO SUAREZ PARDO"/>
    <s v="SUBDIRECTOR TECNICO - SUBD. ADMINISTRATIVA Y FINANCIERA"/>
    <s v=""/>
    <d v="2024-10-01T00:00:00"/>
    <d v="2024-10-31T00:00:00"/>
    <s v="El Contratista ha dado cumplimiento a las obligaciones contractuales."/>
    <s v="El Contratista ha dado cumplimiento a las obligaciones contractuales."/>
    <d v="2024-01-29T00:00:00"/>
    <d v="2024-02-05T00:00:00"/>
    <s v="6  Mes(es)"/>
    <d v="2024-11-05T00:00:00"/>
    <n v="49200000"/>
    <n v="99"/>
    <n v="87"/>
    <n v="72706667"/>
    <n v="1093333"/>
    <n v="1"/>
    <n v="24600000"/>
    <n v="73800000"/>
    <s v="   9  Mes(es)"/>
  </r>
  <r>
    <x v="0"/>
    <n v="240138"/>
    <x v="0"/>
    <s v="https://community.secop.gov.co/Public/Tendering/OpportunityDetail/Index?noticeUID=CO1.NTC.5481937&amp;isFromPublicArea=True&amp;isModal=true&amp;asPopupView=true"/>
    <x v="1"/>
    <s v="(CPS) Prestación Servicios Profesionales"/>
    <s v="SUBD. ADMINISTRATIVA Y FINANCIERA"/>
    <s v="0111-01 - Secretaría Distrital de Hacienda"/>
    <s v="Prestar los servicios profesionales para la estructuración, ejecución ycierre de los proyectos de intervención de la infraestructura de lassedes de la SDH y el CAD y apoyo a la supervisión de los contratosasociados."/>
    <n v="1010160832"/>
    <s v="EDISON ALFREDO CADAVID ALARCON"/>
    <s v="SUBDIRECTOR TECNICO - SUBD. ADMINISTRATIVA Y FINANCIERA"/>
    <s v=""/>
    <d v="2024-10-15T00:00:00"/>
    <d v="2024-10-31T00:00:00"/>
    <s v="El Contratista ha dado cumplimiento a las obligaciones contractuales."/>
    <s v="El Contratista ha dado cumplimiento a las obligaciones contractuales."/>
    <d v="2024-01-31T00:00:00"/>
    <d v="2024-02-05T00:00:00"/>
    <s v="6  Mes(es)"/>
    <d v="2024-11-05T00:00:00"/>
    <n v="52800000"/>
    <n v="92"/>
    <n v="86"/>
    <n v="72746667"/>
    <n v="6453333"/>
    <n v="1"/>
    <n v="26400000"/>
    <n v="79200000"/>
    <s v="   9  Mes(es)"/>
  </r>
  <r>
    <x v="0"/>
    <n v="240423"/>
    <x v="0"/>
    <s v="https://community.secop.gov.co/Public/Tendering/OpportunityDetail/Index?noticeUID=CO1.NTC.5742312&amp;isFromPublicArea=True&amp;isModal=true&amp;asPopupView=true"/>
    <x v="1"/>
    <s v="(CPS) Prestación Servicios Profesionales"/>
    <s v="SUBD. ADMINISTRATIVA Y FINANCIERA"/>
    <s v="0111-01 - Secretaría Distrital de Hacienda"/>
    <s v="Prestar los servicios profesionales para el acompañamiento, soporte yapoyo técnico a la supervisión de las intervenciones requeridas a lainfraestructura de las sedes de la SDH y el CAD."/>
    <n v="80084596"/>
    <s v="EDWARD JOSE ROMERO GOMEZ"/>
    <s v="SUBDIRECTOR TECNICO - SUBD. ADMINISTRATIVA Y FINANCIERA"/>
    <s v=""/>
    <d v="2024-10-01T00:00:00"/>
    <d v="2024-10-31T00:00:00"/>
    <s v="El Contratista ha dado cumplimiento a las obligaciones contractuales."/>
    <s v="El Contratista ha dado cumplimiento a las obligaciones contractuales."/>
    <d v="2024-02-28T00:00:00"/>
    <d v="2024-03-01T00:00:00"/>
    <s v="6  Mes(es)"/>
    <d v="2024-12-01T00:00:00"/>
    <n v="49200000"/>
    <n v="89"/>
    <n v="78"/>
    <n v="65600000"/>
    <n v="8200000"/>
    <n v="1"/>
    <n v="24600000"/>
    <n v="73800000"/>
    <s v="   9  Mes(es)"/>
  </r>
  <r>
    <x v="0"/>
    <n v="240698"/>
    <x v="0"/>
    <s v="https://community.secop.gov.co/Public/Tendering/OpportunityDetail/Index?noticeUID=CO1.NTC.6526261&amp;isFromPublicArea=True&amp;isModal=true&amp;asPopupView=true"/>
    <x v="1"/>
    <s v="(CPS) Prestación Servicios Profesionales"/>
    <s v="SUBD. ADMINISTRATIVA Y FINANCIERA"/>
    <s v="0111-01 - Secretaría Distrital de Haciend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n v="85151343"/>
    <s v="JESUS ALFREDO BALAGUERA BONITTO"/>
    <s v="SUBDIRECTOR TECNICO - SUBD. ADMINISTRATIVA Y FINANCIERA"/>
    <s v=""/>
    <d v="2024-10-01T00:00:00"/>
    <d v="2024-10-31T00:00:00"/>
    <s v="El Contratista ha dado cumplimiento a las obligaciones contractuales."/>
    <s v="El Contratista ha dado cumplimiento a las obligaciones contractuales."/>
    <d v="2024-08-09T00:00:00"/>
    <d v="2024-08-12T00:00:00"/>
    <s v="4  Mes(es)  24  Día(s)"/>
    <d v="2024-12-31T00:00:00"/>
    <n v="42240000"/>
    <n v="55"/>
    <n v="34"/>
    <n v="23173333"/>
    <n v="19066667"/>
    <n v="0"/>
    <n v="0"/>
    <n v="42240000"/>
    <s v="4  Mes(es)  24  Día(s)"/>
  </r>
  <r>
    <x v="0"/>
    <n v="240699"/>
    <x v="0"/>
    <s v="https://community.secop.gov.co/Public/Tendering/OpportunityDetail/Index?noticeUID=CO1.NTC.6526713&amp;isFromPublicArea=True&amp;isModal=true&amp;asPopupView=true"/>
    <x v="1"/>
    <s v="(CPS) Prestación Servicios Profesionales"/>
    <s v="SUBD. ADMINISTRATIVA Y FINANCIERA"/>
    <s v="0111-01 - Secretaría Distrital de Hacienda"/>
    <s v="PRESTAR SERVICIOS PROFESIONALES PARA APOYAR LAS ACTIVIDADES DE LASUBDIRECCIÓN ADMINISTRATIVA Y FINANCIERA EN LO REFERENTE A TEMAS TRIBUTARIOS, PRESUPUESTALES Y DE PAGOS DE CONFORMIDAD A LOS PROCEDIMIENTOS, GUÍAS Y NORMATIVIDAD VIGENTES"/>
    <n v="79905282"/>
    <s v="WILSON  COLMENARES ESPINOSA"/>
    <s v="SUBDIRECTOR TECNICO - SUBD. ADMINISTRATIVA Y FINANCIERA"/>
    <s v=""/>
    <d v="2024-10-01T00:00:00"/>
    <d v="2024-10-31T00:00:00"/>
    <s v="El Contratista ha dado cumplimiento a las obligaciones contractuales."/>
    <s v="El Contratista ha dado cumplimiento a las obligaciones contractuales."/>
    <d v="2024-08-12T00:00:00"/>
    <d v="2024-08-12T00:00:00"/>
    <s v="4  Mes(es)  25  Día(s)"/>
    <d v="2024-12-31T00:00:00"/>
    <n v="42533333"/>
    <n v="54"/>
    <n v="34"/>
    <n v="23173333"/>
    <n v="19360000"/>
    <n v="0"/>
    <n v="0"/>
    <n v="42533333"/>
    <s v="4  Mes(es)  25  Día(s)"/>
  </r>
  <r>
    <x v="0"/>
    <n v="240701"/>
    <x v="0"/>
    <s v="https://community.secop.gov.co/Public/Tendering/OpportunityDetail/Index?noticeUID=CO1.NTC.6535488&amp;isFromPublicArea=True&amp;isModal=true&amp;asPopupView=true"/>
    <x v="1"/>
    <s v="(CPS) Prestación Servicios Profesionales"/>
    <s v="SUBD. ADMINISTRATIVA Y FINANCIERA"/>
    <s v="0111-01 - Secretaría Distrital de Hacienda"/>
    <s v="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
    <n v="1033748954"/>
    <s v="YURI ANDREA SIABATO SIABATO"/>
    <s v="SUBDIRECTOR TECNICO - SUBD. ADMINISTRATIVA Y FINANCIERA"/>
    <s v=""/>
    <d v="2024-10-01T00:00:00"/>
    <d v="2024-10-31T00:00:00"/>
    <s v="El Contratista ha dado cumplimiento a las obligaciones contractuales."/>
    <s v="El Contratista ha dado cumplimiento a las obligaciones contractuales."/>
    <d v="2024-08-14T00:00:00"/>
    <d v="2024-08-15T00:00:00"/>
    <s v="4  Mes(es)  25  Día(s)"/>
    <d v="2024-12-31T00:00:00"/>
    <n v="18850000"/>
    <n v="52"/>
    <n v="32"/>
    <n v="9880000"/>
    <n v="8970000"/>
    <n v="0"/>
    <n v="0"/>
    <n v="18850000"/>
    <s v="4  Mes(es)  25  Día(s)"/>
  </r>
  <r>
    <x v="0"/>
    <n v="240732"/>
    <x v="0"/>
    <s v="https://community.secop.gov.co/Public/Tendering/OpportunityDetail/Index?noticeUID=CO1.NTC.6564160&amp;isFromPublicArea=True&amp;isModal=true&amp;asPopupView=true"/>
    <x v="1"/>
    <s v="(CPS) Prestación Servicios Profesionales"/>
    <s v="SUBD. ADMINISTRATIVA Y FINANCIERA"/>
    <s v="0111-01 - Secretaría Distrital de Hacienda"/>
    <s v="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
    <n v="52065214"/>
    <s v="FANNY YANETH TORRES MESA"/>
    <s v="SUBDIRECTOR TECNICO - SUBD. ADMINISTRATIVA Y FINANCIERA"/>
    <s v=""/>
    <d v="2024-10-01T00:00:00"/>
    <d v="2024-10-31T00:00:00"/>
    <s v="El Contratista ha dado cumplimiento a las obligaciones contractuales."/>
    <s v="El Contratista ha dado cumplimiento a las obligaciones contractuales."/>
    <d v="2024-08-16T00:00:00"/>
    <d v="2024-08-21T00:00:00"/>
    <s v="4  Mes(es)  18  Día(s)"/>
    <d v="2024-12-31T00:00:00"/>
    <n v="34960000"/>
    <n v="51"/>
    <n v="29"/>
    <n v="17733333"/>
    <n v="17226667"/>
    <n v="0"/>
    <n v="0"/>
    <n v="34960000"/>
    <s v="4  Mes(es)  18  Día(s)"/>
  </r>
  <r>
    <x v="0"/>
    <n v="240512"/>
    <x v="0"/>
    <s v="https://community.secop.gov.co/Public/Tendering/OpportunityDetail/Index?noticeUID=CO1.NTC.5440875&amp;isFromPublicArea=True&amp;isModal=False"/>
    <x v="1"/>
    <s v="(CPS) Prestación Servicios Profesionales"/>
    <s v="OF. COBRO ESPECIALIZADO"/>
    <s v="0111-01 - Secretaría Distrital de Hacienda"/>
    <s v="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
    <n v="79424575"/>
    <s v="DIEGO ARTURO JAVIER REYES MORALES"/>
    <s v="JEFE DE OFICINA - OF. COBRO ESPECIALIZADO"/>
    <s v=""/>
    <d v="2024-10-01T00:00:00"/>
    <d v="2024-10-02T00:00:00"/>
    <s v="El contratista cumplió con sus obligaciones generales."/>
    <s v="El contratista cumplió con sus obligaciones especiales."/>
    <d v="2024-04-25T00:00:00"/>
    <d v="2024-05-02T00:00:00"/>
    <s v="5  Mes(es)"/>
    <d v="2024-10-02T00:00:00"/>
    <n v="27000000"/>
    <n v="100"/>
    <n v="79"/>
    <n v="27000000"/>
    <n v="0"/>
    <n v="0"/>
    <n v="0"/>
    <n v="27000000"/>
    <s v="5  Mes(es)"/>
  </r>
  <r>
    <x v="0"/>
    <n v="240704"/>
    <x v="0"/>
    <s v="https://community.secop.gov.co/Public/Tendering/OpportunityDetail/Index?noticeUID=CO1.NTC.6546416&amp;isFromPublicArea=True&amp;isModal=true&amp;asPopupView=true"/>
    <x v="1"/>
    <s v="(CPS) Prestación Servicios Profesionales"/>
    <s v="SUBD. DETERMINACION"/>
    <s v="0111-01 - Secretaría Distrital de Hacienda"/>
    <s v="Prestar servicios profesionales en la Subdirección de Determinación paradesarrollar actividades relacionadas con manejo de bases de datos,generación de insumo de información para requerimientos a entes decontrol, y elaboración de informes de avance y control a la gestión."/>
    <n v="1031138930"/>
    <s v="HAROLD GIOVANNI FAJARDO PEREIRA"/>
    <s v="SUBDIRECTOR TECNICO - SUBD. DETERMINACION"/>
    <s v=""/>
    <d v="2024-10-01T00:00:00"/>
    <d v="2024-10-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5T00:00:00"/>
    <d v="2024-08-16T00:00:00"/>
    <s v="4  Mes(es)  14  Día(s)"/>
    <d v="2024-12-30T00:00:00"/>
    <n v="17420000"/>
    <n v="56"/>
    <n v="34"/>
    <n v="9750000"/>
    <n v="7670000"/>
    <n v="0"/>
    <n v="0"/>
    <n v="17420000"/>
    <s v="4  Mes(es)  14  Día(s)"/>
  </r>
  <r>
    <x v="0"/>
    <n v="240715"/>
    <x v="0"/>
    <s v="https://community.secop.gov.co/Public/Tendering/OpportunityDetail/Index?noticeUID=CO1.NTC.6564941&amp;isFromPublicArea=True&amp;isModal=true&amp;asPopupView=true"/>
    <x v="1"/>
    <s v="(CPS) Prestación Servicios Profesionales"/>
    <s v="SUBD. DETERMINACION"/>
    <s v="0111-01 - Secretaría Distrital de Hacienda"/>
    <s v="Prestar servicios profesionales para apoyar en la redacción,elaboración, estructuración y ajuste de los proyectos de actos administrativos"/>
    <n v="52738032"/>
    <s v="CAROLINA  DAZA IBAÑEZ"/>
    <s v="JEFE DE OFICINA - OF. LIQUIDACION"/>
    <s v=""/>
    <d v="2024-10-01T00:00:00"/>
    <d v="2024-10-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20T00:00:00"/>
    <d v="2024-08-23T00:00:00"/>
    <s v="2  Mes(es)  14  Día(s)"/>
    <d v="2024-11-06T00:00:00"/>
    <n v="10853333"/>
    <n v="92"/>
    <n v="51"/>
    <n v="9973333"/>
    <n v="880000"/>
    <n v="0"/>
    <n v="0"/>
    <n v="10853333"/>
    <s v="2  Mes(es)  14  Día(s)"/>
  </r>
  <r>
    <x v="0"/>
    <n v="240716"/>
    <x v="0"/>
    <s v="https://community.secop.gov.co/Public/Tendering/OpportunityDetail/Index?noticeUID=CO1.NTC.6557930&amp;isFromPublicArea=True&amp;isModal=true&amp;asPopupView=true"/>
    <x v="1"/>
    <s v="(CPS) 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30661834"/>
    <s v="WENDY SAMANTHA TOVAR GARCIA"/>
    <s v="JEFE DE OFICINA - OF. LIQUIDACION"/>
    <s v=""/>
    <d v="2024-10-01T00:00:00"/>
    <d v="2024-10-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6T00:00:00"/>
    <d v="2024-08-22T00:00:00"/>
    <s v="4  Mes(es)  14  Día(s)"/>
    <d v="2024-12-31T00:00:00"/>
    <n v="19653333"/>
    <n v="51"/>
    <n v="29"/>
    <n v="10120000"/>
    <n v="9533333"/>
    <n v="0"/>
    <n v="0"/>
    <n v="19653333"/>
    <s v="4  Mes(es)  14  Día(s)"/>
  </r>
  <r>
    <x v="0"/>
    <n v="240717"/>
    <x v="0"/>
    <s v="https://community.secop.gov.co/Public/Tendering/OpportunityDetail/Index?noticeUID=CO1.NTC.6557930&amp;isFromPublicArea=True&amp;isModal=true&amp;asPopupView=true"/>
    <x v="1"/>
    <s v="(CPS) 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12437956"/>
    <s v="JENNIFER AYLIN DIAZ TRIANA"/>
    <s v="JEFE DE OFICINA - OF. LIQUIDACION"/>
    <s v=""/>
    <d v="2024-10-01T00:00:00"/>
    <d v="2024-10-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6T00:00:00"/>
    <d v="2024-08-22T00:00:00"/>
    <s v="4  Mes(es)  14  Día(s)"/>
    <d v="2024-12-31T00:00:00"/>
    <n v="19653333"/>
    <n v="51"/>
    <n v="29"/>
    <n v="10120000"/>
    <n v="9533333"/>
    <n v="0"/>
    <n v="0"/>
    <n v="19653333"/>
    <s v="4  Mes(es)  14  Día(s)"/>
  </r>
  <r>
    <x v="0"/>
    <n v="240522"/>
    <x v="0"/>
    <s v="https://community.secop.gov.co/Public/Tendering/OpportunityDetail/Index?noticeUID=CO1.NTC.5923773&amp;isFromPublicArea=True&amp;isModal=true&amp;asPopupView=true"/>
    <x v="9"/>
    <s v="Prestación de Servicios"/>
    <s v="SUBD. DETERMINACION"/>
    <s v="0111-01 - Secretaría Distrital de Hacienda"/>
    <s v="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
    <n v="890206351"/>
    <s v="SISTEMAS Y COMPUTADORES S.A."/>
    <s v="SUBDIRECTOR TECNICO - SUBD. DETERMINACION"/>
    <s v=""/>
    <d v="2024-10-01T00:00:00"/>
    <d v="2024-10-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4-29T00:00:00"/>
    <d v="2024-05-03T00:00:00"/>
    <s v="9  Mes(es)"/>
    <d v="2025-02-03T00:00:00"/>
    <n v="588510000"/>
    <n v="41"/>
    <n v="34"/>
    <n v="243266667"/>
    <n v="345243333"/>
    <n v="0"/>
    <n v="0"/>
    <n v="588510000"/>
    <s v="9  Mes(es)"/>
  </r>
  <r>
    <x v="0"/>
    <n v="240678"/>
    <x v="0"/>
    <s v="https://community.secop.gov.co/Public/Tendering/OpportunityDetail/Index?noticeUID=CO1.NTC.6489351&amp;isFromPublicArea=True&amp;isModal=true&amp;asPopupView=true"/>
    <x v="1"/>
    <s v="(CPS) 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39753021"/>
    <s v="AMANDA LILIANA RICO DIAZ"/>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55"/>
    <n v="35"/>
    <n v="24346667"/>
    <n v="19653333"/>
    <n v="0"/>
    <n v="0"/>
    <n v="44000000"/>
    <s v="5  Mes(es)"/>
  </r>
  <r>
    <x v="0"/>
    <n v="240652"/>
    <x v="0"/>
    <s v="https://community.secop.gov.co/Public/Tendering/OpportunityDetail/Index?noticeUID=CO1.NTC.6440917&amp;isFromPublicArea=True&amp;isModal=true&amp;asPopupView=true"/>
    <x v="1"/>
    <s v="(CPS) Prestación Servicios Profesionales"/>
    <s v="SUBD. ASUNTOS CONTRACTUALES"/>
    <s v="0111-01 - Secretaría Distrital de Hacienda"/>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n v="1033743357"/>
    <s v="CINDY PAOLA MACIAS QUEVEDO"/>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24T00:00:00"/>
    <d v="2024-07-26T00:00:00"/>
    <s v="5  Mes(es)"/>
    <d v="2024-12-31T00:00:00"/>
    <n v="24500000"/>
    <n v="63"/>
    <n v="43"/>
    <n v="15516667"/>
    <n v="8983333"/>
    <n v="1"/>
    <n v="816667"/>
    <n v="25316667"/>
    <s v="   5  Mes(es)   5  Día(s)"/>
  </r>
  <r>
    <x v="0"/>
    <n v="240679"/>
    <x v="0"/>
    <s v="https://community.secop.gov.co/Public/Tendering/OpportunityDetail/Index?noticeUID=CO1.NTC.6489351&amp;isFromPublicArea=True&amp;isModal=true&amp;asPopupView=true"/>
    <x v="1"/>
    <s v="(CPS) 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190351"/>
    <s v="CRISTIAN GIOVANNI BOHORQUEZ MOLANO"/>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5T00:00:00"/>
    <s v="5  Mes(es)"/>
    <d v="2024-12-31T00:00:00"/>
    <n v="44000000"/>
    <n v="57"/>
    <n v="37"/>
    <n v="25226667"/>
    <n v="18773333"/>
    <n v="0"/>
    <n v="0"/>
    <n v="44000000"/>
    <s v="5  Mes(es)"/>
  </r>
  <r>
    <x v="0"/>
    <n v="240680"/>
    <x v="0"/>
    <s v="https://community.secop.gov.co/Public/Tendering/OpportunityDetail/Index?noticeUID=CO1.NTC.6489351&amp;isFromPublicArea=True&amp;isModal=true&amp;asPopupView=true"/>
    <x v="1"/>
    <s v="(CPS) 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032435647"/>
    <s v="DIANA MILENA CORTES CASAS"/>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55"/>
    <n v="35"/>
    <n v="24346667"/>
    <n v="19653333"/>
    <n v="0"/>
    <n v="0"/>
    <n v="44000000"/>
    <s v="5  Mes(es)"/>
  </r>
  <r>
    <x v="0"/>
    <n v="240684"/>
    <x v="0"/>
    <s v="https://community.secop.gov.co/Public/Tendering/OpportunityDetail/Index?noticeUID=CO1.NTC.6485355&amp;isFromPublicArea=True&amp;isModal=true&amp;asPopupView=true"/>
    <x v="1"/>
    <s v="(CPS) Prestación Servicios Profesionales"/>
    <s v="SUBD. ASUNTOS CONTRACTUALES"/>
    <s v="0111-01 - Secretaría Distrital de Hacienda"/>
    <s v="Prestar servicios profesionales a la Subdirección de AsuntosContractuales para gestionar la construcción de documentos precontractuales."/>
    <n v="20830634"/>
    <s v="ERIKA NATHALIA JARAMILLO GUERRERO"/>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34500000"/>
    <n v="55"/>
    <n v="35"/>
    <n v="19090000"/>
    <n v="15410000"/>
    <n v="0"/>
    <n v="0"/>
    <n v="34500000"/>
    <s v="5  Mes(es)"/>
  </r>
  <r>
    <x v="0"/>
    <n v="240683"/>
    <x v="0"/>
    <s v="https://community.secop.gov.co/Public/Tendering/OpportunityDetail/Index?noticeUID=CO1.NTC.6489351&amp;isFromPublicArea=True&amp;isModal=true&amp;asPopupView=true"/>
    <x v="1"/>
    <s v="(CPS) 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79615371"/>
    <s v="GIOVANNI  SUAREZ USECHE"/>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55"/>
    <n v="35"/>
    <n v="24346667"/>
    <n v="19653333"/>
    <n v="0"/>
    <n v="0"/>
    <n v="44000000"/>
    <s v="5  Mes(es)"/>
  </r>
  <r>
    <x v="0"/>
    <n v="240694"/>
    <x v="0"/>
    <s v="https://community.secop.gov.co/Public/Tendering/OpportunityDetail/Index?noticeUID=CO1.NTC.6492773&amp;isFromPublicArea=True&amp;isModal=true&amp;asPopupView=true"/>
    <x v="1"/>
    <s v="(CPS) Prestación Servicios Profesionales"/>
    <s v="SUBD. ASUNTOS CONTRACTUALES"/>
    <s v="0111-01 - Secretaría Distrital de Hacienda"/>
    <s v="Prestar servicios profesionales a la Subdirección de AsuntosContractuales para gestionar la construcción de documentos precontractuales."/>
    <n v="79043206"/>
    <s v="HECTOR WILSON GUALTEROS BUITRAGO"/>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8T00:00:00"/>
    <d v="2024-08-12T00:00:00"/>
    <s v="5  Mes(es)"/>
    <d v="2024-12-31T00:00:00"/>
    <n v="44000000"/>
    <n v="53"/>
    <n v="33"/>
    <n v="23173333"/>
    <n v="20826667"/>
    <n v="0"/>
    <n v="0"/>
    <n v="44000000"/>
    <s v="5  Mes(es)"/>
  </r>
  <r>
    <x v="0"/>
    <n v="240681"/>
    <x v="0"/>
    <s v="https://community.secop.gov.co/Public/Tendering/OpportunityDetail/Index?noticeUID=CO1.NTC.6489351&amp;isFromPublicArea=True&amp;isModal=true&amp;asPopupView=true"/>
    <x v="1"/>
    <s v="(CPS) 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778617"/>
    <s v="JOHN MAURICIO CONTRERAS DIAZ"/>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55"/>
    <n v="35"/>
    <n v="24346667"/>
    <n v="19653333"/>
    <n v="0"/>
    <n v="0"/>
    <n v="44000000"/>
    <s v="5  Mes(es)"/>
  </r>
  <r>
    <x v="0"/>
    <n v="240673"/>
    <x v="0"/>
    <s v="https://community.secop.gov.co/Public/Tendering/OpportunityDetail/Index?noticeUID=CO1.NTC.6474494&amp;isFromPublicArea=True&amp;isModal=true&amp;asPopupView=true"/>
    <x v="1"/>
    <s v="(CPS) Prestación Servicios Profesionales"/>
    <s v="SUBD. ASUNTOS CONTRACTUALES"/>
    <s v="0111-01 - Secretaría Distrital de Hacienda"/>
    <s v="Prestar los servicios profesionales para realizar apoyo de creación ycargue de información en el sistema Web Center Content de losexpedientes digitales y aplicación de las TRD y TVD de los expedientesfísicos en la Subdirección de Asuntos Contractuales."/>
    <n v="40277284"/>
    <s v="LILIANA  ZAMBRANO AYALA"/>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1T00:00:00"/>
    <d v="2024-08-01T00:00:00"/>
    <s v="5  Mes(es)"/>
    <d v="2024-12-31T00:00:00"/>
    <n v="22000000"/>
    <n v="60"/>
    <n v="40"/>
    <n v="13200000"/>
    <n v="8800000"/>
    <n v="0"/>
    <n v="0"/>
    <n v="22000000"/>
    <s v="5  Mes(es)"/>
  </r>
  <r>
    <x v="0"/>
    <n v="240693"/>
    <x v="0"/>
    <s v="https://community.secop.gov.co/Public/Tendering/OpportunityDetail/Index?noticeUID=CO1.NTC.6485423&amp;isFromPublicArea=True&amp;isModal=true&amp;asPopupView=true"/>
    <x v="1"/>
    <s v="(CPS) Prestación Servicios Profesionales"/>
    <s v="SUBD. ASUNTOS CONTRACTUALES"/>
    <s v="0111-01 - Secretaría Distrital de Hacienda"/>
    <s v="Prestar servicios profesionales para dar soporte y apoyo en lasupervisión de contratos y realizar las actividades de seguimiento ymonitoreo de los asuntos a cargo de Subdirección de AsuntosContractuales"/>
    <n v="52047756"/>
    <s v="MARIA CLAUDIA ORTEGA REYES"/>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8T00:00:00"/>
    <d v="2024-08-09T00:00:00"/>
    <s v="5  Mes(es)"/>
    <d v="2024-12-31T00:00:00"/>
    <n v="22000000"/>
    <n v="55"/>
    <n v="35"/>
    <n v="12026667"/>
    <n v="9973333"/>
    <n v="0"/>
    <n v="0"/>
    <n v="22000000"/>
    <s v="5  Mes(es)"/>
  </r>
  <r>
    <x v="0"/>
    <n v="240654"/>
    <x v="0"/>
    <s v="https://community.secop.gov.co/Public/Tendering/OpportunityDetail/Index?noticeUID=CO1.NTC.6443553&amp;isFromPublicArea=True&amp;isModal=true&amp;asPopupView=true"/>
    <x v="1"/>
    <s v="(CPS) Prestación Servicio Apoyo a la Gestión"/>
    <s v="SUBD. ASUNTOS CONTRACTUALES"/>
    <s v="0111-01 - Secretaría Distrital de Hacienda"/>
    <s v="Prestar servicios a la Subdirección de Asuntos Contractuales en lasensibilización y apropiación del uso de la plataforma tecnológica SECOP II, Tienda Virtual del Estado Colombiano (TVEC) y SECOP I, en elmarco del fortalecimiento de la gestión administrativa."/>
    <n v="1014257850"/>
    <s v="NICOLAS  FAGUA SUAREZ"/>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24T00:00:00"/>
    <d v="2024-07-26T00:00:00"/>
    <s v="5  Mes(es)"/>
    <d v="2024-12-31T00:00:00"/>
    <n v="18000000"/>
    <n v="43"/>
    <n v="43"/>
    <n v="7800000"/>
    <n v="10200000"/>
    <n v="1"/>
    <n v="600000"/>
    <n v="18600000"/>
    <s v="   5  Mes(es)   5  Día(s)"/>
  </r>
  <r>
    <x v="0"/>
    <n v="240677"/>
    <x v="0"/>
    <s v="https://community.secop.gov.co/Public/Tendering/OpportunityDetail/Index?noticeUID=CO1.NTC.6489351&amp;isFromPublicArea=True&amp;isModal=true&amp;asPopupView=true"/>
    <x v="1"/>
    <s v="(CPS) 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52353515"/>
    <s v="PAOLA  SABOGAL CARRILLO"/>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55"/>
    <n v="35"/>
    <n v="24346667"/>
    <n v="19653333"/>
    <n v="0"/>
    <n v="0"/>
    <n v="44000000"/>
    <s v="5  Mes(es)"/>
  </r>
  <r>
    <x v="0"/>
    <n v="240671"/>
    <x v="0"/>
    <s v="https://community.secop.gov.co/Public/Tendering/OpportunityDetail/Index?noticeUID=CO1.NTC.6468800&amp;isFromPublicArea=True&amp;isModal=False"/>
    <x v="1"/>
    <s v="(CPS) Prestación Servicios Profesionales"/>
    <s v="SUBD. ASUNTOS CONTRACTUALES"/>
    <s v="0111-01 - Secretaría Distrital de Hacienda"/>
    <s v="Prestar servicios profesionales a la Subdirección de AsuntosContractuales en la preparación de información y bases de datos para laatención de requerimientos y solicitudes realizadas a la Subdirección ydemás actividades que requieran gestión en el sistema BOGDATA"/>
    <n v="1019107803"/>
    <s v="SANDRA PAOLA MORENO CARVAJAL"/>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31T00:00:00"/>
    <d v="2024-08-05T00:00:00"/>
    <s v="5  Mes(es)"/>
    <d v="2024-12-31T00:00:00"/>
    <n v="22000000"/>
    <n v="57"/>
    <n v="37"/>
    <n v="12613333"/>
    <n v="9386667"/>
    <n v="0"/>
    <n v="0"/>
    <n v="22000000"/>
    <s v="5  Mes(es)"/>
  </r>
  <r>
    <x v="0"/>
    <n v="240685"/>
    <x v="0"/>
    <s v="https://community.secop.gov.co/Public/Tendering/OpportunityDetail/Index?noticeUID=CO1.NTC.6485355&amp;isFromPublicArea=True&amp;isModal=true&amp;asPopupView=true"/>
    <x v="1"/>
    <s v="(CPS) Prestación Servicios Profesionales"/>
    <s v="SUBD. ASUNTOS CONTRACTUALES"/>
    <s v="0111-01 - Secretaría Distrital de Hacienda"/>
    <s v="Prestar servicios profesionales a la Subdirección de AsuntosContractuales para gestionar la construcción de documentos precontractuales."/>
    <n v="1032442751"/>
    <s v="VIVIANA  OTALORA CORTES"/>
    <s v="SUBDIRECTOR TECNICO - SUBD. ASUNTOS CONTRACTUALES"/>
    <s v=""/>
    <d v="2024-10-01T00:00:00"/>
    <d v="2024-10-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34500000"/>
    <n v="55"/>
    <n v="35"/>
    <n v="19090000"/>
    <n v="15410000"/>
    <n v="0"/>
    <n v="0"/>
    <n v="34500000"/>
    <s v="5  Mes(es)"/>
  </r>
  <r>
    <x v="1"/>
    <n v="230884"/>
    <x v="0"/>
    <s v="https://community.secop.gov.co/Public/Tendering/OpportunityDetail/Index?noticeUID=CO1.NTC.4904757&amp;isFromPublicArea=True&amp;isModal=true&amp;asPopupView=true"/>
    <x v="2"/>
    <s v="Prestación de Servicios"/>
    <s v="SUBD. INFRAESTRUCTURA TIC"/>
    <s v="0111-01 - Secretaría Distrital de Hacienda"/>
    <s v="Prestar los servicios de mantenimiento preventivo, correctivo con elfabricante y horas de soporte especializado para el sistema debalanceadores de carga de la Secretaría Distrital de Hacienda."/>
    <n v="900425697"/>
    <s v="HEIMCORE S.A.S"/>
    <s v="PROFESIONAL ESPECIALIZADO - SUBD. INFRAESTRUCTURA TIC"/>
    <s v=""/>
    <d v="2024-10-01T00:00:00"/>
    <d v="2024-10-12T00:00:00"/>
    <s v="Cumplió todas las obligaciones."/>
    <s v="El contratista atendió todos los servicios correctivos necesarios paramantener los equipos objeto del contrato en condiciones normales defuncionamiento.Prestó el Servicio de Mantenimiento Preventivo a los elementos descritosen el Anexo técnico No. 1 numeral 1.2.2 en el sitio y fecha indicado porel supervisor del contrato.Instaló, actualizó, activó las licencias, software y/o bases de datosque fueron liberadas por el fabricante y solicitadas por el supervisorpara el óptimo funcionamiento de los sistemas especificados.Proveyó todo el personal y herramientas requeridos para cumplir con losmantenimientos preventivos y correctivos.Entregó la documentación definitiva, manuales técnicos, informes delogs, vulnerabilidades, ataques, recomendaciones, entre otros.Contó con los mecanismos de redundancia y contingencia cuando se ejecutóuna labor de mantenimiento.Cumplió con los acuerdos de niveles de servicio garantizando laprestación del Servicio en el modelo de 7*24*365, previa solicitud delsupervisor del Contrato.Garantizó la disponibilidad del Recurso Humano con por lo menos unIngeniero de soporte que asistirá a la Secretaría Distrital de Hacienda,certificado en la especialidad de Balanceadores de Carga F5 vinculadopreferiblemente a la planta de personal del contratista.Presentó los informes requeridos para la realización de los pagos anteel funcionario que realice la supervisión del contrato.Suscribió con el fabricante el respectivo contrato de mantenimientocorrectivo, entregando copia de este al supervisor del contrato, a lafecha de la firma del Acta de Inicio del Contrato."/>
    <d v="2023-10-05T00:00:00"/>
    <d v="2023-10-12T00:00:00"/>
    <s v="12  Mes(es)"/>
    <d v="2024-10-12T00:00:00"/>
    <n v="350810074"/>
    <n v="97"/>
    <n v="95"/>
    <n v="339893466"/>
    <n v="10916608"/>
    <n v="0"/>
    <n v="0"/>
    <n v="350810074"/>
    <s v="12  Mes(es)"/>
  </r>
  <r>
    <x v="1"/>
    <n v="230637"/>
    <x v="1"/>
    <s v="https://www.colombiacompra.gov.co/tienda-virtual-del-estado-colombiano/ordenes-compra/111767"/>
    <x v="6"/>
    <s v="Prestación de Servicios"/>
    <s v="SUBD. INFRAESTRUCTURA TIC"/>
    <s v="0111-01 - Secretaría Distrital de Hacienda"/>
    <s v="Proveer los servicios de canales dedicados e Internet y los servicioscomplementarios para la Secretaría Distrital de Hacienda."/>
    <n v="830122566"/>
    <s v="COLOMBIA TELECOMUNICACIONES S.A ESP BIC"/>
    <s v="PROFESIONAL ESPECIALIZADO - SUBD. INFRAESTRUCTURA TIC"/>
    <s v=""/>
    <d v="2024-10-01T00:00:00"/>
    <d v="2024-10-31T00:00:00"/>
    <s v="Cumplió todas las obligaciones."/>
    <s v="Cumplió todas las obligaciones."/>
    <d v="2023-06-22T00:00:00"/>
    <d v="2023-07-09T00:00:00"/>
    <s v="12  Mes(es)"/>
    <d v="2024-11-09T00:00:00"/>
    <n v="184979053"/>
    <n v="97"/>
    <n v="57"/>
    <n v="270497873"/>
    <n v="8502746"/>
    <n v="4"/>
    <n v="94021566"/>
    <n v="279000619"/>
    <s v="  16  Mes(es)"/>
  </r>
  <r>
    <x v="0"/>
    <n v="240557"/>
    <x v="0"/>
    <s v="https://community.secop.gov.co/Public/Tendering/OpportunityDetail/Index?noticeUID=CO1.NTC.6136228&amp;isFromPublicArea=True&amp;isModal=true&amp;asPopupView=true"/>
    <x v="3"/>
    <s v="Prestación de Servicios"/>
    <s v="SUBD. INFRAESTRUCTURA TIC"/>
    <s v="0111-01 - Secretaría Distrital de Hacienda"/>
    <s v="Proveer el enlace de comunicaciones para el acceso a la Bolsa de Valoresde Colombia, de conformidad con la propuesta presentada por elcontratista."/>
    <n v="900404206"/>
    <s v="UNION TEMPORAL LEVEL 3 - TELMEX"/>
    <s v="PROFESIONAL ESPECIALIZADO - SUBD. INFRAESTRUCTURA TIC"/>
    <s v=""/>
    <d v="2024-10-01T00:00:00"/>
    <d v="2024-10-31T00:00:00"/>
    <s v="Cumplió todas las obligaciones."/>
    <s v="Cumplió todas las obligaciones."/>
    <d v="2024-05-17T00:00:00"/>
    <d v="2024-05-22T00:00:00"/>
    <s v="7  Mes(es)"/>
    <d v="2024-12-21T00:00:00"/>
    <n v="43711773"/>
    <n v="76"/>
    <n v="33"/>
    <n v="33096057"/>
    <n v="10615716"/>
    <n v="0"/>
    <n v="0"/>
    <n v="43711773"/>
    <s v="7  Mes(es)"/>
  </r>
  <r>
    <x v="0"/>
    <n v="240229"/>
    <x v="0"/>
    <s v="https://community.secop.gov.co/Public/Tendering/OpportunityDetail/Index?noticeUID=CO1.NTC.5551340&amp;isFromPublicArea=True&amp;isModal=true&amp;asPopupView=true"/>
    <x v="1"/>
    <s v="(CPS) Prestación Servicios Profesionales"/>
    <s v="SUBD. INFRAESTRUCTURA TIC"/>
    <s v="0111-01 - Secretaría Distrital de Hacienda"/>
    <s v="Prestar servicios profesionales en la definición e implementación deproyectos de infraestructura de Tecnologías de la Información (TI)."/>
    <n v="79594173"/>
    <s v="MENANDRO  SERRANO SALAMANCA"/>
    <s v="PROFESIONAL UNIVERSITARIO - SUBD. SERVICIOS TIC"/>
    <s v=""/>
    <d v="2024-10-01T00:00:00"/>
    <d v="2024-10-05T00:00:00"/>
    <s v="El contratista cumplió con todas las obligaciones establecidas en elcontrato"/>
    <s v="El contratista cumplió con todas las obligaciones establecidas en elcontrato"/>
    <d v="2024-01-31T00:00:00"/>
    <d v="2024-02-05T00:00:00"/>
    <s v="6  Mes(es)"/>
    <d v="2024-10-05T00:00:00"/>
    <n v="56400000"/>
    <n v="100"/>
    <n v="85"/>
    <n v="75200000"/>
    <n v="0"/>
    <n v="1"/>
    <n v="18800000"/>
    <n v="75200000"/>
    <s v="   8  Mes(es)"/>
  </r>
  <r>
    <x v="0"/>
    <n v="240514"/>
    <x v="0"/>
    <s v="https://community.secop.gov.co/Public/Tendering/OpportunityDetail/Index?noticeUID=CO1.NTC.5440875&amp;isFromPublicArea=True&amp;isModal=False"/>
    <x v="1"/>
    <s v="(CPS) Prestación Servicios Profesionales"/>
    <s v="OF. COBRO ESPECIALIZADO"/>
    <s v="0111-01 - Secretaría Distrital de Hacienda"/>
    <s v="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
    <n v="1015439069"/>
    <s v="JEIMEE ALEJANDRA ARGUELLO MONROY"/>
    <s v="JEFE DE OFICINA - OF. COBRO ESPECIALIZADO"/>
    <s v=""/>
    <d v="2024-10-01T00:00:00"/>
    <d v="2024-10-02T00:00:00"/>
    <s v="El contratista cumplió con sus obligaciones generales."/>
    <s v="El contratista cumplió con sus obligaciones especiales."/>
    <d v="2024-04-25T00:00:00"/>
    <d v="2024-05-02T00:00:00"/>
    <s v="5  Mes(es)"/>
    <d v="2024-10-02T00:00:00"/>
    <n v="27000000"/>
    <n v="100"/>
    <n v="79"/>
    <n v="27000000"/>
    <n v="0"/>
    <n v="0"/>
    <n v="0"/>
    <n v="27000000"/>
    <s v="5  Mes(es)"/>
  </r>
  <r>
    <x v="1"/>
    <n v="230854"/>
    <x v="0"/>
    <s v="https://community.secop.gov.co/Public/Tendering/OpportunityDetail/Index?noticeUID=CO1.NTC.5025462&amp;isFromPublicArea=True&amp;isModal=true&amp;asPopupView=true"/>
    <x v="10"/>
    <s v="Prestación de Servicios"/>
    <s v="DESPACHO TESORERO DISTRITAL"/>
    <s v="0111-01 - Secretaría Distrital de Hacienda"/>
    <s v="Convocar a operadores financieros o prestadores de servicios financierosa un proceso de selección, que permita definir los operadores para laprestación global de los servicios de Dispersión de transferenciasmonetarias; y Giros, incluyendo los servicios que ello implica en cadacaso, como es el caso de la Bancarización virtual o presencial cuando serequiera, a favor de la población beneficiaria de la estrategia integralIngreso Mínimo Garantizado (IMG), de acuerdo con la dinámica propia delos programas."/>
    <n v="901077952"/>
    <s v="MOVII S.A"/>
    <s v="SUBDIRECTOR TECNICO - SUBD. OPERACION FINANCIERA"/>
    <s v=""/>
    <d v="2024-10-01T00:00:00"/>
    <d v="2024-10-31T00:00:00"/>
    <s v="1. Cumplió lo previsto en las disposiciones de las especificacionesesenciales, así como en la propuesta presentada.2. Acató la Constitución, la ley, las normas legales y procedimentalesestablecidas por el Gobierno Nacional y Distrital, y demás disposicionespertinentes.3. Dio cumplimiento a las obligaciones con los sistemas de seguridadsocial., salud, pensiones y aportes parafiscales, cuando haya lugar, ypresentar los documentos respectivos que así lo acrediten, conforme loestablecido en el artículo 50 de la Ley 789 de 2002, en la Ley 828 de2003, en la Ley 1122 de 2007, Decreto 1703 de 2002, Decreto 510 del 5 demarzo de 2003, artículo 23 de la Ley 1150 de 2007, Ley 1562 de 2012 ydemás normas que las adicionen, complementen o modifiquen.4. Dentro de los tres (3) días hábiles siguientes a la fecha en que sele entregue la copia del contrato y las instrucciones para sulegalización, constituyó las garantías pactadas en el contrato si a ellohubiere lugar y presentarlas en la Secretaria Distrital de Hacienda. Enel evento que las garantías (pólizas) requieran modificación, las mismasdeberán presentarse dentro de los dos (2) días siguientes a sudevolución.5.  Reportó de manera inmediata cualquier novedad o anomalía, alinterventor del contrato.6. Guardó total reserva de la información que por razón del servicio ydesarrollo de sus actividades obtenga. Esta es de propiedad de laSecretaría Distrital de Hacienda de Bogotá, D.C. y solo salvo expresorequerimiento de autoridad competente podrá ser divulgada.7. Acató las instrucciones que durante el desarrollo del contrato leimparta La Secretaría Distrital de Hacienda de Bogotá, D.C por conductode los supervisores o interventores del contrato."/>
    <s v="El operador cumplió integralmente con las obligaciones especiales deloperador consignadas, detalladas y firmadas por el operador en elConvenio 230854 de 2023. Prestar los servicios de Dispersión detransferencias monetarias y Giros, incluyendo los servicios que elloimplica en cada caso, como es el caso de la Bancarización virtual opresencial cuando se requiera, a favor de la población beneficiaria dela estrategia integral Ingreso Mínimo Garantizado (IMG), de acuerdo conla dinámica propia de los programas, suscrito entre la SECRETARÍADISTRITAL DE HACIENDA Y MOVII S.A"/>
    <d v="2023-09-22T00:00:00"/>
    <d v="2023-09-25T00:00:00"/>
    <s v="7  Mes(es)"/>
    <d v="2024-08-10T00:00:00"/>
    <n v="0"/>
    <n v="0"/>
    <n v="0"/>
    <n v="0"/>
    <n v="0"/>
    <n v="0"/>
    <n v="0"/>
    <n v="0"/>
    <s v="  10  Mes(es)  15  Dí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1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G13:H39" firstHeaderRow="1" firstDataRow="1" firstDataCol="1"/>
  <pivotFields count="30">
    <pivotField axis="axisRow" dataField="1" showAll="0" sortType="ascending" defaultSubtotal="0">
      <items count="9">
        <item m="1" x="5"/>
        <item x="4"/>
        <item x="3"/>
        <item m="1" x="8"/>
        <item m="1" x="6"/>
        <item m="1" x="7"/>
        <item x="2"/>
        <item x="1"/>
        <item x="0"/>
      </items>
    </pivotField>
    <pivotField showAll="0" defaultSubtotal="0"/>
    <pivotField showAll="0" defaultSubtotal="0"/>
    <pivotField showAll="0" defaultSubtotal="0"/>
    <pivotField axis="axisRow" showAll="0" defaultSubtotal="0">
      <items count="15">
        <item x="8"/>
        <item x="3"/>
        <item x="4"/>
        <item x="5"/>
        <item x="0"/>
        <item x="9"/>
        <item x="2"/>
        <item x="6"/>
        <item m="1" x="14"/>
        <item x="7"/>
        <item x="10"/>
        <item m="1" x="12"/>
        <item m="1" x="13"/>
        <item m="1" x="11"/>
        <item x="1"/>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26">
    <i>
      <x v="1"/>
    </i>
    <i r="1">
      <x v="1"/>
    </i>
    <i>
      <x v="2"/>
    </i>
    <i r="1">
      <x v="1"/>
    </i>
    <i>
      <x v="6"/>
    </i>
    <i r="1">
      <x/>
    </i>
    <i r="1">
      <x v="3"/>
    </i>
    <i r="1">
      <x v="6"/>
    </i>
    <i>
      <x v="7"/>
    </i>
    <i r="1">
      <x/>
    </i>
    <i r="1">
      <x v="1"/>
    </i>
    <i r="1">
      <x v="3"/>
    </i>
    <i r="1">
      <x v="4"/>
    </i>
    <i r="1">
      <x v="6"/>
    </i>
    <i r="1">
      <x v="7"/>
    </i>
    <i r="1">
      <x v="10"/>
    </i>
    <i>
      <x v="8"/>
    </i>
    <i r="1">
      <x v="1"/>
    </i>
    <i r="1">
      <x v="2"/>
    </i>
    <i r="1">
      <x v="3"/>
    </i>
    <i r="1">
      <x v="4"/>
    </i>
    <i r="1">
      <x v="5"/>
    </i>
    <i r="1">
      <x v="7"/>
    </i>
    <i r="1">
      <x v="9"/>
    </i>
    <i r="1">
      <x v="14"/>
    </i>
    <i t="grand">
      <x/>
    </i>
  </rowItems>
  <colItems count="1">
    <i/>
  </colItems>
  <dataFields count="1">
    <dataField name="No. Contratos/Conv" fld="0" subtotal="count" baseField="0" baseItem="0"/>
  </dataFields>
  <formats count="50">
    <format dxfId="80">
      <pivotArea type="all" dataOnly="0" outline="0" fieldPosition="0"/>
    </format>
    <format dxfId="79">
      <pivotArea outline="0" collapsedLevelsAreSubtotals="1" fieldPosition="0"/>
    </format>
    <format dxfId="78">
      <pivotArea dataOnly="0" labelOnly="1" outline="0" axis="axisValues" fieldPosition="0"/>
    </format>
    <format dxfId="77">
      <pivotArea dataOnly="0" labelOnly="1" grandRow="1" outline="0" fieldPosition="0"/>
    </format>
    <format dxfId="76">
      <pivotArea dataOnly="0" labelOnly="1" outline="0" axis="axisValues" fieldPosition="0"/>
    </format>
    <format dxfId="75">
      <pivotArea dataOnly="0" labelOnly="1" grandRow="1" outline="0" fieldPosition="0"/>
    </format>
    <format dxfId="74">
      <pivotArea type="all" dataOnly="0" outline="0" fieldPosition="0"/>
    </format>
    <format dxfId="73">
      <pivotArea dataOnly="0" labelOnly="1" outline="0" axis="axisValues" fieldPosition="0"/>
    </format>
    <format dxfId="72">
      <pivotArea dataOnly="0" labelOnly="1" grandRow="1" outline="0" fieldPosition="0"/>
    </format>
    <format dxfId="71">
      <pivotArea dataOnly="0" labelOnly="1" outline="0" axis="axisValues" fieldPosition="0"/>
    </format>
    <format dxfId="70">
      <pivotArea dataOnly="0" labelOnly="1" outline="0" axis="axisValues" fieldPosition="0"/>
    </format>
    <format dxfId="69">
      <pivotArea dataOnly="0" labelOnly="1" outline="0" axis="axisValues" fieldPosition="0"/>
    </format>
    <format dxfId="68">
      <pivotArea type="all" dataOnly="0" outline="0" fieldPosition="0"/>
    </format>
    <format dxfId="67">
      <pivotArea dataOnly="0" labelOnly="1" grandRow="1" outline="0" fieldPosition="0"/>
    </format>
    <format dxfId="66">
      <pivotArea type="all" dataOnly="0" outline="0" fieldPosition="0"/>
    </format>
    <format dxfId="65">
      <pivotArea dataOnly="0" labelOnly="1" grandRow="1" outline="0" fieldPosition="0"/>
    </format>
    <format dxfId="64">
      <pivotArea dataOnly="0" labelOnly="1" fieldPosition="0">
        <references count="1">
          <reference field="4" count="0"/>
        </references>
      </pivotArea>
    </format>
    <format dxfId="63">
      <pivotArea dataOnly="0" labelOnly="1" grandRow="1" outline="0" fieldPosition="0"/>
    </format>
    <format dxfId="62">
      <pivotArea dataOnly="0" labelOnly="1" fieldPosition="0">
        <references count="1">
          <reference field="4" count="0"/>
        </references>
      </pivotArea>
    </format>
    <format dxfId="61">
      <pivotArea dataOnly="0" labelOnly="1" grandRow="1" outline="0" fieldPosition="0"/>
    </format>
    <format dxfId="60">
      <pivotArea type="all" dataOnly="0" outline="0" fieldPosition="0"/>
    </format>
    <format dxfId="59">
      <pivotArea field="4" type="button" dataOnly="0" labelOnly="1" outline="0" axis="axisRow" fieldPosition="1"/>
    </format>
    <format dxfId="58">
      <pivotArea dataOnly="0" labelOnly="1" fieldPosition="0">
        <references count="1">
          <reference field="4" count="0"/>
        </references>
      </pivotArea>
    </format>
    <format dxfId="57">
      <pivotArea dataOnly="0" labelOnly="1" fieldPosition="0">
        <references count="1">
          <reference field="0" count="0"/>
        </references>
      </pivotArea>
    </format>
    <format dxfId="56">
      <pivotArea dataOnly="0" labelOnly="1" fieldPosition="0">
        <references count="2">
          <reference field="0" count="1" selected="0">
            <x v="3"/>
          </reference>
          <reference field="4" count="1">
            <x v="0"/>
          </reference>
        </references>
      </pivotArea>
    </format>
    <format dxfId="55">
      <pivotArea dataOnly="0" labelOnly="1" fieldPosition="0">
        <references count="2">
          <reference field="0" count="1" selected="0">
            <x v="4"/>
          </reference>
          <reference field="4" count="1">
            <x v="3"/>
          </reference>
        </references>
      </pivotArea>
    </format>
    <format dxfId="54">
      <pivotArea dataOnly="0" labelOnly="1" fieldPosition="0">
        <references count="2">
          <reference field="0" count="1" selected="0">
            <x v="5"/>
          </reference>
          <reference field="4" count="8">
            <x v="0"/>
            <x v="1"/>
            <x v="2"/>
            <x v="3"/>
            <x v="4"/>
            <x v="5"/>
            <x v="6"/>
            <x v="7"/>
          </reference>
        </references>
      </pivotArea>
    </format>
    <format dxfId="53">
      <pivotArea dataOnly="0" labelOnly="1" fieldPosition="0">
        <references count="2">
          <reference field="0" count="1" selected="0">
            <x v="6"/>
          </reference>
          <reference field="4" count="0"/>
        </references>
      </pivotArea>
    </format>
    <format dxfId="52">
      <pivotArea type="all" dataOnly="0" outline="0" fieldPosition="0"/>
    </format>
    <format dxfId="51">
      <pivotArea outline="0" collapsedLevelsAreSubtotals="1" fieldPosition="0"/>
    </format>
    <format dxfId="50">
      <pivotArea field="0" type="button" dataOnly="0" labelOnly="1" outline="0" axis="axisRow" fieldPosition="0"/>
    </format>
    <format dxfId="49">
      <pivotArea dataOnly="0" labelOnly="1" fieldPosition="0">
        <references count="1">
          <reference field="0" count="0"/>
        </references>
      </pivotArea>
    </format>
    <format dxfId="48">
      <pivotArea dataOnly="0" labelOnly="1" grandRow="1" outline="0" fieldPosition="0"/>
    </format>
    <format dxfId="47">
      <pivotArea dataOnly="0" labelOnly="1" fieldPosition="0">
        <references count="2">
          <reference field="0" count="1" selected="0">
            <x v="0"/>
          </reference>
          <reference field="4" count="1">
            <x v="1"/>
          </reference>
        </references>
      </pivotArea>
    </format>
    <format dxfId="46">
      <pivotArea dataOnly="0" labelOnly="1" fieldPosition="0">
        <references count="2">
          <reference field="0" count="1" selected="0">
            <x v="1"/>
          </reference>
          <reference field="4" count="1">
            <x v="1"/>
          </reference>
        </references>
      </pivotArea>
    </format>
    <format dxfId="45">
      <pivotArea dataOnly="0" labelOnly="1" fieldPosition="0">
        <references count="2">
          <reference field="0" count="1" selected="0">
            <x v="2"/>
          </reference>
          <reference field="4" count="1">
            <x v="1"/>
          </reference>
        </references>
      </pivotArea>
    </format>
    <format dxfId="44">
      <pivotArea dataOnly="0" labelOnly="1" fieldPosition="0">
        <references count="2">
          <reference field="0" count="1" selected="0">
            <x v="3"/>
          </reference>
          <reference field="4" count="1">
            <x v="0"/>
          </reference>
        </references>
      </pivotArea>
    </format>
    <format dxfId="43">
      <pivotArea dataOnly="0" labelOnly="1" fieldPosition="0">
        <references count="2">
          <reference field="0" count="1" selected="0">
            <x v="4"/>
          </reference>
          <reference field="4" count="2">
            <x v="1"/>
            <x v="9"/>
          </reference>
        </references>
      </pivotArea>
    </format>
    <format dxfId="42">
      <pivotArea dataOnly="0" labelOnly="1" fieldPosition="0">
        <references count="2">
          <reference field="0" count="1" selected="0">
            <x v="5"/>
          </reference>
          <reference field="4" count="3">
            <x v="2"/>
            <x v="3"/>
            <x v="6"/>
          </reference>
        </references>
      </pivotArea>
    </format>
    <format dxfId="41">
      <pivotArea dataOnly="0" labelOnly="1" fieldPosition="0">
        <references count="2">
          <reference field="0" count="1" selected="0">
            <x v="6"/>
          </reference>
          <reference field="4" count="9">
            <x v="0"/>
            <x v="1"/>
            <x v="2"/>
            <x v="3"/>
            <x v="4"/>
            <x v="5"/>
            <x v="6"/>
            <x v="7"/>
            <x v="10"/>
          </reference>
        </references>
      </pivotArea>
    </format>
    <format dxfId="40">
      <pivotArea dataOnly="0" labelOnly="1" fieldPosition="0">
        <references count="2">
          <reference field="0" count="1" selected="0">
            <x v="7"/>
          </reference>
          <reference field="4" count="6">
            <x v="0"/>
            <x v="1"/>
            <x v="2"/>
            <x v="4"/>
            <x v="7"/>
            <x v="9"/>
          </reference>
        </references>
      </pivotArea>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32">
      <pivotArea dataOnly="0" labelOnly="1" fieldPosition="0">
        <references count="2">
          <reference field="0" count="1" selected="0">
            <x v="7"/>
          </reference>
          <reference field="4" count="6">
            <x v="0"/>
            <x v="1"/>
            <x v="3"/>
            <x v="4"/>
            <x v="6"/>
            <x v="7"/>
          </reference>
        </references>
      </pivotArea>
    </format>
    <format dxfId="31">
      <pivotArea dataOnly="0" labelOnly="1" fieldPosition="0">
        <references count="2">
          <reference field="0" count="1" selected="0">
            <x v="8"/>
          </reference>
          <reference field="4" count="7">
            <x v="1"/>
            <x v="2"/>
            <x v="4"/>
            <x v="5"/>
            <x v="6"/>
            <x v="7"/>
            <x v="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1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7" firstHeaderRow="1" firstDataRow="1" firstDataCol="1"/>
  <pivotFields count="30">
    <pivotField dataField="1" showAll="0" defaultSubtotal="0"/>
    <pivotField showAll="0" defaultSubtotal="0"/>
    <pivotField axis="axisRow" showAll="0" defaultSubtotal="0">
      <items count="7">
        <item m="1" x="4"/>
        <item x="1"/>
        <item m="1" x="6"/>
        <item x="2"/>
        <item x="0"/>
        <item m="1" x="3"/>
        <item m="1" x="5"/>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4">
    <i>
      <x v="1"/>
    </i>
    <i>
      <x v="3"/>
    </i>
    <i>
      <x v="4"/>
    </i>
    <i t="grand">
      <x/>
    </i>
  </rowItems>
  <colItems count="1">
    <i/>
  </colItems>
  <dataFields count="1">
    <dataField name="No. Contratos/Conv" fld="0" subtotal="count" baseField="0" baseItem="0"/>
  </dataFields>
  <formats count="23">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type="all" dataOnly="0" outline="0" fieldPosition="0"/>
    </format>
    <format dxfId="95">
      <pivotArea type="all" dataOnly="0" outline="0" fieldPosition="0"/>
    </format>
    <format dxfId="94">
      <pivotArea type="all" dataOnly="0" outline="0" fieldPosition="0"/>
    </format>
    <format dxfId="93">
      <pivotArea dataOnly="0" labelOnly="1" fieldPosition="0">
        <references count="1">
          <reference field="2" count="0"/>
        </references>
      </pivotArea>
    </format>
    <format dxfId="92">
      <pivotArea type="all" dataOnly="0" outline="0" fieldPosition="0"/>
    </format>
    <format dxfId="91">
      <pivotArea outline="0" collapsedLevelsAreSubtotals="1" fieldPosition="0"/>
    </format>
    <format dxfId="90">
      <pivotArea field="2" type="button" dataOnly="0" labelOnly="1" outline="0" axis="axisRow" fieldPosition="0"/>
    </format>
    <format dxfId="89">
      <pivotArea dataOnly="0" labelOnly="1" fieldPosition="0">
        <references count="1">
          <reference field="2" count="0"/>
        </references>
      </pivotArea>
    </format>
    <format dxfId="88">
      <pivotArea dataOnly="0" labelOnly="1" grandRow="1" outline="0"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2" type="button" dataOnly="0" labelOnly="1" outline="0" axis="axisRow" fieldPosition="0"/>
    </format>
    <format dxfId="83">
      <pivotArea dataOnly="0" labelOnly="1" fieldPosition="0">
        <references count="1">
          <reference field="2" count="0"/>
        </references>
      </pivotArea>
    </format>
    <format dxfId="82">
      <pivotArea dataOnly="0" labelOnly="1" grandRow="1" outline="0" fieldPosition="0"/>
    </format>
    <format dxfId="8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145" totalsRowShown="0" headerRowDxfId="30" headerRowBorderDxfId="29">
  <autoFilter ref="B10:AE145" xr:uid="{B171AFCA-B490-482D-BDEF-711EB1A97F79}"/>
  <sortState ref="B11:AE11">
    <sortCondition ref="B10:B11"/>
  </sortState>
  <tableColumns count="30">
    <tableColumn id="1" xr3:uid="{00000000-0010-0000-0000-000001000000}" name="VIGENCIA" dataDxfId="28"/>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9" xr3:uid="{00000000-0010-0000-0000-00001D000000}" name="NIT CONTRATISTA" dataDxfId="20"/>
    <tableColumn id="28" xr3:uid="{00000000-0010-0000-0000-00001C000000}" name="NOMBRE CONTATISTA" dataDxfId="19"/>
    <tableColumn id="37" xr3:uid="{00000000-0010-0000-0000-000025000000}" name="SUPERVISOR INTERNO CARGO" dataDxfId="18"/>
    <tableColumn id="30" xr3:uid="{00000000-0010-0000-0000-00001E000000}" name="INTERVENTORIA EXTERNO" dataDxfId="17"/>
    <tableColumn id="2" xr3:uid="{00000000-0010-0000-0000-000002000000}" name="FECHA DESDE" dataDxfId="16"/>
    <tableColumn id="4" xr3:uid="{A22A29BA-DB9F-4FB6-80B2-90DAD000D8D0}" name="FECHA HASTA" dataDxfId="15"/>
    <tableColumn id="3" xr3:uid="{00000000-0010-0000-0000-000003000000}" name="INFORME EJECUCION_x000a_OBLIGACIONES GENERALES" dataDxfId="14"/>
    <tableColumn id="38" xr3:uid="{00000000-0010-0000-0000-000026000000}" name="INFORME EJECUCION_x000a_OBLIGACIONES ESPECIALES" dataDxfId="13"/>
    <tableColumn id="8" xr3:uid="{00000000-0010-0000-0000-000008000000}" name="Fecha de suscripción" dataDxfId="12"/>
    <tableColumn id="18" xr3:uid="{00000000-0010-0000-0000-000012000000}" name="Fecha de Inicio" dataDxfId="11"/>
    <tableColumn id="19" xr3:uid="{00000000-0010-0000-0000-000013000000}" name="Plazo Inicial " dataDxfId="10"/>
    <tableColumn id="9" xr3:uid="{00000000-0010-0000-0000-000009000000}" name="Fecha Finalizacion Programada" dataDxfId="9"/>
    <tableColumn id="10" xr3:uid="{00000000-0010-0000-0000-00000A000000}" name="Valor del Contrato_x000a_inical" dataDxfId="8" dataCellStyle="Millares"/>
    <tableColumn id="5" xr3:uid="{22EF5FEF-B93A-46C7-B78D-63380522FEE5}" name="% Ejecución Física" dataDxfId="7" dataCellStyle="Millares"/>
    <tableColumn id="11" xr3:uid="{00000000-0010-0000-0000-00000B000000}" name="% Ejecución Presupuestal" dataDxfId="6"/>
    <tableColumn id="12" xr3:uid="{00000000-0010-0000-0000-00000C000000}" name="Recursos totales Ejecutados o pagados" dataDxfId="5" dataCellStyle="Millares"/>
    <tableColumn id="21" xr3:uid="{00000000-0010-0000-0000-000015000000}" name="Recursos pendientes de ejecutar." dataDxfId="4" dataCellStyle="Millares"/>
    <tableColumn id="22" xr3:uid="{00000000-0010-0000-0000-000016000000}" name="Cantidad de Adiciones" dataDxfId="3"/>
    <tableColumn id="23" xr3:uid="{00000000-0010-0000-0000-000017000000}" name="Vr. Adiciones" dataDxfId="2" dataCellStyle="Millares"/>
    <tableColumn id="24" xr3:uid="{00000000-0010-0000-0000-000018000000}" name="Vr. Total con Adiciones" dataDxfId="1" dataCellStyle="Millares"/>
    <tableColumn id="20" xr3:uid="{00000000-0010-0000-0000-000014000000}" name="Plazo total con prorrogas "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4"/>
  <sheetViews>
    <sheetView showGridLines="0" tabSelected="1" workbookViewId="0">
      <selection activeCell="C15" sqref="C15"/>
    </sheetView>
  </sheetViews>
  <sheetFormatPr baseColWidth="10" defaultRowHeight="15" x14ac:dyDescent="0.25"/>
  <cols>
    <col min="2" max="2" width="2.7109375" customWidth="1"/>
    <col min="3" max="3" width="23.5703125" bestFit="1" customWidth="1"/>
    <col min="4" max="4" width="18.5703125" bestFit="1" customWidth="1"/>
    <col min="5" max="5" width="11.42578125" hidden="1" customWidth="1"/>
    <col min="7" max="7" width="66.42578125" bestFit="1" customWidth="1"/>
    <col min="8" max="8" width="18.5703125" bestFit="1" customWidth="1"/>
    <col min="9" max="9" width="2.7109375" customWidth="1"/>
  </cols>
  <sheetData>
    <row r="1" spans="2:9" ht="15.75" thickBot="1" x14ac:dyDescent="0.3"/>
    <row r="2" spans="2:9" x14ac:dyDescent="0.25">
      <c r="B2" s="3"/>
      <c r="C2" s="4"/>
      <c r="D2" s="4"/>
      <c r="E2" s="4"/>
      <c r="F2" s="4"/>
      <c r="G2" s="4"/>
      <c r="H2" s="4"/>
      <c r="I2" s="5"/>
    </row>
    <row r="3" spans="2:9" ht="48.75" customHeight="1" x14ac:dyDescent="0.25">
      <c r="B3" s="6"/>
      <c r="D3" s="52" t="s">
        <v>454</v>
      </c>
      <c r="E3" s="52"/>
      <c r="F3" s="52"/>
      <c r="G3" s="52"/>
      <c r="H3" s="52"/>
      <c r="I3" s="7"/>
    </row>
    <row r="4" spans="2:9" x14ac:dyDescent="0.25">
      <c r="B4" s="6"/>
      <c r="I4" s="7"/>
    </row>
    <row r="5" spans="2:9" x14ac:dyDescent="0.25">
      <c r="B5" s="6"/>
      <c r="I5" s="7"/>
    </row>
    <row r="6" spans="2:9" x14ac:dyDescent="0.25">
      <c r="B6" s="6"/>
      <c r="I6" s="7"/>
    </row>
    <row r="7" spans="2:9" x14ac:dyDescent="0.25">
      <c r="B7" s="6"/>
      <c r="I7" s="7"/>
    </row>
    <row r="8" spans="2:9" x14ac:dyDescent="0.25">
      <c r="B8" s="6"/>
      <c r="I8" s="7"/>
    </row>
    <row r="9" spans="2:9" x14ac:dyDescent="0.25">
      <c r="B9" s="6"/>
      <c r="I9" s="7"/>
    </row>
    <row r="10" spans="2:9" x14ac:dyDescent="0.25">
      <c r="B10" s="6"/>
      <c r="I10" s="7"/>
    </row>
    <row r="11" spans="2:9" x14ac:dyDescent="0.25">
      <c r="B11" s="6"/>
      <c r="C11" s="38"/>
      <c r="D11" s="38"/>
      <c r="E11" s="38"/>
      <c r="F11" s="38"/>
      <c r="G11" s="38"/>
      <c r="H11" s="38"/>
      <c r="I11" s="7"/>
    </row>
    <row r="12" spans="2:9" ht="15.75" thickBot="1" x14ac:dyDescent="0.3">
      <c r="B12" s="6"/>
      <c r="I12" s="7"/>
    </row>
    <row r="13" spans="2:9" ht="15.75" thickBot="1" x14ac:dyDescent="0.3">
      <c r="B13" s="6"/>
      <c r="C13" s="22" t="s">
        <v>29</v>
      </c>
      <c r="D13" s="11" t="s">
        <v>1</v>
      </c>
      <c r="G13" s="22" t="s">
        <v>30</v>
      </c>
      <c r="H13" s="23" t="s">
        <v>1</v>
      </c>
      <c r="I13" s="7"/>
    </row>
    <row r="14" spans="2:9" ht="15.75" thickBot="1" x14ac:dyDescent="0.3">
      <c r="B14" s="6"/>
      <c r="C14" s="46" t="s">
        <v>191</v>
      </c>
      <c r="D14" s="43">
        <v>3</v>
      </c>
      <c r="G14" s="12">
        <v>2016</v>
      </c>
      <c r="H14" s="43"/>
      <c r="I14" s="7"/>
    </row>
    <row r="15" spans="2:9" ht="15.75" thickBot="1" x14ac:dyDescent="0.3">
      <c r="B15" s="6"/>
      <c r="C15" s="47" t="s">
        <v>212</v>
      </c>
      <c r="D15" s="44">
        <v>2</v>
      </c>
      <c r="G15" s="24" t="s">
        <v>20</v>
      </c>
      <c r="H15" s="44">
        <v>1</v>
      </c>
      <c r="I15" s="7"/>
    </row>
    <row r="16" spans="2:9" ht="15.75" thickBot="1" x14ac:dyDescent="0.3">
      <c r="B16" s="6"/>
      <c r="C16" s="48" t="s">
        <v>41</v>
      </c>
      <c r="D16" s="44">
        <v>130</v>
      </c>
      <c r="G16" s="12">
        <v>2017</v>
      </c>
      <c r="H16" s="44"/>
      <c r="I16" s="7"/>
    </row>
    <row r="17" spans="2:9" ht="15.75" thickBot="1" x14ac:dyDescent="0.3">
      <c r="B17" s="6"/>
      <c r="C17" s="12" t="s">
        <v>0</v>
      </c>
      <c r="D17" s="45">
        <v>135</v>
      </c>
      <c r="E17">
        <f>+GETPIVOTDATA("VIGENCIA",$C$13)</f>
        <v>135</v>
      </c>
      <c r="G17" s="24" t="s">
        <v>20</v>
      </c>
      <c r="H17" s="44">
        <v>1</v>
      </c>
      <c r="I17" s="7"/>
    </row>
    <row r="18" spans="2:9" ht="15.75" thickBot="1" x14ac:dyDescent="0.3">
      <c r="B18" s="6"/>
      <c r="D18" s="41"/>
      <c r="G18" s="12">
        <v>2022</v>
      </c>
      <c r="H18" s="44"/>
      <c r="I18" s="7"/>
    </row>
    <row r="19" spans="2:9" x14ac:dyDescent="0.25">
      <c r="B19" s="6"/>
      <c r="G19" s="49" t="s">
        <v>63</v>
      </c>
      <c r="H19" s="44">
        <v>1</v>
      </c>
      <c r="I19" s="7"/>
    </row>
    <row r="20" spans="2:9" x14ac:dyDescent="0.25">
      <c r="B20" s="6"/>
      <c r="G20" s="51" t="s">
        <v>62</v>
      </c>
      <c r="H20" s="44">
        <v>1</v>
      </c>
      <c r="I20" s="7"/>
    </row>
    <row r="21" spans="2:9" ht="15.75" thickBot="1" x14ac:dyDescent="0.3">
      <c r="B21" s="6"/>
      <c r="G21" s="50" t="s">
        <v>18</v>
      </c>
      <c r="H21" s="44">
        <v>1</v>
      </c>
      <c r="I21" s="7"/>
    </row>
    <row r="22" spans="2:9" ht="15.75" thickBot="1" x14ac:dyDescent="0.3">
      <c r="B22" s="6"/>
      <c r="G22" s="12">
        <v>2023</v>
      </c>
      <c r="H22" s="44"/>
      <c r="I22" s="7"/>
    </row>
    <row r="23" spans="2:9" x14ac:dyDescent="0.25">
      <c r="B23" s="6"/>
      <c r="G23" s="49" t="s">
        <v>63</v>
      </c>
      <c r="H23" s="44">
        <v>1</v>
      </c>
      <c r="I23" s="7"/>
    </row>
    <row r="24" spans="2:9" ht="15.75" thickBot="1" x14ac:dyDescent="0.3">
      <c r="B24" s="6"/>
      <c r="G24" s="50" t="s">
        <v>20</v>
      </c>
      <c r="H24" s="44">
        <v>1</v>
      </c>
      <c r="I24" s="7"/>
    </row>
    <row r="25" spans="2:9" ht="15.75" thickBot="1" x14ac:dyDescent="0.3">
      <c r="B25" s="6"/>
      <c r="G25" s="51" t="s">
        <v>62</v>
      </c>
      <c r="H25" s="44">
        <v>1</v>
      </c>
      <c r="I25" s="7"/>
    </row>
    <row r="26" spans="2:9" ht="15.75" thickBot="1" x14ac:dyDescent="0.3">
      <c r="B26" s="6"/>
      <c r="G26" s="24" t="s">
        <v>64</v>
      </c>
      <c r="H26" s="44">
        <v>2</v>
      </c>
      <c r="I26" s="7"/>
    </row>
    <row r="27" spans="2:9" ht="15.75" thickBot="1" x14ac:dyDescent="0.3">
      <c r="B27" s="6"/>
      <c r="G27" s="51" t="s">
        <v>18</v>
      </c>
      <c r="H27" s="44">
        <v>3</v>
      </c>
      <c r="I27" s="7"/>
    </row>
    <row r="28" spans="2:9" ht="15.75" thickBot="1" x14ac:dyDescent="0.3">
      <c r="B28" s="6"/>
      <c r="G28" s="24" t="s">
        <v>61</v>
      </c>
      <c r="H28" s="44">
        <v>1</v>
      </c>
      <c r="I28" s="7"/>
    </row>
    <row r="29" spans="2:9" ht="15.75" thickBot="1" x14ac:dyDescent="0.3">
      <c r="B29" s="6"/>
      <c r="G29" s="55" t="s">
        <v>622</v>
      </c>
      <c r="H29" s="44">
        <v>1</v>
      </c>
      <c r="I29" s="7"/>
    </row>
    <row r="30" spans="2:9" ht="15.75" thickBot="1" x14ac:dyDescent="0.3">
      <c r="B30" s="6"/>
      <c r="G30" s="12">
        <v>2024</v>
      </c>
      <c r="H30" s="44"/>
      <c r="I30" s="7"/>
    </row>
    <row r="31" spans="2:9" x14ac:dyDescent="0.25">
      <c r="B31" s="6"/>
      <c r="G31" s="49" t="s">
        <v>20</v>
      </c>
      <c r="H31" s="44">
        <v>15</v>
      </c>
      <c r="I31" s="7"/>
    </row>
    <row r="32" spans="2:9" ht="15.75" thickBot="1" x14ac:dyDescent="0.3">
      <c r="B32" s="6"/>
      <c r="G32" s="50" t="s">
        <v>25</v>
      </c>
      <c r="H32" s="44">
        <v>2</v>
      </c>
      <c r="I32" s="7"/>
    </row>
    <row r="33" spans="2:9" ht="15.75" thickBot="1" x14ac:dyDescent="0.3">
      <c r="B33" s="6"/>
      <c r="G33" s="54" t="s">
        <v>62</v>
      </c>
      <c r="H33" s="44">
        <v>2</v>
      </c>
      <c r="I33" s="7"/>
    </row>
    <row r="34" spans="2:9" x14ac:dyDescent="0.25">
      <c r="B34" s="6"/>
      <c r="G34" s="49" t="s">
        <v>64</v>
      </c>
      <c r="H34" s="44">
        <v>11</v>
      </c>
      <c r="I34" s="7"/>
    </row>
    <row r="35" spans="2:9" x14ac:dyDescent="0.25">
      <c r="B35" s="6"/>
      <c r="G35" s="51" t="s">
        <v>65</v>
      </c>
      <c r="H35" s="44">
        <v>1</v>
      </c>
      <c r="I35" s="7"/>
    </row>
    <row r="36" spans="2:9" x14ac:dyDescent="0.25">
      <c r="B36" s="6"/>
      <c r="G36" s="51" t="s">
        <v>61</v>
      </c>
      <c r="H36" s="44">
        <v>2</v>
      </c>
      <c r="I36" s="7"/>
    </row>
    <row r="37" spans="2:9" ht="15.75" thickBot="1" x14ac:dyDescent="0.3">
      <c r="B37" s="6"/>
      <c r="G37" s="50" t="s">
        <v>588</v>
      </c>
      <c r="H37" s="44">
        <v>1</v>
      </c>
      <c r="I37" s="7"/>
    </row>
    <row r="38" spans="2:9" ht="15.75" thickBot="1" x14ac:dyDescent="0.3">
      <c r="B38" s="6"/>
      <c r="G38" s="55" t="s">
        <v>557</v>
      </c>
      <c r="H38" s="44">
        <v>86</v>
      </c>
      <c r="I38" s="7"/>
    </row>
    <row r="39" spans="2:9" ht="15.75" thickBot="1" x14ac:dyDescent="0.3">
      <c r="B39" s="6"/>
      <c r="G39" s="12" t="s">
        <v>0</v>
      </c>
      <c r="H39" s="45">
        <v>135</v>
      </c>
      <c r="I39" s="7"/>
    </row>
    <row r="40" spans="2:9" x14ac:dyDescent="0.25">
      <c r="B40" s="6"/>
      <c r="I40" s="7"/>
    </row>
    <row r="41" spans="2:9" ht="15.75" thickBot="1" x14ac:dyDescent="0.3">
      <c r="B41" s="6"/>
      <c r="I41" s="7"/>
    </row>
    <row r="42" spans="2:9" ht="15.75" thickBot="1" x14ac:dyDescent="0.3">
      <c r="B42" s="6"/>
      <c r="I42" s="7"/>
    </row>
    <row r="43" spans="2:9" ht="15.75" thickBot="1" x14ac:dyDescent="0.3">
      <c r="B43" s="6"/>
      <c r="I43" s="7"/>
    </row>
    <row r="44" spans="2:9" ht="15.75" thickBot="1" x14ac:dyDescent="0.3">
      <c r="B44" s="8"/>
      <c r="C44" s="9"/>
      <c r="D44" s="9"/>
      <c r="E44" s="9"/>
      <c r="F44" s="9"/>
      <c r="G44" s="9"/>
      <c r="H44" s="9"/>
      <c r="I44" s="10"/>
    </row>
  </sheetData>
  <sheetProtection sheet="1" objects="1" scenarios="1"/>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145"/>
  <sheetViews>
    <sheetView showGridLines="0" zoomScale="90" zoomScaleNormal="90"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8" max="8" width="41.28515625" customWidth="1"/>
    <col min="10" max="10" width="32.28515625" customWidth="1"/>
    <col min="11" max="11" width="15.5703125" customWidth="1"/>
    <col min="12" max="12" width="34.42578125" customWidth="1"/>
    <col min="13" max="13" width="18" customWidth="1"/>
    <col min="14" max="14" width="19.140625" customWidth="1"/>
    <col min="15" max="15" width="17.5703125" bestFit="1" customWidth="1"/>
    <col min="16" max="16" width="17.85546875" customWidth="1"/>
    <col min="17" max="17" width="47.7109375" customWidth="1"/>
    <col min="18" max="18" width="46.5703125" customWidth="1"/>
    <col min="22" max="23" width="18.85546875" bestFit="1" customWidth="1"/>
    <col min="24" max="24" width="20.28515625" bestFit="1" customWidth="1"/>
    <col min="25" max="26" width="16.85546875" bestFit="1" customWidth="1"/>
    <col min="27" max="27" width="17.5703125" bestFit="1" customWidth="1"/>
    <col min="28" max="28" width="16.85546875" bestFit="1" customWidth="1"/>
    <col min="29" max="29" width="23.140625" bestFit="1" customWidth="1"/>
    <col min="30" max="30" width="21.42578125" bestFit="1" customWidth="1"/>
  </cols>
  <sheetData>
    <row r="2" spans="2:31" ht="41.25" customHeight="1" x14ac:dyDescent="0.25">
      <c r="B2" s="21" t="s">
        <v>454</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25">
      <c r="E3" s="2"/>
    </row>
    <row r="4" spans="2:31" x14ac:dyDescent="0.25">
      <c r="B4" s="18" t="s">
        <v>22</v>
      </c>
      <c r="C4" s="16" t="s">
        <v>23</v>
      </c>
      <c r="D4" s="17" t="s">
        <v>24</v>
      </c>
      <c r="E4" s="2"/>
    </row>
    <row r="5" spans="2:31" x14ac:dyDescent="0.25">
      <c r="B5" s="15"/>
      <c r="C5" s="19">
        <v>45566</v>
      </c>
      <c r="D5" s="20">
        <v>45596</v>
      </c>
      <c r="E5" s="2"/>
    </row>
    <row r="6" spans="2:31" x14ac:dyDescent="0.25">
      <c r="B6" s="13"/>
      <c r="E6" s="2"/>
    </row>
    <row r="7" spans="2:31" x14ac:dyDescent="0.25">
      <c r="B7" s="14" t="s">
        <v>31</v>
      </c>
      <c r="C7" s="2"/>
      <c r="E7" s="1"/>
    </row>
    <row r="8" spans="2:31" ht="15.75" thickBot="1" x14ac:dyDescent="0.3">
      <c r="B8" s="1" t="s">
        <v>21</v>
      </c>
      <c r="C8" s="1"/>
      <c r="D8" s="1"/>
      <c r="E8" s="1"/>
    </row>
    <row r="9" spans="2:31" ht="18.75" customHeight="1" thickBot="1" x14ac:dyDescent="0.3">
      <c r="B9" s="26" t="s">
        <v>32</v>
      </c>
      <c r="C9" s="27"/>
      <c r="D9" s="27"/>
      <c r="E9" s="27"/>
      <c r="F9" s="28"/>
      <c r="G9" s="28"/>
      <c r="H9" s="28"/>
      <c r="I9" s="28"/>
      <c r="J9" s="29"/>
      <c r="K9" s="29"/>
      <c r="L9" s="29"/>
      <c r="M9" s="29"/>
      <c r="N9" s="29"/>
      <c r="O9" s="30" t="s">
        <v>35</v>
      </c>
      <c r="P9" s="30"/>
      <c r="Q9" s="30"/>
      <c r="R9" s="30" t="s">
        <v>35</v>
      </c>
      <c r="S9" s="27"/>
      <c r="T9" s="27"/>
      <c r="U9" s="27"/>
      <c r="V9" s="27"/>
      <c r="W9" s="27"/>
      <c r="X9" s="27"/>
      <c r="Y9" s="27"/>
      <c r="Z9" s="27"/>
      <c r="AA9" s="27"/>
      <c r="AB9" s="27"/>
      <c r="AC9" s="31"/>
      <c r="AD9" s="31"/>
      <c r="AE9" s="31"/>
    </row>
    <row r="10" spans="2:31" ht="56.25" customHeight="1" thickBot="1" x14ac:dyDescent="0.3">
      <c r="B10" s="32" t="s">
        <v>2</v>
      </c>
      <c r="C10" s="33" t="s">
        <v>3</v>
      </c>
      <c r="D10" s="33" t="s">
        <v>16</v>
      </c>
      <c r="E10" s="33" t="s">
        <v>17</v>
      </c>
      <c r="F10" s="33" t="s">
        <v>14</v>
      </c>
      <c r="G10" s="33" t="s">
        <v>15</v>
      </c>
      <c r="H10" s="33" t="s">
        <v>13</v>
      </c>
      <c r="I10" s="33" t="s">
        <v>12</v>
      </c>
      <c r="J10" s="34" t="s">
        <v>4</v>
      </c>
      <c r="K10" s="35" t="s">
        <v>33</v>
      </c>
      <c r="L10" s="35" t="s">
        <v>34</v>
      </c>
      <c r="M10" s="35" t="s">
        <v>38</v>
      </c>
      <c r="N10" s="35" t="s">
        <v>39</v>
      </c>
      <c r="O10" s="53" t="s">
        <v>55</v>
      </c>
      <c r="P10" s="53" t="s">
        <v>56</v>
      </c>
      <c r="Q10" s="53" t="s">
        <v>36</v>
      </c>
      <c r="R10" s="53" t="s">
        <v>37</v>
      </c>
      <c r="S10" s="40" t="s">
        <v>5</v>
      </c>
      <c r="T10" s="39" t="s">
        <v>6</v>
      </c>
      <c r="U10" s="33" t="s">
        <v>50</v>
      </c>
      <c r="V10" s="39" t="s">
        <v>7</v>
      </c>
      <c r="W10" s="33" t="s">
        <v>8</v>
      </c>
      <c r="X10" s="33" t="s">
        <v>47</v>
      </c>
      <c r="Y10" s="33" t="s">
        <v>48</v>
      </c>
      <c r="Z10" s="33" t="s">
        <v>28</v>
      </c>
      <c r="AA10" s="33" t="s">
        <v>9</v>
      </c>
      <c r="AB10" s="33" t="s">
        <v>42</v>
      </c>
      <c r="AC10" s="33" t="s">
        <v>10</v>
      </c>
      <c r="AD10" s="33" t="s">
        <v>11</v>
      </c>
      <c r="AE10" s="34" t="s">
        <v>40</v>
      </c>
    </row>
    <row r="11" spans="2:31" x14ac:dyDescent="0.25">
      <c r="B11" s="42">
        <v>2024</v>
      </c>
      <c r="C11">
        <v>240466</v>
      </c>
      <c r="D11" s="42" t="s">
        <v>41</v>
      </c>
      <c r="E11" s="42" t="s">
        <v>555</v>
      </c>
      <c r="F11" s="42" t="s">
        <v>64</v>
      </c>
      <c r="G11" s="42" t="s">
        <v>19</v>
      </c>
      <c r="H11" s="42" t="s">
        <v>214</v>
      </c>
      <c r="I11" s="42" t="s">
        <v>58</v>
      </c>
      <c r="J11" s="42" t="s">
        <v>556</v>
      </c>
      <c r="K11" s="42">
        <v>800250589</v>
      </c>
      <c r="L11" s="42" t="s">
        <v>532</v>
      </c>
      <c r="M11" s="42" t="s">
        <v>455</v>
      </c>
      <c r="N11" s="42" t="s">
        <v>53</v>
      </c>
      <c r="O11" s="25">
        <v>45566</v>
      </c>
      <c r="P11" s="25">
        <v>45596</v>
      </c>
      <c r="Q11" s="42" t="s">
        <v>465</v>
      </c>
      <c r="R11" s="42" t="s">
        <v>487</v>
      </c>
      <c r="S11" s="25">
        <v>45387</v>
      </c>
      <c r="T11" s="25">
        <v>45391</v>
      </c>
      <c r="U11" s="25" t="s">
        <v>220</v>
      </c>
      <c r="V11" s="25">
        <v>45697</v>
      </c>
      <c r="W11" s="37">
        <v>60538000</v>
      </c>
      <c r="X11" s="36">
        <v>76</v>
      </c>
      <c r="Y11" s="42">
        <v>48</v>
      </c>
      <c r="Z11" s="37">
        <v>45706147</v>
      </c>
      <c r="AA11" s="37">
        <v>14831853</v>
      </c>
      <c r="AB11" s="42">
        <v>0</v>
      </c>
      <c r="AC11" s="37">
        <v>0</v>
      </c>
      <c r="AD11" s="37">
        <v>60538000</v>
      </c>
      <c r="AE11" s="25" t="s">
        <v>220</v>
      </c>
    </row>
    <row r="12" spans="2:31" x14ac:dyDescent="0.25">
      <c r="B12" s="42">
        <v>2024</v>
      </c>
      <c r="C12">
        <v>240274</v>
      </c>
      <c r="D12" s="42" t="s">
        <v>41</v>
      </c>
      <c r="E12" s="42" t="s">
        <v>194</v>
      </c>
      <c r="F12" s="42" t="s">
        <v>557</v>
      </c>
      <c r="G12" s="42" t="s">
        <v>558</v>
      </c>
      <c r="H12" s="42" t="s">
        <v>225</v>
      </c>
      <c r="I12" s="42" t="s">
        <v>58</v>
      </c>
      <c r="J12" s="42" t="s">
        <v>73</v>
      </c>
      <c r="K12" s="42">
        <v>1030653843</v>
      </c>
      <c r="L12" s="42" t="s">
        <v>101</v>
      </c>
      <c r="M12" s="42" t="s">
        <v>180</v>
      </c>
      <c r="N12" s="42" t="s">
        <v>53</v>
      </c>
      <c r="O12" s="25">
        <v>45566</v>
      </c>
      <c r="P12" s="25">
        <v>45572</v>
      </c>
      <c r="Q12" s="42" t="s">
        <v>167</v>
      </c>
      <c r="R12" s="42" t="s">
        <v>488</v>
      </c>
      <c r="S12" s="25">
        <v>45327</v>
      </c>
      <c r="T12" s="25">
        <v>45329</v>
      </c>
      <c r="U12" s="25" t="s">
        <v>46</v>
      </c>
      <c r="V12" s="25">
        <v>45572</v>
      </c>
      <c r="W12" s="37">
        <v>49200000</v>
      </c>
      <c r="X12" s="36">
        <v>100</v>
      </c>
      <c r="Y12" s="42">
        <v>85</v>
      </c>
      <c r="Z12" s="37">
        <v>65600000</v>
      </c>
      <c r="AA12" s="37">
        <v>0</v>
      </c>
      <c r="AB12" s="42">
        <v>1</v>
      </c>
      <c r="AC12" s="37">
        <v>16400000</v>
      </c>
      <c r="AD12" s="37">
        <v>65600000</v>
      </c>
      <c r="AE12" s="25" t="s">
        <v>244</v>
      </c>
    </row>
    <row r="13" spans="2:31" x14ac:dyDescent="0.25">
      <c r="B13" s="42">
        <v>2023</v>
      </c>
      <c r="C13">
        <v>230933</v>
      </c>
      <c r="D13" s="42" t="s">
        <v>41</v>
      </c>
      <c r="E13" s="42" t="s">
        <v>559</v>
      </c>
      <c r="F13" s="42" t="s">
        <v>64</v>
      </c>
      <c r="G13" s="42" t="s">
        <v>19</v>
      </c>
      <c r="H13" s="42" t="s">
        <v>44</v>
      </c>
      <c r="I13" s="42" t="s">
        <v>58</v>
      </c>
      <c r="J13" s="42" t="s">
        <v>560</v>
      </c>
      <c r="K13" s="42">
        <v>900162407</v>
      </c>
      <c r="L13" s="42" t="s">
        <v>533</v>
      </c>
      <c r="M13" s="42" t="s">
        <v>54</v>
      </c>
      <c r="N13" s="42" t="s">
        <v>53</v>
      </c>
      <c r="O13" s="25">
        <v>45566</v>
      </c>
      <c r="P13" s="25">
        <v>45596</v>
      </c>
      <c r="Q13" s="42" t="s">
        <v>466</v>
      </c>
      <c r="R13" s="42" t="s">
        <v>489</v>
      </c>
      <c r="S13" s="25">
        <v>45258</v>
      </c>
      <c r="T13" s="25">
        <v>45271</v>
      </c>
      <c r="U13" s="25" t="s">
        <v>45</v>
      </c>
      <c r="V13" s="25">
        <v>45637</v>
      </c>
      <c r="W13" s="37">
        <v>99233142</v>
      </c>
      <c r="X13" s="36">
        <v>56</v>
      </c>
      <c r="Y13" s="42">
        <v>56</v>
      </c>
      <c r="Z13" s="37">
        <v>55699140</v>
      </c>
      <c r="AA13" s="37">
        <v>99233142</v>
      </c>
      <c r="AB13" s="42">
        <v>0</v>
      </c>
      <c r="AC13" s="37">
        <v>0</v>
      </c>
      <c r="AD13" s="37">
        <v>99233142</v>
      </c>
      <c r="AE13" s="25" t="s">
        <v>45</v>
      </c>
    </row>
    <row r="14" spans="2:31" x14ac:dyDescent="0.25">
      <c r="B14" s="42">
        <v>2022</v>
      </c>
      <c r="C14">
        <v>220430</v>
      </c>
      <c r="D14" s="42" t="s">
        <v>41</v>
      </c>
      <c r="E14" s="42" t="s">
        <v>561</v>
      </c>
      <c r="F14" s="42" t="s">
        <v>18</v>
      </c>
      <c r="G14" s="42" t="s">
        <v>19</v>
      </c>
      <c r="H14" s="42" t="s">
        <v>214</v>
      </c>
      <c r="I14" s="42" t="s">
        <v>58</v>
      </c>
      <c r="J14" s="42" t="s">
        <v>562</v>
      </c>
      <c r="K14" s="42">
        <v>900427788</v>
      </c>
      <c r="L14" s="42" t="s">
        <v>534</v>
      </c>
      <c r="M14" s="42" t="s">
        <v>177</v>
      </c>
      <c r="N14" s="42" t="s">
        <v>53</v>
      </c>
      <c r="O14" s="25">
        <v>45566</v>
      </c>
      <c r="P14" s="25">
        <v>45596</v>
      </c>
      <c r="Q14" s="42" t="s">
        <v>465</v>
      </c>
      <c r="R14" s="42" t="s">
        <v>487</v>
      </c>
      <c r="S14" s="25">
        <v>44757</v>
      </c>
      <c r="T14" s="25">
        <v>44767</v>
      </c>
      <c r="U14" s="25" t="s">
        <v>563</v>
      </c>
      <c r="V14" s="25">
        <v>45596</v>
      </c>
      <c r="W14" s="37">
        <v>2969744562</v>
      </c>
      <c r="X14" s="36">
        <v>100</v>
      </c>
      <c r="Y14" s="42">
        <v>96</v>
      </c>
      <c r="Z14" s="37">
        <v>4427134135</v>
      </c>
      <c r="AA14" s="37">
        <v>3547427</v>
      </c>
      <c r="AB14" s="42">
        <v>3</v>
      </c>
      <c r="AC14" s="37">
        <v>1460937000</v>
      </c>
      <c r="AD14" s="37">
        <v>4430681562</v>
      </c>
      <c r="AE14" s="25" t="s">
        <v>625</v>
      </c>
    </row>
    <row r="15" spans="2:31" x14ac:dyDescent="0.25">
      <c r="B15" s="42">
        <v>2024</v>
      </c>
      <c r="C15">
        <v>240422</v>
      </c>
      <c r="D15" s="42" t="s">
        <v>41</v>
      </c>
      <c r="E15" s="42" t="s">
        <v>333</v>
      </c>
      <c r="F15" s="42" t="s">
        <v>20</v>
      </c>
      <c r="G15" s="42" t="s">
        <v>369</v>
      </c>
      <c r="H15" s="42" t="s">
        <v>267</v>
      </c>
      <c r="I15" s="42" t="s">
        <v>58</v>
      </c>
      <c r="J15" s="42" t="s">
        <v>375</v>
      </c>
      <c r="K15" s="42">
        <v>830006392</v>
      </c>
      <c r="L15" s="42" t="s">
        <v>408</v>
      </c>
      <c r="M15" s="42" t="s">
        <v>261</v>
      </c>
      <c r="N15" s="42" t="s">
        <v>53</v>
      </c>
      <c r="O15" s="25">
        <v>45566</v>
      </c>
      <c r="P15" s="25">
        <v>45596</v>
      </c>
      <c r="Q15" s="42" t="s">
        <v>281</v>
      </c>
      <c r="R15" s="42" t="s">
        <v>281</v>
      </c>
      <c r="S15" s="25">
        <v>45350</v>
      </c>
      <c r="T15" s="25">
        <v>45356</v>
      </c>
      <c r="U15" s="25" t="s">
        <v>45</v>
      </c>
      <c r="V15" s="25">
        <v>45721</v>
      </c>
      <c r="W15" s="37">
        <v>109863300</v>
      </c>
      <c r="X15" s="36">
        <v>58</v>
      </c>
      <c r="Y15" s="42">
        <v>100</v>
      </c>
      <c r="Z15" s="37">
        <v>64086925</v>
      </c>
      <c r="AA15" s="37">
        <v>45776375</v>
      </c>
      <c r="AB15" s="42">
        <v>0</v>
      </c>
      <c r="AC15" s="37">
        <v>0</v>
      </c>
      <c r="AD15" s="37">
        <v>109863300</v>
      </c>
      <c r="AE15" s="25" t="s">
        <v>45</v>
      </c>
    </row>
    <row r="16" spans="2:31" x14ac:dyDescent="0.25">
      <c r="B16" s="42">
        <v>2024</v>
      </c>
      <c r="C16">
        <v>240422</v>
      </c>
      <c r="D16" s="42" t="s">
        <v>41</v>
      </c>
      <c r="E16" s="42" t="s">
        <v>333</v>
      </c>
      <c r="F16" s="42" t="s">
        <v>20</v>
      </c>
      <c r="G16" s="42" t="s">
        <v>369</v>
      </c>
      <c r="H16" s="42" t="s">
        <v>267</v>
      </c>
      <c r="I16" s="42" t="s">
        <v>58</v>
      </c>
      <c r="J16" s="42" t="s">
        <v>375</v>
      </c>
      <c r="K16" s="42">
        <v>830006392</v>
      </c>
      <c r="L16" s="42" t="s">
        <v>408</v>
      </c>
      <c r="M16" s="42" t="s">
        <v>261</v>
      </c>
      <c r="N16" s="42" t="s">
        <v>53</v>
      </c>
      <c r="O16" s="25">
        <v>45566</v>
      </c>
      <c r="P16" s="25">
        <v>45596</v>
      </c>
      <c r="Q16" s="42" t="s">
        <v>282</v>
      </c>
      <c r="R16" s="42" t="s">
        <v>282</v>
      </c>
      <c r="S16" s="25">
        <v>45350</v>
      </c>
      <c r="T16" s="25">
        <v>45356</v>
      </c>
      <c r="U16" s="25" t="s">
        <v>45</v>
      </c>
      <c r="V16" s="25">
        <v>45721</v>
      </c>
      <c r="W16" s="37">
        <v>109863300</v>
      </c>
      <c r="X16" s="36">
        <v>58</v>
      </c>
      <c r="Y16" s="42">
        <v>100</v>
      </c>
      <c r="Z16" s="37">
        <v>64086925</v>
      </c>
      <c r="AA16" s="37">
        <v>45776375</v>
      </c>
      <c r="AB16" s="42">
        <v>0</v>
      </c>
      <c r="AC16" s="37">
        <v>0</v>
      </c>
      <c r="AD16" s="37">
        <v>109863300</v>
      </c>
      <c r="AE16" s="25" t="s">
        <v>45</v>
      </c>
    </row>
    <row r="17" spans="2:31" x14ac:dyDescent="0.25">
      <c r="B17" s="42">
        <v>2024</v>
      </c>
      <c r="C17">
        <v>240496</v>
      </c>
      <c r="D17" s="42" t="s">
        <v>41</v>
      </c>
      <c r="E17" s="42" t="s">
        <v>564</v>
      </c>
      <c r="F17" s="42" t="s">
        <v>64</v>
      </c>
      <c r="G17" s="42" t="s">
        <v>19</v>
      </c>
      <c r="H17" s="42" t="s">
        <v>214</v>
      </c>
      <c r="I17" s="42" t="s">
        <v>58</v>
      </c>
      <c r="J17" s="42" t="s">
        <v>565</v>
      </c>
      <c r="K17" s="42">
        <v>800250589</v>
      </c>
      <c r="L17" s="42" t="s">
        <v>532</v>
      </c>
      <c r="M17" s="42" t="s">
        <v>181</v>
      </c>
      <c r="N17" s="42" t="s">
        <v>53</v>
      </c>
      <c r="O17" s="25">
        <v>45566</v>
      </c>
      <c r="P17" s="25">
        <v>45596</v>
      </c>
      <c r="Q17" s="42" t="s">
        <v>465</v>
      </c>
      <c r="R17" s="42" t="s">
        <v>487</v>
      </c>
      <c r="S17" s="25">
        <v>45402</v>
      </c>
      <c r="T17" s="25">
        <v>45412</v>
      </c>
      <c r="U17" s="25" t="s">
        <v>220</v>
      </c>
      <c r="V17" s="25">
        <v>45717</v>
      </c>
      <c r="W17" s="37">
        <v>13362000</v>
      </c>
      <c r="X17" s="36">
        <v>54</v>
      </c>
      <c r="Y17" s="42">
        <v>43</v>
      </c>
      <c r="Z17" s="37">
        <v>7273255</v>
      </c>
      <c r="AA17" s="37">
        <v>6088745</v>
      </c>
      <c r="AB17" s="42">
        <v>0</v>
      </c>
      <c r="AC17" s="37">
        <v>0</v>
      </c>
      <c r="AD17" s="37">
        <v>13362000</v>
      </c>
      <c r="AE17" s="25" t="s">
        <v>220</v>
      </c>
    </row>
    <row r="18" spans="2:31" x14ac:dyDescent="0.25">
      <c r="B18" s="42">
        <v>2024</v>
      </c>
      <c r="C18">
        <v>240812</v>
      </c>
      <c r="D18" s="42" t="s">
        <v>41</v>
      </c>
      <c r="E18" s="42" t="s">
        <v>444</v>
      </c>
      <c r="F18" s="42" t="s">
        <v>557</v>
      </c>
      <c r="G18" s="42" t="s">
        <v>558</v>
      </c>
      <c r="H18" s="42" t="s">
        <v>446</v>
      </c>
      <c r="I18" s="42" t="s">
        <v>58</v>
      </c>
      <c r="J18" s="42" t="s">
        <v>431</v>
      </c>
      <c r="K18" s="42">
        <v>1032446439</v>
      </c>
      <c r="L18" s="42" t="s">
        <v>99</v>
      </c>
      <c r="M18" s="42" t="s">
        <v>440</v>
      </c>
      <c r="N18" s="42" t="s">
        <v>53</v>
      </c>
      <c r="O18" s="25">
        <v>45566</v>
      </c>
      <c r="P18" s="25">
        <v>45596</v>
      </c>
      <c r="Q18" s="42" t="s">
        <v>169</v>
      </c>
      <c r="R18" s="42" t="s">
        <v>490</v>
      </c>
      <c r="S18" s="25">
        <v>45546</v>
      </c>
      <c r="T18" s="25">
        <v>45548</v>
      </c>
      <c r="U18" s="25" t="s">
        <v>448</v>
      </c>
      <c r="V18" s="25">
        <v>45657</v>
      </c>
      <c r="W18" s="37">
        <v>25666667</v>
      </c>
      <c r="X18" s="36">
        <v>44</v>
      </c>
      <c r="Y18" s="42">
        <v>16</v>
      </c>
      <c r="Z18" s="37">
        <v>11200000</v>
      </c>
      <c r="AA18" s="37">
        <v>14466667</v>
      </c>
      <c r="AB18" s="42">
        <v>0</v>
      </c>
      <c r="AC18" s="37">
        <v>0</v>
      </c>
      <c r="AD18" s="37">
        <v>25666667</v>
      </c>
      <c r="AE18" s="25" t="s">
        <v>448</v>
      </c>
    </row>
    <row r="19" spans="2:31" x14ac:dyDescent="0.25">
      <c r="B19" s="42">
        <v>2024</v>
      </c>
      <c r="C19">
        <v>240537</v>
      </c>
      <c r="D19" s="42" t="s">
        <v>41</v>
      </c>
      <c r="E19" s="42" t="s">
        <v>198</v>
      </c>
      <c r="F19" s="42" t="s">
        <v>64</v>
      </c>
      <c r="G19" s="42" t="s">
        <v>19</v>
      </c>
      <c r="H19" s="42" t="s">
        <v>214</v>
      </c>
      <c r="I19" s="42" t="s">
        <v>58</v>
      </c>
      <c r="J19" s="42" t="s">
        <v>77</v>
      </c>
      <c r="K19" s="42">
        <v>901520694</v>
      </c>
      <c r="L19" s="42" t="s">
        <v>107</v>
      </c>
      <c r="M19" s="42" t="s">
        <v>181</v>
      </c>
      <c r="N19" s="42" t="s">
        <v>53</v>
      </c>
      <c r="O19" s="25">
        <v>45566</v>
      </c>
      <c r="P19" s="25">
        <v>45596</v>
      </c>
      <c r="Q19" s="42" t="s">
        <v>467</v>
      </c>
      <c r="R19" s="42" t="s">
        <v>491</v>
      </c>
      <c r="S19" s="25">
        <v>45415</v>
      </c>
      <c r="T19" s="25">
        <v>45432</v>
      </c>
      <c r="U19" s="25" t="s">
        <v>218</v>
      </c>
      <c r="V19" s="25">
        <v>45677</v>
      </c>
      <c r="W19" s="37">
        <v>5186180</v>
      </c>
      <c r="X19" s="36">
        <v>27</v>
      </c>
      <c r="Y19" s="42">
        <v>17</v>
      </c>
      <c r="Z19" s="37">
        <v>1388400</v>
      </c>
      <c r="AA19" s="37">
        <v>3797780</v>
      </c>
      <c r="AB19" s="42">
        <v>0</v>
      </c>
      <c r="AC19" s="37">
        <v>0</v>
      </c>
      <c r="AD19" s="37">
        <v>5186180</v>
      </c>
      <c r="AE19" s="25" t="s">
        <v>218</v>
      </c>
    </row>
    <row r="20" spans="2:31" x14ac:dyDescent="0.25">
      <c r="B20" s="42">
        <v>2024</v>
      </c>
      <c r="C20">
        <v>240335</v>
      </c>
      <c r="D20" s="42" t="s">
        <v>41</v>
      </c>
      <c r="E20" s="42" t="s">
        <v>566</v>
      </c>
      <c r="F20" s="42" t="s">
        <v>64</v>
      </c>
      <c r="G20" s="42" t="s">
        <v>567</v>
      </c>
      <c r="H20" s="42" t="s">
        <v>214</v>
      </c>
      <c r="I20" s="42" t="s">
        <v>58</v>
      </c>
      <c r="J20" s="42" t="s">
        <v>568</v>
      </c>
      <c r="K20" s="42">
        <v>900459737</v>
      </c>
      <c r="L20" s="42" t="s">
        <v>535</v>
      </c>
      <c r="M20" s="42" t="s">
        <v>181</v>
      </c>
      <c r="N20" s="42" t="s">
        <v>53</v>
      </c>
      <c r="O20" s="25">
        <v>45566</v>
      </c>
      <c r="P20" s="25">
        <v>45596</v>
      </c>
      <c r="Q20" s="42" t="s">
        <v>465</v>
      </c>
      <c r="R20" s="42" t="s">
        <v>487</v>
      </c>
      <c r="S20" s="25">
        <v>45334</v>
      </c>
      <c r="T20" s="25">
        <v>45351</v>
      </c>
      <c r="U20" s="25" t="s">
        <v>220</v>
      </c>
      <c r="V20" s="25">
        <v>45655</v>
      </c>
      <c r="W20" s="37">
        <v>80960000</v>
      </c>
      <c r="X20" s="36">
        <v>67</v>
      </c>
      <c r="Y20" s="42">
        <v>59</v>
      </c>
      <c r="Z20" s="37">
        <v>54600463</v>
      </c>
      <c r="AA20" s="37">
        <v>26359537</v>
      </c>
      <c r="AB20" s="42">
        <v>0</v>
      </c>
      <c r="AC20" s="37">
        <v>0</v>
      </c>
      <c r="AD20" s="37">
        <v>80960000</v>
      </c>
      <c r="AE20" s="25" t="s">
        <v>220</v>
      </c>
    </row>
    <row r="21" spans="2:31" x14ac:dyDescent="0.25">
      <c r="B21" s="42">
        <v>2024</v>
      </c>
      <c r="C21">
        <v>240778</v>
      </c>
      <c r="D21" s="42" t="s">
        <v>41</v>
      </c>
      <c r="E21" s="42" t="s">
        <v>569</v>
      </c>
      <c r="F21" s="42" t="s">
        <v>64</v>
      </c>
      <c r="G21" s="42" t="s">
        <v>19</v>
      </c>
      <c r="H21" s="42" t="s">
        <v>214</v>
      </c>
      <c r="I21" s="42" t="s">
        <v>58</v>
      </c>
      <c r="J21" s="42" t="s">
        <v>570</v>
      </c>
      <c r="K21" s="42">
        <v>901035950</v>
      </c>
      <c r="L21" s="42" t="s">
        <v>536</v>
      </c>
      <c r="M21" s="42" t="s">
        <v>181</v>
      </c>
      <c r="N21" s="42" t="s">
        <v>53</v>
      </c>
      <c r="O21" s="25">
        <v>45566</v>
      </c>
      <c r="P21" s="25">
        <v>45596</v>
      </c>
      <c r="Q21" s="42" t="s">
        <v>465</v>
      </c>
      <c r="R21" s="42" t="s">
        <v>487</v>
      </c>
      <c r="S21" s="25">
        <v>45538</v>
      </c>
      <c r="T21" s="25">
        <v>45544</v>
      </c>
      <c r="U21" s="25" t="s">
        <v>45</v>
      </c>
      <c r="V21" s="25">
        <v>45909</v>
      </c>
      <c r="W21" s="37">
        <v>4253000</v>
      </c>
      <c r="X21" s="36">
        <v>100</v>
      </c>
      <c r="Y21" s="42">
        <v>100</v>
      </c>
      <c r="Z21" s="37">
        <v>4253000</v>
      </c>
      <c r="AA21" s="37">
        <v>0</v>
      </c>
      <c r="AB21" s="42">
        <v>0</v>
      </c>
      <c r="AC21" s="37">
        <v>0</v>
      </c>
      <c r="AD21" s="37">
        <v>4253000</v>
      </c>
      <c r="AE21" s="25" t="s">
        <v>45</v>
      </c>
    </row>
    <row r="22" spans="2:31" x14ac:dyDescent="0.25">
      <c r="B22" s="42">
        <v>2024</v>
      </c>
      <c r="C22">
        <v>240537</v>
      </c>
      <c r="D22" s="42" t="s">
        <v>41</v>
      </c>
      <c r="E22" s="42" t="s">
        <v>198</v>
      </c>
      <c r="F22" s="42" t="s">
        <v>64</v>
      </c>
      <c r="G22" s="42" t="s">
        <v>19</v>
      </c>
      <c r="H22" s="42" t="s">
        <v>214</v>
      </c>
      <c r="I22" s="42" t="s">
        <v>58</v>
      </c>
      <c r="J22" s="42" t="s">
        <v>77</v>
      </c>
      <c r="K22" s="42">
        <v>901520694</v>
      </c>
      <c r="L22" s="42" t="s">
        <v>107</v>
      </c>
      <c r="M22" s="42" t="s">
        <v>181</v>
      </c>
      <c r="N22" s="42" t="s">
        <v>53</v>
      </c>
      <c r="O22" s="25">
        <v>45566</v>
      </c>
      <c r="P22" s="25">
        <v>45594</v>
      </c>
      <c r="Q22" s="42" t="s">
        <v>468</v>
      </c>
      <c r="R22" s="42" t="s">
        <v>492</v>
      </c>
      <c r="S22" s="25">
        <v>45415</v>
      </c>
      <c r="T22" s="25">
        <v>45432</v>
      </c>
      <c r="U22" s="25" t="s">
        <v>218</v>
      </c>
      <c r="V22" s="25">
        <v>45677</v>
      </c>
      <c r="W22" s="37">
        <v>5186180</v>
      </c>
      <c r="X22" s="36">
        <v>27</v>
      </c>
      <c r="Y22" s="42">
        <v>17</v>
      </c>
      <c r="Z22" s="37">
        <v>1388400</v>
      </c>
      <c r="AA22" s="37">
        <v>3797780</v>
      </c>
      <c r="AB22" s="42">
        <v>0</v>
      </c>
      <c r="AC22" s="37">
        <v>0</v>
      </c>
      <c r="AD22" s="37">
        <v>5186180</v>
      </c>
      <c r="AE22" s="25" t="s">
        <v>218</v>
      </c>
    </row>
    <row r="23" spans="2:31" x14ac:dyDescent="0.25">
      <c r="B23" s="42">
        <v>2024</v>
      </c>
      <c r="C23">
        <v>240874</v>
      </c>
      <c r="D23" s="42" t="s">
        <v>41</v>
      </c>
      <c r="E23" s="42" t="s">
        <v>571</v>
      </c>
      <c r="F23" s="42" t="s">
        <v>25</v>
      </c>
      <c r="G23" s="42" t="s">
        <v>26</v>
      </c>
      <c r="H23" s="42" t="s">
        <v>225</v>
      </c>
      <c r="I23" s="42" t="s">
        <v>58</v>
      </c>
      <c r="J23" s="42" t="s">
        <v>572</v>
      </c>
      <c r="K23" s="42">
        <v>900871374</v>
      </c>
      <c r="L23" s="42" t="s">
        <v>537</v>
      </c>
      <c r="M23" s="42" t="s">
        <v>180</v>
      </c>
      <c r="N23" s="42" t="s">
        <v>53</v>
      </c>
      <c r="O23" s="25">
        <v>45575</v>
      </c>
      <c r="P23" s="25">
        <v>45596</v>
      </c>
      <c r="Q23" s="42" t="s">
        <v>469</v>
      </c>
      <c r="R23" s="42" t="s">
        <v>493</v>
      </c>
      <c r="S23" s="25">
        <v>45573</v>
      </c>
      <c r="T23" s="25">
        <v>45575</v>
      </c>
      <c r="U23" s="25" t="s">
        <v>231</v>
      </c>
      <c r="V23" s="25">
        <v>45657</v>
      </c>
      <c r="W23" s="37">
        <v>150000000</v>
      </c>
      <c r="X23" s="36">
        <v>23</v>
      </c>
      <c r="Y23" s="42">
        <v>0</v>
      </c>
      <c r="Z23" s="37">
        <v>35000000</v>
      </c>
      <c r="AA23" s="37">
        <v>115000000</v>
      </c>
      <c r="AB23" s="42">
        <v>0</v>
      </c>
      <c r="AC23" s="37">
        <v>0</v>
      </c>
      <c r="AD23" s="37">
        <v>150000000</v>
      </c>
      <c r="AE23" s="25" t="s">
        <v>231</v>
      </c>
    </row>
    <row r="24" spans="2:31" x14ac:dyDescent="0.25">
      <c r="B24" s="42">
        <v>2024</v>
      </c>
      <c r="C24">
        <v>240682</v>
      </c>
      <c r="D24" s="42" t="s">
        <v>41</v>
      </c>
      <c r="E24" s="42" t="s">
        <v>299</v>
      </c>
      <c r="F24" s="42" t="s">
        <v>20</v>
      </c>
      <c r="G24" s="42" t="s">
        <v>243</v>
      </c>
      <c r="H24" s="42" t="s">
        <v>219</v>
      </c>
      <c r="I24" s="42" t="s">
        <v>58</v>
      </c>
      <c r="J24" s="42" t="s">
        <v>343</v>
      </c>
      <c r="K24" s="42">
        <v>899999230</v>
      </c>
      <c r="L24" s="42" t="s">
        <v>110</v>
      </c>
      <c r="M24" s="42" t="s">
        <v>175</v>
      </c>
      <c r="N24" s="42" t="s">
        <v>53</v>
      </c>
      <c r="O24" s="25">
        <v>45566</v>
      </c>
      <c r="P24" s="25">
        <v>45596</v>
      </c>
      <c r="Q24" s="42" t="s">
        <v>272</v>
      </c>
      <c r="R24" s="42" t="s">
        <v>494</v>
      </c>
      <c r="S24" s="25">
        <v>45512</v>
      </c>
      <c r="T24" s="25">
        <v>45526</v>
      </c>
      <c r="U24" s="25" t="s">
        <v>223</v>
      </c>
      <c r="V24" s="25">
        <v>45657</v>
      </c>
      <c r="W24" s="37">
        <v>659905000</v>
      </c>
      <c r="X24" s="36">
        <v>50</v>
      </c>
      <c r="Y24" s="42">
        <v>27</v>
      </c>
      <c r="Z24" s="37">
        <v>329952500</v>
      </c>
      <c r="AA24" s="37">
        <v>329952500</v>
      </c>
      <c r="AB24" s="42">
        <v>0</v>
      </c>
      <c r="AC24" s="37">
        <v>0</v>
      </c>
      <c r="AD24" s="37">
        <v>659905000</v>
      </c>
      <c r="AE24" s="25" t="s">
        <v>223</v>
      </c>
    </row>
    <row r="25" spans="2:31" x14ac:dyDescent="0.25">
      <c r="B25" s="42">
        <v>2024</v>
      </c>
      <c r="C25">
        <v>240847</v>
      </c>
      <c r="D25" s="42" t="s">
        <v>41</v>
      </c>
      <c r="E25" s="42" t="s">
        <v>573</v>
      </c>
      <c r="F25" s="42" t="s">
        <v>20</v>
      </c>
      <c r="G25" s="42" t="s">
        <v>245</v>
      </c>
      <c r="H25" s="42" t="s">
        <v>219</v>
      </c>
      <c r="I25" s="42" t="s">
        <v>58</v>
      </c>
      <c r="J25" s="42" t="s">
        <v>248</v>
      </c>
      <c r="K25" s="42">
        <v>900062917</v>
      </c>
      <c r="L25" s="42" t="s">
        <v>255</v>
      </c>
      <c r="M25" s="42" t="s">
        <v>456</v>
      </c>
      <c r="N25" s="42" t="s">
        <v>53</v>
      </c>
      <c r="O25" s="25">
        <v>45566</v>
      </c>
      <c r="P25" s="25">
        <v>45596</v>
      </c>
      <c r="Q25" s="42" t="s">
        <v>436</v>
      </c>
      <c r="R25" s="42" t="s">
        <v>495</v>
      </c>
      <c r="S25" s="25">
        <v>45562</v>
      </c>
      <c r="T25" s="25">
        <v>45566</v>
      </c>
      <c r="U25" s="25" t="s">
        <v>574</v>
      </c>
      <c r="V25" s="25">
        <v>46538</v>
      </c>
      <c r="W25" s="37">
        <v>5834731722</v>
      </c>
      <c r="X25" s="36">
        <v>3</v>
      </c>
      <c r="Y25" s="42">
        <v>0</v>
      </c>
      <c r="Z25" s="37">
        <v>164314783</v>
      </c>
      <c r="AA25" s="37">
        <v>5670416939</v>
      </c>
      <c r="AB25" s="42">
        <v>0</v>
      </c>
      <c r="AC25" s="37">
        <v>0</v>
      </c>
      <c r="AD25" s="37">
        <v>5834731722</v>
      </c>
      <c r="AE25" s="25" t="s">
        <v>574</v>
      </c>
    </row>
    <row r="26" spans="2:31" x14ac:dyDescent="0.25">
      <c r="B26" s="42">
        <v>2024</v>
      </c>
      <c r="C26">
        <v>240613</v>
      </c>
      <c r="D26" s="42" t="s">
        <v>41</v>
      </c>
      <c r="E26" s="42" t="s">
        <v>575</v>
      </c>
      <c r="F26" s="42" t="s">
        <v>557</v>
      </c>
      <c r="G26" s="42" t="s">
        <v>558</v>
      </c>
      <c r="H26" s="42" t="s">
        <v>576</v>
      </c>
      <c r="I26" s="42" t="s">
        <v>58</v>
      </c>
      <c r="J26" s="42" t="s">
        <v>577</v>
      </c>
      <c r="K26" s="42">
        <v>1010196758</v>
      </c>
      <c r="L26" s="42" t="s">
        <v>538</v>
      </c>
      <c r="M26" s="42" t="s">
        <v>457</v>
      </c>
      <c r="N26" s="42" t="s">
        <v>53</v>
      </c>
      <c r="O26" s="25">
        <v>45566</v>
      </c>
      <c r="P26" s="25">
        <v>45596</v>
      </c>
      <c r="Q26" s="42" t="s">
        <v>470</v>
      </c>
      <c r="R26" s="42" t="s">
        <v>496</v>
      </c>
      <c r="S26" s="25">
        <v>45462</v>
      </c>
      <c r="T26" s="25">
        <v>45464</v>
      </c>
      <c r="U26" s="25" t="s">
        <v>46</v>
      </c>
      <c r="V26" s="25">
        <v>45647</v>
      </c>
      <c r="W26" s="37">
        <v>26400000</v>
      </c>
      <c r="X26" s="36">
        <v>72</v>
      </c>
      <c r="Y26" s="42">
        <v>56</v>
      </c>
      <c r="Z26" s="37">
        <v>19066666</v>
      </c>
      <c r="AA26" s="37">
        <v>7333334</v>
      </c>
      <c r="AB26" s="42">
        <v>0</v>
      </c>
      <c r="AC26" s="37">
        <v>0</v>
      </c>
      <c r="AD26" s="37">
        <v>26400000</v>
      </c>
      <c r="AE26" s="25" t="s">
        <v>46</v>
      </c>
    </row>
    <row r="27" spans="2:31" x14ac:dyDescent="0.25">
      <c r="B27" s="42">
        <v>2024</v>
      </c>
      <c r="C27">
        <v>240757</v>
      </c>
      <c r="D27" s="42" t="s">
        <v>41</v>
      </c>
      <c r="E27" s="42" t="s">
        <v>578</v>
      </c>
      <c r="F27" s="42" t="s">
        <v>557</v>
      </c>
      <c r="G27" s="42" t="s">
        <v>558</v>
      </c>
      <c r="H27" s="42" t="s">
        <v>579</v>
      </c>
      <c r="I27" s="42" t="s">
        <v>58</v>
      </c>
      <c r="J27" s="42" t="s">
        <v>431</v>
      </c>
      <c r="K27" s="42">
        <v>80801987</v>
      </c>
      <c r="L27" s="42" t="s">
        <v>539</v>
      </c>
      <c r="M27" s="42" t="s">
        <v>458</v>
      </c>
      <c r="N27" s="42" t="s">
        <v>53</v>
      </c>
      <c r="O27" s="25">
        <v>45566</v>
      </c>
      <c r="P27" s="25">
        <v>45595</v>
      </c>
      <c r="Q27" s="42" t="s">
        <v>166</v>
      </c>
      <c r="R27" s="42" t="s">
        <v>497</v>
      </c>
      <c r="S27" s="25">
        <v>45530</v>
      </c>
      <c r="T27" s="25">
        <v>45533</v>
      </c>
      <c r="U27" s="25" t="s">
        <v>423</v>
      </c>
      <c r="V27" s="25">
        <v>45657</v>
      </c>
      <c r="W27" s="37">
        <v>31266667</v>
      </c>
      <c r="X27" s="36">
        <v>46</v>
      </c>
      <c r="Y27" s="42">
        <v>0</v>
      </c>
      <c r="Z27" s="37">
        <v>14466666</v>
      </c>
      <c r="AA27" s="37">
        <v>16800001</v>
      </c>
      <c r="AB27" s="42">
        <v>0</v>
      </c>
      <c r="AC27" s="37">
        <v>0</v>
      </c>
      <c r="AD27" s="37">
        <v>31266667</v>
      </c>
      <c r="AE27" s="25" t="s">
        <v>423</v>
      </c>
    </row>
    <row r="28" spans="2:31" x14ac:dyDescent="0.25">
      <c r="B28" s="42">
        <v>2024</v>
      </c>
      <c r="C28">
        <v>240621</v>
      </c>
      <c r="D28" s="42" t="s">
        <v>41</v>
      </c>
      <c r="E28" s="42" t="s">
        <v>575</v>
      </c>
      <c r="F28" s="42" t="s">
        <v>557</v>
      </c>
      <c r="G28" s="42" t="s">
        <v>558</v>
      </c>
      <c r="H28" s="42" t="s">
        <v>576</v>
      </c>
      <c r="I28" s="42" t="s">
        <v>58</v>
      </c>
      <c r="J28" s="42" t="s">
        <v>577</v>
      </c>
      <c r="K28" s="42">
        <v>1024480134</v>
      </c>
      <c r="L28" s="42" t="s">
        <v>540</v>
      </c>
      <c r="M28" s="42" t="s">
        <v>459</v>
      </c>
      <c r="N28" s="42" t="s">
        <v>53</v>
      </c>
      <c r="O28" s="25">
        <v>45566</v>
      </c>
      <c r="P28" s="25">
        <v>45596</v>
      </c>
      <c r="Q28" s="42" t="s">
        <v>470</v>
      </c>
      <c r="R28" s="42" t="s">
        <v>496</v>
      </c>
      <c r="S28" s="25">
        <v>45477</v>
      </c>
      <c r="T28" s="25">
        <v>45482</v>
      </c>
      <c r="U28" s="25" t="s">
        <v>46</v>
      </c>
      <c r="V28" s="25">
        <v>45657</v>
      </c>
      <c r="W28" s="37">
        <v>26400000</v>
      </c>
      <c r="X28" s="36">
        <v>62</v>
      </c>
      <c r="Y28" s="42">
        <v>46</v>
      </c>
      <c r="Z28" s="37">
        <v>16426650</v>
      </c>
      <c r="AA28" s="37">
        <v>9973350</v>
      </c>
      <c r="AB28" s="42">
        <v>0</v>
      </c>
      <c r="AC28" s="37">
        <v>0</v>
      </c>
      <c r="AD28" s="37">
        <v>26400000</v>
      </c>
      <c r="AE28" s="25" t="s">
        <v>46</v>
      </c>
    </row>
    <row r="29" spans="2:31" x14ac:dyDescent="0.25">
      <c r="B29" s="42">
        <v>2022</v>
      </c>
      <c r="C29">
        <v>220706</v>
      </c>
      <c r="D29" s="42" t="s">
        <v>41</v>
      </c>
      <c r="E29" s="42" t="s">
        <v>197</v>
      </c>
      <c r="F29" s="42" t="s">
        <v>62</v>
      </c>
      <c r="G29" s="42" t="s">
        <v>67</v>
      </c>
      <c r="H29" s="42" t="s">
        <v>214</v>
      </c>
      <c r="I29" s="42" t="s">
        <v>58</v>
      </c>
      <c r="J29" s="42" t="s">
        <v>76</v>
      </c>
      <c r="K29" s="42">
        <v>901639586</v>
      </c>
      <c r="L29" s="42" t="s">
        <v>106</v>
      </c>
      <c r="M29" s="42" t="s">
        <v>178</v>
      </c>
      <c r="N29" s="42" t="s">
        <v>109</v>
      </c>
      <c r="O29" s="25">
        <v>45566</v>
      </c>
      <c r="P29" s="25">
        <v>45596</v>
      </c>
      <c r="Q29" s="42" t="s">
        <v>258</v>
      </c>
      <c r="R29" s="42" t="s">
        <v>498</v>
      </c>
      <c r="S29" s="25">
        <v>44839</v>
      </c>
      <c r="T29" s="25">
        <v>44869</v>
      </c>
      <c r="U29" s="25" t="s">
        <v>229</v>
      </c>
      <c r="V29" s="25">
        <v>45607</v>
      </c>
      <c r="W29" s="37">
        <v>2378900437</v>
      </c>
      <c r="X29" s="36">
        <v>0</v>
      </c>
      <c r="Y29" s="42">
        <v>93</v>
      </c>
      <c r="Z29" s="37">
        <v>3610612106</v>
      </c>
      <c r="AA29" s="37">
        <v>3893903437</v>
      </c>
      <c r="AB29" s="42">
        <v>5</v>
      </c>
      <c r="AC29" s="37">
        <v>1515003000</v>
      </c>
      <c r="AD29" s="37">
        <v>3893903437</v>
      </c>
      <c r="AE29" s="25" t="s">
        <v>452</v>
      </c>
    </row>
    <row r="30" spans="2:31" x14ac:dyDescent="0.25">
      <c r="B30" s="42">
        <v>2024</v>
      </c>
      <c r="C30">
        <v>240794</v>
      </c>
      <c r="D30" s="42" t="s">
        <v>41</v>
      </c>
      <c r="E30" s="42" t="s">
        <v>443</v>
      </c>
      <c r="F30" s="42" t="s">
        <v>557</v>
      </c>
      <c r="G30" s="42" t="s">
        <v>558</v>
      </c>
      <c r="H30" s="42" t="s">
        <v>345</v>
      </c>
      <c r="I30" s="42" t="s">
        <v>58</v>
      </c>
      <c r="J30" s="42" t="s">
        <v>346</v>
      </c>
      <c r="K30" s="42">
        <v>1016084180</v>
      </c>
      <c r="L30" s="42" t="s">
        <v>383</v>
      </c>
      <c r="M30" s="42" t="s">
        <v>288</v>
      </c>
      <c r="N30" s="42" t="s">
        <v>53</v>
      </c>
      <c r="O30" s="25">
        <v>45566</v>
      </c>
      <c r="P30" s="25">
        <v>45596</v>
      </c>
      <c r="Q30" s="42" t="s">
        <v>273</v>
      </c>
      <c r="R30" s="42" t="s">
        <v>283</v>
      </c>
      <c r="S30" s="25">
        <v>45541</v>
      </c>
      <c r="T30" s="25">
        <v>45548</v>
      </c>
      <c r="U30" s="25" t="s">
        <v>410</v>
      </c>
      <c r="V30" s="25">
        <v>45657</v>
      </c>
      <c r="W30" s="37">
        <v>15986666</v>
      </c>
      <c r="X30" s="36">
        <v>44</v>
      </c>
      <c r="Y30" s="42">
        <v>0</v>
      </c>
      <c r="Z30" s="37">
        <v>7040000</v>
      </c>
      <c r="AA30" s="37">
        <v>8946666</v>
      </c>
      <c r="AB30" s="42">
        <v>0</v>
      </c>
      <c r="AC30" s="37">
        <v>0</v>
      </c>
      <c r="AD30" s="37">
        <v>15986666</v>
      </c>
      <c r="AE30" s="25" t="s">
        <v>410</v>
      </c>
    </row>
    <row r="31" spans="2:31" x14ac:dyDescent="0.25">
      <c r="B31" s="42">
        <v>2024</v>
      </c>
      <c r="C31">
        <v>240795</v>
      </c>
      <c r="D31" s="42" t="s">
        <v>41</v>
      </c>
      <c r="E31" s="42" t="s">
        <v>443</v>
      </c>
      <c r="F31" s="42" t="s">
        <v>557</v>
      </c>
      <c r="G31" s="42" t="s">
        <v>558</v>
      </c>
      <c r="H31" s="42" t="s">
        <v>345</v>
      </c>
      <c r="I31" s="42" t="s">
        <v>58</v>
      </c>
      <c r="J31" s="42" t="s">
        <v>346</v>
      </c>
      <c r="K31" s="42">
        <v>1071630884</v>
      </c>
      <c r="L31" s="42" t="s">
        <v>541</v>
      </c>
      <c r="M31" s="42" t="s">
        <v>288</v>
      </c>
      <c r="N31" s="42" t="s">
        <v>53</v>
      </c>
      <c r="O31" s="25">
        <v>45566</v>
      </c>
      <c r="P31" s="25">
        <v>45596</v>
      </c>
      <c r="Q31" s="42" t="s">
        <v>273</v>
      </c>
      <c r="R31" s="42" t="s">
        <v>283</v>
      </c>
      <c r="S31" s="25">
        <v>45541</v>
      </c>
      <c r="T31" s="25">
        <v>45548</v>
      </c>
      <c r="U31" s="25" t="s">
        <v>410</v>
      </c>
      <c r="V31" s="25">
        <v>45657</v>
      </c>
      <c r="W31" s="37">
        <v>15986666</v>
      </c>
      <c r="X31" s="36">
        <v>44</v>
      </c>
      <c r="Y31" s="42">
        <v>17</v>
      </c>
      <c r="Z31" s="37">
        <v>7040000</v>
      </c>
      <c r="AA31" s="37">
        <v>8946666</v>
      </c>
      <c r="AB31" s="42">
        <v>0</v>
      </c>
      <c r="AC31" s="37">
        <v>0</v>
      </c>
      <c r="AD31" s="37">
        <v>15986666</v>
      </c>
      <c r="AE31" s="25" t="s">
        <v>410</v>
      </c>
    </row>
    <row r="32" spans="2:31" x14ac:dyDescent="0.25">
      <c r="B32" s="42">
        <v>2024</v>
      </c>
      <c r="C32">
        <v>240454</v>
      </c>
      <c r="D32" s="42" t="s">
        <v>41</v>
      </c>
      <c r="E32" s="42" t="s">
        <v>332</v>
      </c>
      <c r="F32" s="42" t="s">
        <v>20</v>
      </c>
      <c r="G32" s="42" t="s">
        <v>369</v>
      </c>
      <c r="H32" s="42" t="s">
        <v>267</v>
      </c>
      <c r="I32" s="42" t="s">
        <v>58</v>
      </c>
      <c r="J32" s="42" t="s">
        <v>374</v>
      </c>
      <c r="K32" s="42">
        <v>860028669</v>
      </c>
      <c r="L32" s="42" t="s">
        <v>407</v>
      </c>
      <c r="M32" s="42" t="s">
        <v>261</v>
      </c>
      <c r="N32" s="42" t="s">
        <v>53</v>
      </c>
      <c r="O32" s="25">
        <v>45566</v>
      </c>
      <c r="P32" s="25">
        <v>45596</v>
      </c>
      <c r="Q32" s="42" t="s">
        <v>282</v>
      </c>
      <c r="R32" s="42" t="s">
        <v>282</v>
      </c>
      <c r="S32" s="25">
        <v>45371</v>
      </c>
      <c r="T32" s="25">
        <v>45384</v>
      </c>
      <c r="U32" s="25" t="s">
        <v>45</v>
      </c>
      <c r="V32" s="25">
        <v>45749</v>
      </c>
      <c r="W32" s="37">
        <v>50565000</v>
      </c>
      <c r="X32" s="36">
        <v>58</v>
      </c>
      <c r="Y32" s="42">
        <v>100</v>
      </c>
      <c r="Z32" s="37">
        <v>29496250</v>
      </c>
      <c r="AA32" s="37">
        <v>21068750</v>
      </c>
      <c r="AB32" s="42">
        <v>0</v>
      </c>
      <c r="AC32" s="37">
        <v>0</v>
      </c>
      <c r="AD32" s="37">
        <v>50565000</v>
      </c>
      <c r="AE32" s="25" t="s">
        <v>45</v>
      </c>
    </row>
    <row r="33" spans="2:31" x14ac:dyDescent="0.25">
      <c r="B33" s="42">
        <v>2024</v>
      </c>
      <c r="C33">
        <v>240431</v>
      </c>
      <c r="D33" s="42" t="s">
        <v>191</v>
      </c>
      <c r="E33" s="42" t="s">
        <v>302</v>
      </c>
      <c r="F33" s="42" t="s">
        <v>61</v>
      </c>
      <c r="G33" s="42" t="s">
        <v>19</v>
      </c>
      <c r="H33" s="42" t="s">
        <v>44</v>
      </c>
      <c r="I33" s="42" t="s">
        <v>58</v>
      </c>
      <c r="J33" s="42" t="s">
        <v>348</v>
      </c>
      <c r="K33" s="42">
        <v>800103052</v>
      </c>
      <c r="L33" s="42" t="s">
        <v>385</v>
      </c>
      <c r="M33" s="42" t="s">
        <v>182</v>
      </c>
      <c r="N33" s="42" t="s">
        <v>53</v>
      </c>
      <c r="O33" s="25">
        <v>45566</v>
      </c>
      <c r="P33" s="25">
        <v>45596</v>
      </c>
      <c r="Q33" s="42" t="s">
        <v>274</v>
      </c>
      <c r="R33" s="42" t="s">
        <v>284</v>
      </c>
      <c r="S33" s="25">
        <v>45352</v>
      </c>
      <c r="T33" s="25">
        <v>45356</v>
      </c>
      <c r="U33" s="25" t="s">
        <v>45</v>
      </c>
      <c r="V33" s="25">
        <v>45716</v>
      </c>
      <c r="W33" s="37">
        <v>2668572004</v>
      </c>
      <c r="X33" s="36">
        <v>67</v>
      </c>
      <c r="Y33" s="42">
        <v>100</v>
      </c>
      <c r="Z33" s="37">
        <v>1779048003</v>
      </c>
      <c r="AA33" s="37">
        <v>889524001</v>
      </c>
      <c r="AB33" s="42">
        <v>0</v>
      </c>
      <c r="AC33" s="37">
        <v>0</v>
      </c>
      <c r="AD33" s="37">
        <v>2668572004</v>
      </c>
      <c r="AE33" s="25" t="s">
        <v>45</v>
      </c>
    </row>
    <row r="34" spans="2:31" x14ac:dyDescent="0.25">
      <c r="B34" s="42">
        <v>2024</v>
      </c>
      <c r="C34">
        <v>240490</v>
      </c>
      <c r="D34" s="42" t="s">
        <v>41</v>
      </c>
      <c r="E34" s="42" t="s">
        <v>327</v>
      </c>
      <c r="F34" s="42" t="s">
        <v>20</v>
      </c>
      <c r="G34" s="42" t="s">
        <v>369</v>
      </c>
      <c r="H34" s="42" t="s">
        <v>267</v>
      </c>
      <c r="I34" s="42" t="s">
        <v>58</v>
      </c>
      <c r="J34" s="42" t="s">
        <v>370</v>
      </c>
      <c r="K34" s="42">
        <v>900078820</v>
      </c>
      <c r="L34" s="42" t="s">
        <v>378</v>
      </c>
      <c r="M34" s="42" t="s">
        <v>261</v>
      </c>
      <c r="N34" s="42" t="s">
        <v>53</v>
      </c>
      <c r="O34" s="25">
        <v>45566</v>
      </c>
      <c r="P34" s="25">
        <v>45596</v>
      </c>
      <c r="Q34" s="42" t="s">
        <v>282</v>
      </c>
      <c r="R34" s="42" t="s">
        <v>282</v>
      </c>
      <c r="S34" s="25">
        <v>45399</v>
      </c>
      <c r="T34" s="25">
        <v>45412</v>
      </c>
      <c r="U34" s="25" t="s">
        <v>45</v>
      </c>
      <c r="V34" s="25">
        <v>45777</v>
      </c>
      <c r="W34" s="37">
        <v>52194912</v>
      </c>
      <c r="X34" s="36">
        <v>50</v>
      </c>
      <c r="Y34" s="42">
        <v>100</v>
      </c>
      <c r="Z34" s="37">
        <v>26097456</v>
      </c>
      <c r="AA34" s="37">
        <v>26097456</v>
      </c>
      <c r="AB34" s="42">
        <v>0</v>
      </c>
      <c r="AC34" s="37">
        <v>0</v>
      </c>
      <c r="AD34" s="37">
        <v>52194912</v>
      </c>
      <c r="AE34" s="25" t="s">
        <v>45</v>
      </c>
    </row>
    <row r="35" spans="2:31" x14ac:dyDescent="0.25">
      <c r="B35" s="42">
        <v>2024</v>
      </c>
      <c r="C35">
        <v>240454</v>
      </c>
      <c r="D35" s="42" t="s">
        <v>41</v>
      </c>
      <c r="E35" s="42" t="s">
        <v>332</v>
      </c>
      <c r="F35" s="42" t="s">
        <v>20</v>
      </c>
      <c r="G35" s="42" t="s">
        <v>369</v>
      </c>
      <c r="H35" s="42" t="s">
        <v>267</v>
      </c>
      <c r="I35" s="42" t="s">
        <v>58</v>
      </c>
      <c r="J35" s="42" t="s">
        <v>374</v>
      </c>
      <c r="K35" s="42">
        <v>860028669</v>
      </c>
      <c r="L35" s="42" t="s">
        <v>407</v>
      </c>
      <c r="M35" s="42" t="s">
        <v>261</v>
      </c>
      <c r="N35" s="42" t="s">
        <v>53</v>
      </c>
      <c r="O35" s="25">
        <v>45566</v>
      </c>
      <c r="P35" s="25">
        <v>45596</v>
      </c>
      <c r="Q35" s="42" t="s">
        <v>282</v>
      </c>
      <c r="R35" s="42" t="s">
        <v>282</v>
      </c>
      <c r="S35" s="25">
        <v>45371</v>
      </c>
      <c r="T35" s="25">
        <v>45384</v>
      </c>
      <c r="U35" s="25" t="s">
        <v>45</v>
      </c>
      <c r="V35" s="25">
        <v>45749</v>
      </c>
      <c r="W35" s="37">
        <v>50565000</v>
      </c>
      <c r="X35" s="36">
        <v>58</v>
      </c>
      <c r="Y35" s="42">
        <v>100</v>
      </c>
      <c r="Z35" s="37">
        <v>29496250</v>
      </c>
      <c r="AA35" s="37">
        <v>21068750</v>
      </c>
      <c r="AB35" s="42">
        <v>0</v>
      </c>
      <c r="AC35" s="37">
        <v>0</v>
      </c>
      <c r="AD35" s="37">
        <v>50565000</v>
      </c>
      <c r="AE35" s="25" t="s">
        <v>45</v>
      </c>
    </row>
    <row r="36" spans="2:31" x14ac:dyDescent="0.25">
      <c r="B36" s="42">
        <v>2024</v>
      </c>
      <c r="C36">
        <v>240608</v>
      </c>
      <c r="D36" s="42" t="s">
        <v>41</v>
      </c>
      <c r="E36" s="42" t="s">
        <v>445</v>
      </c>
      <c r="F36" s="42" t="s">
        <v>20</v>
      </c>
      <c r="G36" s="42" t="s">
        <v>245</v>
      </c>
      <c r="H36" s="42" t="s">
        <v>43</v>
      </c>
      <c r="I36" s="42" t="s">
        <v>58</v>
      </c>
      <c r="J36" s="42" t="s">
        <v>432</v>
      </c>
      <c r="K36" s="42">
        <v>899999115</v>
      </c>
      <c r="L36" s="42" t="s">
        <v>426</v>
      </c>
      <c r="M36" s="42" t="s">
        <v>174</v>
      </c>
      <c r="N36" s="42" t="s">
        <v>53</v>
      </c>
      <c r="O36" s="25">
        <v>45566</v>
      </c>
      <c r="P36" s="25">
        <v>45596</v>
      </c>
      <c r="Q36" s="42" t="s">
        <v>471</v>
      </c>
      <c r="R36" s="42" t="s">
        <v>499</v>
      </c>
      <c r="S36" s="25">
        <v>45460</v>
      </c>
      <c r="T36" s="25">
        <v>45464</v>
      </c>
      <c r="U36" s="25" t="s">
        <v>449</v>
      </c>
      <c r="V36" s="25">
        <v>45662</v>
      </c>
      <c r="W36" s="37">
        <v>3485514694</v>
      </c>
      <c r="X36" s="36">
        <v>78</v>
      </c>
      <c r="Y36" s="42">
        <v>35</v>
      </c>
      <c r="Z36" s="37">
        <v>2709105385</v>
      </c>
      <c r="AA36" s="37">
        <v>776409309</v>
      </c>
      <c r="AB36" s="42">
        <v>0</v>
      </c>
      <c r="AC36" s="37">
        <v>0</v>
      </c>
      <c r="AD36" s="37">
        <v>3485514694</v>
      </c>
      <c r="AE36" s="25" t="s">
        <v>449</v>
      </c>
    </row>
    <row r="37" spans="2:31" x14ac:dyDescent="0.25">
      <c r="B37" s="42">
        <v>2024</v>
      </c>
      <c r="C37">
        <v>240491</v>
      </c>
      <c r="D37" s="42" t="s">
        <v>41</v>
      </c>
      <c r="E37" s="42" t="s">
        <v>193</v>
      </c>
      <c r="F37" s="42" t="s">
        <v>64</v>
      </c>
      <c r="G37" s="42" t="s">
        <v>19</v>
      </c>
      <c r="H37" s="42" t="s">
        <v>219</v>
      </c>
      <c r="I37" s="42" t="s">
        <v>58</v>
      </c>
      <c r="J37" s="42" t="s">
        <v>72</v>
      </c>
      <c r="K37" s="42">
        <v>900583318</v>
      </c>
      <c r="L37" s="42" t="s">
        <v>100</v>
      </c>
      <c r="M37" s="42" t="s">
        <v>175</v>
      </c>
      <c r="N37" s="42" t="s">
        <v>53</v>
      </c>
      <c r="O37" s="25">
        <v>45566</v>
      </c>
      <c r="P37" s="25">
        <v>45596</v>
      </c>
      <c r="Q37" s="42" t="s">
        <v>435</v>
      </c>
      <c r="R37" s="42" t="s">
        <v>500</v>
      </c>
      <c r="S37" s="25">
        <v>45411</v>
      </c>
      <c r="T37" s="25">
        <v>45435</v>
      </c>
      <c r="U37" s="25" t="s">
        <v>45</v>
      </c>
      <c r="V37" s="25">
        <v>45800</v>
      </c>
      <c r="W37" s="37">
        <v>62341810</v>
      </c>
      <c r="X37" s="36">
        <v>44</v>
      </c>
      <c r="Y37" s="42">
        <v>25</v>
      </c>
      <c r="Z37" s="37">
        <v>27361128</v>
      </c>
      <c r="AA37" s="37">
        <v>34980682</v>
      </c>
      <c r="AB37" s="42">
        <v>0</v>
      </c>
      <c r="AC37" s="37">
        <v>0</v>
      </c>
      <c r="AD37" s="37">
        <v>62341810</v>
      </c>
      <c r="AE37" s="25" t="s">
        <v>45</v>
      </c>
    </row>
    <row r="38" spans="2:31" x14ac:dyDescent="0.25">
      <c r="B38" s="42">
        <v>2024</v>
      </c>
      <c r="C38">
        <v>240687</v>
      </c>
      <c r="D38" s="42" t="s">
        <v>41</v>
      </c>
      <c r="E38" s="42" t="s">
        <v>298</v>
      </c>
      <c r="F38" s="42" t="s">
        <v>557</v>
      </c>
      <c r="G38" s="42" t="s">
        <v>558</v>
      </c>
      <c r="H38" s="42" t="s">
        <v>234</v>
      </c>
      <c r="I38" s="42" t="s">
        <v>58</v>
      </c>
      <c r="J38" s="42" t="s">
        <v>342</v>
      </c>
      <c r="K38" s="42">
        <v>1010160547</v>
      </c>
      <c r="L38" s="42" t="s">
        <v>122</v>
      </c>
      <c r="M38" s="42" t="s">
        <v>438</v>
      </c>
      <c r="N38" s="42" t="s">
        <v>53</v>
      </c>
      <c r="O38" s="25">
        <v>45566</v>
      </c>
      <c r="P38" s="25">
        <v>45596</v>
      </c>
      <c r="Q38" s="42" t="s">
        <v>472</v>
      </c>
      <c r="R38" s="42" t="s">
        <v>501</v>
      </c>
      <c r="S38" s="25">
        <v>45510</v>
      </c>
      <c r="T38" s="25">
        <v>45516</v>
      </c>
      <c r="U38" s="25" t="s">
        <v>415</v>
      </c>
      <c r="V38" s="25">
        <v>45657</v>
      </c>
      <c r="W38" s="37">
        <v>47666667</v>
      </c>
      <c r="X38" s="36">
        <v>34</v>
      </c>
      <c r="Y38" s="42">
        <v>13</v>
      </c>
      <c r="Z38" s="37">
        <v>16333333</v>
      </c>
      <c r="AA38" s="37">
        <v>31333334</v>
      </c>
      <c r="AB38" s="42">
        <v>0</v>
      </c>
      <c r="AC38" s="37">
        <v>0</v>
      </c>
      <c r="AD38" s="37">
        <v>47666667</v>
      </c>
      <c r="AE38" s="25" t="s">
        <v>415</v>
      </c>
    </row>
    <row r="39" spans="2:31" x14ac:dyDescent="0.25">
      <c r="B39" s="42">
        <v>2024</v>
      </c>
      <c r="C39">
        <v>240690</v>
      </c>
      <c r="D39" s="42" t="s">
        <v>41</v>
      </c>
      <c r="E39" s="42" t="s">
        <v>298</v>
      </c>
      <c r="F39" s="42" t="s">
        <v>557</v>
      </c>
      <c r="G39" s="42" t="s">
        <v>558</v>
      </c>
      <c r="H39" s="42" t="s">
        <v>234</v>
      </c>
      <c r="I39" s="42" t="s">
        <v>58</v>
      </c>
      <c r="J39" s="42" t="s">
        <v>342</v>
      </c>
      <c r="K39" s="42">
        <v>1032386156</v>
      </c>
      <c r="L39" s="42" t="s">
        <v>102</v>
      </c>
      <c r="M39" s="42" t="s">
        <v>438</v>
      </c>
      <c r="N39" s="42" t="s">
        <v>53</v>
      </c>
      <c r="O39" s="25">
        <v>45566</v>
      </c>
      <c r="P39" s="25">
        <v>45596</v>
      </c>
      <c r="Q39" s="42" t="s">
        <v>472</v>
      </c>
      <c r="R39" s="42" t="s">
        <v>501</v>
      </c>
      <c r="S39" s="25">
        <v>45510</v>
      </c>
      <c r="T39" s="25">
        <v>45513</v>
      </c>
      <c r="U39" s="25" t="s">
        <v>415</v>
      </c>
      <c r="V39" s="25">
        <v>45657</v>
      </c>
      <c r="W39" s="37">
        <v>47666667</v>
      </c>
      <c r="X39" s="36">
        <v>36</v>
      </c>
      <c r="Y39" s="42">
        <v>57</v>
      </c>
      <c r="Z39" s="37">
        <v>17333333</v>
      </c>
      <c r="AA39" s="37">
        <v>30333334</v>
      </c>
      <c r="AB39" s="42">
        <v>0</v>
      </c>
      <c r="AC39" s="37">
        <v>0</v>
      </c>
      <c r="AD39" s="37">
        <v>47666667</v>
      </c>
      <c r="AE39" s="25" t="s">
        <v>415</v>
      </c>
    </row>
    <row r="40" spans="2:31" x14ac:dyDescent="0.25">
      <c r="B40" s="42">
        <v>2024</v>
      </c>
      <c r="C40">
        <v>240688</v>
      </c>
      <c r="D40" s="42" t="s">
        <v>41</v>
      </c>
      <c r="E40" s="42" t="s">
        <v>298</v>
      </c>
      <c r="F40" s="42" t="s">
        <v>557</v>
      </c>
      <c r="G40" s="42" t="s">
        <v>558</v>
      </c>
      <c r="H40" s="42" t="s">
        <v>234</v>
      </c>
      <c r="I40" s="42" t="s">
        <v>58</v>
      </c>
      <c r="J40" s="42" t="s">
        <v>342</v>
      </c>
      <c r="K40" s="42">
        <v>79379744</v>
      </c>
      <c r="L40" s="42" t="s">
        <v>121</v>
      </c>
      <c r="M40" s="42" t="s">
        <v>438</v>
      </c>
      <c r="N40" s="42" t="s">
        <v>53</v>
      </c>
      <c r="O40" s="25">
        <v>45566</v>
      </c>
      <c r="P40" s="25">
        <v>45596</v>
      </c>
      <c r="Q40" s="42" t="s">
        <v>472</v>
      </c>
      <c r="R40" s="42" t="s">
        <v>501</v>
      </c>
      <c r="S40" s="25">
        <v>45510</v>
      </c>
      <c r="T40" s="25">
        <v>45513</v>
      </c>
      <c r="U40" s="25" t="s">
        <v>415</v>
      </c>
      <c r="V40" s="25">
        <v>45657</v>
      </c>
      <c r="W40" s="37">
        <v>47666667</v>
      </c>
      <c r="X40" s="36">
        <v>36</v>
      </c>
      <c r="Y40" s="42">
        <v>36</v>
      </c>
      <c r="Z40" s="37">
        <v>17333333</v>
      </c>
      <c r="AA40" s="37">
        <v>30333334</v>
      </c>
      <c r="AB40" s="42">
        <v>0</v>
      </c>
      <c r="AC40" s="37">
        <v>0</v>
      </c>
      <c r="AD40" s="37">
        <v>47666667</v>
      </c>
      <c r="AE40" s="25" t="s">
        <v>415</v>
      </c>
    </row>
    <row r="41" spans="2:31" x14ac:dyDescent="0.25">
      <c r="B41" s="42">
        <v>2024</v>
      </c>
      <c r="C41">
        <v>240696</v>
      </c>
      <c r="D41" s="42" t="s">
        <v>41</v>
      </c>
      <c r="E41" s="42" t="s">
        <v>298</v>
      </c>
      <c r="F41" s="42" t="s">
        <v>557</v>
      </c>
      <c r="G41" s="42" t="s">
        <v>558</v>
      </c>
      <c r="H41" s="42" t="s">
        <v>234</v>
      </c>
      <c r="I41" s="42" t="s">
        <v>58</v>
      </c>
      <c r="J41" s="42" t="s">
        <v>342</v>
      </c>
      <c r="K41" s="42">
        <v>27682336</v>
      </c>
      <c r="L41" s="42" t="s">
        <v>123</v>
      </c>
      <c r="M41" s="42" t="s">
        <v>438</v>
      </c>
      <c r="N41" s="42" t="s">
        <v>53</v>
      </c>
      <c r="O41" s="25">
        <v>45566</v>
      </c>
      <c r="P41" s="25">
        <v>45596</v>
      </c>
      <c r="Q41" s="42" t="s">
        <v>472</v>
      </c>
      <c r="R41" s="42" t="s">
        <v>501</v>
      </c>
      <c r="S41" s="25">
        <v>45512</v>
      </c>
      <c r="T41" s="25">
        <v>45516</v>
      </c>
      <c r="U41" s="25" t="s">
        <v>415</v>
      </c>
      <c r="V41" s="25">
        <v>45657</v>
      </c>
      <c r="W41" s="37">
        <v>47666667</v>
      </c>
      <c r="X41" s="36">
        <v>34</v>
      </c>
      <c r="Y41" s="42">
        <v>34</v>
      </c>
      <c r="Z41" s="37">
        <v>16333333</v>
      </c>
      <c r="AA41" s="37">
        <v>31333334</v>
      </c>
      <c r="AB41" s="42">
        <v>0</v>
      </c>
      <c r="AC41" s="37">
        <v>0</v>
      </c>
      <c r="AD41" s="37">
        <v>47666667</v>
      </c>
      <c r="AE41" s="25" t="s">
        <v>415</v>
      </c>
    </row>
    <row r="42" spans="2:31" x14ac:dyDescent="0.25">
      <c r="B42" s="42">
        <v>2024</v>
      </c>
      <c r="C42">
        <v>240697</v>
      </c>
      <c r="D42" s="42" t="s">
        <v>41</v>
      </c>
      <c r="E42" s="42" t="s">
        <v>298</v>
      </c>
      <c r="F42" s="42" t="s">
        <v>557</v>
      </c>
      <c r="G42" s="42" t="s">
        <v>558</v>
      </c>
      <c r="H42" s="42" t="s">
        <v>234</v>
      </c>
      <c r="I42" s="42" t="s">
        <v>58</v>
      </c>
      <c r="J42" s="42" t="s">
        <v>342</v>
      </c>
      <c r="K42" s="42">
        <v>79967082</v>
      </c>
      <c r="L42" s="42" t="s">
        <v>124</v>
      </c>
      <c r="M42" s="42" t="s">
        <v>438</v>
      </c>
      <c r="N42" s="42" t="s">
        <v>53</v>
      </c>
      <c r="O42" s="25">
        <v>45566</v>
      </c>
      <c r="P42" s="25">
        <v>45596</v>
      </c>
      <c r="Q42" s="42" t="s">
        <v>472</v>
      </c>
      <c r="R42" s="42" t="s">
        <v>501</v>
      </c>
      <c r="S42" s="25">
        <v>45512</v>
      </c>
      <c r="T42" s="25">
        <v>45516</v>
      </c>
      <c r="U42" s="25" t="s">
        <v>415</v>
      </c>
      <c r="V42" s="25">
        <v>45657</v>
      </c>
      <c r="W42" s="37">
        <v>47666667</v>
      </c>
      <c r="X42" s="36">
        <v>34</v>
      </c>
      <c r="Y42" s="42">
        <v>55</v>
      </c>
      <c r="Z42" s="37">
        <v>16333333</v>
      </c>
      <c r="AA42" s="37">
        <v>31333334</v>
      </c>
      <c r="AB42" s="42">
        <v>0</v>
      </c>
      <c r="AC42" s="37">
        <v>0</v>
      </c>
      <c r="AD42" s="37">
        <v>47666667</v>
      </c>
      <c r="AE42" s="25" t="s">
        <v>415</v>
      </c>
    </row>
    <row r="43" spans="2:31" x14ac:dyDescent="0.25">
      <c r="B43" s="42">
        <v>2024</v>
      </c>
      <c r="C43">
        <v>240780</v>
      </c>
      <c r="D43" s="42" t="s">
        <v>41</v>
      </c>
      <c r="E43" s="42" t="s">
        <v>580</v>
      </c>
      <c r="F43" s="42" t="s">
        <v>557</v>
      </c>
      <c r="G43" s="42" t="s">
        <v>558</v>
      </c>
      <c r="H43" s="42" t="s">
        <v>226</v>
      </c>
      <c r="I43" s="42" t="s">
        <v>58</v>
      </c>
      <c r="J43" s="42" t="s">
        <v>581</v>
      </c>
      <c r="K43" s="42">
        <v>80180468</v>
      </c>
      <c r="L43" s="42" t="s">
        <v>542</v>
      </c>
      <c r="M43" s="42" t="s">
        <v>439</v>
      </c>
      <c r="N43" s="42" t="s">
        <v>53</v>
      </c>
      <c r="O43" s="25">
        <v>45566</v>
      </c>
      <c r="P43" s="25">
        <v>45595</v>
      </c>
      <c r="Q43" s="42" t="s">
        <v>437</v>
      </c>
      <c r="R43" s="42" t="s">
        <v>502</v>
      </c>
      <c r="S43" s="25">
        <v>45538</v>
      </c>
      <c r="T43" s="25">
        <v>45546</v>
      </c>
      <c r="U43" s="25" t="s">
        <v>582</v>
      </c>
      <c r="V43" s="25">
        <v>45652</v>
      </c>
      <c r="W43" s="37">
        <v>17150000</v>
      </c>
      <c r="X43" s="36">
        <v>48</v>
      </c>
      <c r="Y43" s="42">
        <v>19</v>
      </c>
      <c r="Z43" s="37">
        <v>8166667</v>
      </c>
      <c r="AA43" s="37">
        <v>8983333</v>
      </c>
      <c r="AB43" s="42">
        <v>0</v>
      </c>
      <c r="AC43" s="37">
        <v>0</v>
      </c>
      <c r="AD43" s="37">
        <v>17150000</v>
      </c>
      <c r="AE43" s="25" t="s">
        <v>582</v>
      </c>
    </row>
    <row r="44" spans="2:31" x14ac:dyDescent="0.25">
      <c r="B44" s="42">
        <v>2024</v>
      </c>
      <c r="C44">
        <v>240739</v>
      </c>
      <c r="D44" s="42" t="s">
        <v>41</v>
      </c>
      <c r="E44" s="42" t="s">
        <v>583</v>
      </c>
      <c r="F44" s="42" t="s">
        <v>64</v>
      </c>
      <c r="G44" s="42" t="s">
        <v>567</v>
      </c>
      <c r="H44" s="42" t="s">
        <v>226</v>
      </c>
      <c r="I44" s="42" t="s">
        <v>58</v>
      </c>
      <c r="J44" s="42" t="s">
        <v>584</v>
      </c>
      <c r="K44" s="42">
        <v>830085106</v>
      </c>
      <c r="L44" s="42" t="s">
        <v>543</v>
      </c>
      <c r="M44" s="42" t="s">
        <v>439</v>
      </c>
      <c r="N44" s="42" t="s">
        <v>53</v>
      </c>
      <c r="O44" s="25">
        <v>45566</v>
      </c>
      <c r="P44" s="25">
        <v>45596</v>
      </c>
      <c r="Q44" s="42" t="s">
        <v>473</v>
      </c>
      <c r="R44" s="42" t="s">
        <v>503</v>
      </c>
      <c r="S44" s="25">
        <v>45527</v>
      </c>
      <c r="T44" s="25">
        <v>45533</v>
      </c>
      <c r="U44" s="25" t="s">
        <v>46</v>
      </c>
      <c r="V44" s="25">
        <v>45657</v>
      </c>
      <c r="W44" s="37">
        <v>102329666</v>
      </c>
      <c r="X44" s="36">
        <v>27</v>
      </c>
      <c r="Y44" s="42">
        <v>0</v>
      </c>
      <c r="Z44" s="37">
        <v>27349996</v>
      </c>
      <c r="AA44" s="37">
        <v>74979670</v>
      </c>
      <c r="AB44" s="42">
        <v>0</v>
      </c>
      <c r="AC44" s="37">
        <v>0</v>
      </c>
      <c r="AD44" s="37">
        <v>102329666</v>
      </c>
      <c r="AE44" s="25" t="s">
        <v>46</v>
      </c>
    </row>
    <row r="45" spans="2:31" x14ac:dyDescent="0.25">
      <c r="B45" s="42">
        <v>2023</v>
      </c>
      <c r="C45">
        <v>230891</v>
      </c>
      <c r="D45" s="42" t="s">
        <v>41</v>
      </c>
      <c r="E45" s="42" t="s">
        <v>585</v>
      </c>
      <c r="F45" s="42" t="s">
        <v>18</v>
      </c>
      <c r="G45" s="42" t="s">
        <v>19</v>
      </c>
      <c r="H45" s="42" t="s">
        <v>226</v>
      </c>
      <c r="I45" s="42" t="s">
        <v>58</v>
      </c>
      <c r="J45" s="42" t="s">
        <v>586</v>
      </c>
      <c r="K45" s="42">
        <v>830018460</v>
      </c>
      <c r="L45" s="42" t="s">
        <v>544</v>
      </c>
      <c r="M45" s="42" t="s">
        <v>460</v>
      </c>
      <c r="N45" s="42" t="s">
        <v>53</v>
      </c>
      <c r="O45" s="25">
        <v>45566</v>
      </c>
      <c r="P45" s="25">
        <v>45596</v>
      </c>
      <c r="Q45" s="42" t="s">
        <v>474</v>
      </c>
      <c r="R45" s="42" t="s">
        <v>504</v>
      </c>
      <c r="S45" s="25">
        <v>45210</v>
      </c>
      <c r="T45" s="25">
        <v>45217</v>
      </c>
      <c r="U45" s="25" t="s">
        <v>223</v>
      </c>
      <c r="V45" s="25">
        <v>45628</v>
      </c>
      <c r="W45" s="37">
        <v>494262049</v>
      </c>
      <c r="X45" s="36">
        <v>77</v>
      </c>
      <c r="Y45" s="42">
        <v>71</v>
      </c>
      <c r="Z45" s="37">
        <v>404858252</v>
      </c>
      <c r="AA45" s="37">
        <v>119804651</v>
      </c>
      <c r="AB45" s="42">
        <v>1</v>
      </c>
      <c r="AC45" s="37">
        <v>30400854</v>
      </c>
      <c r="AD45" s="37">
        <v>524662903</v>
      </c>
      <c r="AE45" s="25" t="s">
        <v>626</v>
      </c>
    </row>
    <row r="46" spans="2:31" x14ac:dyDescent="0.25">
      <c r="B46" s="42">
        <v>2024</v>
      </c>
      <c r="C46">
        <v>240631</v>
      </c>
      <c r="D46" s="42" t="s">
        <v>41</v>
      </c>
      <c r="E46" s="42" t="s">
        <v>297</v>
      </c>
      <c r="F46" s="42" t="s">
        <v>557</v>
      </c>
      <c r="G46" s="42" t="s">
        <v>558</v>
      </c>
      <c r="H46" s="42" t="s">
        <v>224</v>
      </c>
      <c r="I46" s="42" t="s">
        <v>58</v>
      </c>
      <c r="J46" s="42" t="s">
        <v>341</v>
      </c>
      <c r="K46" s="42">
        <v>1117497071</v>
      </c>
      <c r="L46" s="42" t="s">
        <v>545</v>
      </c>
      <c r="M46" s="42" t="s">
        <v>179</v>
      </c>
      <c r="N46" s="42" t="s">
        <v>53</v>
      </c>
      <c r="O46" s="25">
        <v>45566</v>
      </c>
      <c r="P46" s="25">
        <v>45596</v>
      </c>
      <c r="Q46" s="42" t="s">
        <v>475</v>
      </c>
      <c r="R46" s="42" t="s">
        <v>505</v>
      </c>
      <c r="S46" s="25">
        <v>45483</v>
      </c>
      <c r="T46" s="25">
        <v>45484</v>
      </c>
      <c r="U46" s="25" t="s">
        <v>413</v>
      </c>
      <c r="V46" s="25">
        <v>45653</v>
      </c>
      <c r="W46" s="37">
        <v>38733333</v>
      </c>
      <c r="X46" s="36">
        <v>66</v>
      </c>
      <c r="Y46" s="42">
        <v>48</v>
      </c>
      <c r="Z46" s="37">
        <v>25433333</v>
      </c>
      <c r="AA46" s="37">
        <v>13300000</v>
      </c>
      <c r="AB46" s="42">
        <v>0</v>
      </c>
      <c r="AC46" s="37">
        <v>0</v>
      </c>
      <c r="AD46" s="37">
        <v>38733333</v>
      </c>
      <c r="AE46" s="25" t="s">
        <v>413</v>
      </c>
    </row>
    <row r="47" spans="2:31" x14ac:dyDescent="0.25">
      <c r="B47" s="42">
        <v>2024</v>
      </c>
      <c r="C47">
        <v>240873</v>
      </c>
      <c r="D47" s="42" t="s">
        <v>41</v>
      </c>
      <c r="E47" s="42" t="s">
        <v>587</v>
      </c>
      <c r="F47" s="42" t="s">
        <v>588</v>
      </c>
      <c r="G47" s="42" t="s">
        <v>19</v>
      </c>
      <c r="H47" s="42" t="s">
        <v>589</v>
      </c>
      <c r="I47" s="42" t="s">
        <v>590</v>
      </c>
      <c r="J47" s="42" t="s">
        <v>591</v>
      </c>
      <c r="K47" s="42">
        <v>1011044002001</v>
      </c>
      <c r="L47" s="42" t="s">
        <v>546</v>
      </c>
      <c r="M47" s="42" t="s">
        <v>461</v>
      </c>
      <c r="N47" s="42" t="s">
        <v>53</v>
      </c>
      <c r="O47" s="25">
        <v>45573</v>
      </c>
      <c r="P47" s="25">
        <v>45609</v>
      </c>
      <c r="Q47" s="42" t="s">
        <v>476</v>
      </c>
      <c r="R47" s="42" t="s">
        <v>506</v>
      </c>
      <c r="S47" s="25">
        <v>45566</v>
      </c>
      <c r="T47" s="25">
        <v>45573</v>
      </c>
      <c r="U47" s="25" t="s">
        <v>592</v>
      </c>
      <c r="V47" s="25">
        <v>46668</v>
      </c>
      <c r="W47" s="37">
        <v>885427867</v>
      </c>
      <c r="X47" s="36">
        <v>24</v>
      </c>
      <c r="Y47" s="42">
        <v>0</v>
      </c>
      <c r="Z47" s="37">
        <v>213824640</v>
      </c>
      <c r="AA47" s="37">
        <v>671603227</v>
      </c>
      <c r="AB47" s="42">
        <v>0</v>
      </c>
      <c r="AC47" s="37">
        <v>0</v>
      </c>
      <c r="AD47" s="37">
        <v>885427867</v>
      </c>
      <c r="AE47" s="25" t="s">
        <v>592</v>
      </c>
    </row>
    <row r="48" spans="2:31" x14ac:dyDescent="0.25">
      <c r="B48" s="42">
        <v>2024</v>
      </c>
      <c r="C48">
        <v>240490</v>
      </c>
      <c r="D48" s="42" t="s">
        <v>41</v>
      </c>
      <c r="E48" s="42" t="s">
        <v>327</v>
      </c>
      <c r="F48" s="42" t="s">
        <v>20</v>
      </c>
      <c r="G48" s="42" t="s">
        <v>369</v>
      </c>
      <c r="H48" s="42" t="s">
        <v>267</v>
      </c>
      <c r="I48" s="42" t="s">
        <v>58</v>
      </c>
      <c r="J48" s="42" t="s">
        <v>370</v>
      </c>
      <c r="K48" s="42">
        <v>900078820</v>
      </c>
      <c r="L48" s="42" t="s">
        <v>378</v>
      </c>
      <c r="M48" s="42" t="s">
        <v>261</v>
      </c>
      <c r="N48" s="42" t="s">
        <v>53</v>
      </c>
      <c r="O48" s="25">
        <v>45566</v>
      </c>
      <c r="P48" s="25">
        <v>45596</v>
      </c>
      <c r="Q48" s="42" t="s">
        <v>281</v>
      </c>
      <c r="R48" s="42" t="s">
        <v>281</v>
      </c>
      <c r="S48" s="25">
        <v>45399</v>
      </c>
      <c r="T48" s="25">
        <v>45412</v>
      </c>
      <c r="U48" s="25" t="s">
        <v>45</v>
      </c>
      <c r="V48" s="25">
        <v>45777</v>
      </c>
      <c r="W48" s="37">
        <v>52194912</v>
      </c>
      <c r="X48" s="36">
        <v>50</v>
      </c>
      <c r="Y48" s="42">
        <v>100</v>
      </c>
      <c r="Z48" s="37">
        <v>26097456</v>
      </c>
      <c r="AA48" s="37">
        <v>26097456</v>
      </c>
      <c r="AB48" s="42">
        <v>0</v>
      </c>
      <c r="AC48" s="37">
        <v>0</v>
      </c>
      <c r="AD48" s="37">
        <v>52194912</v>
      </c>
      <c r="AE48" s="25" t="s">
        <v>45</v>
      </c>
    </row>
    <row r="49" spans="2:31" x14ac:dyDescent="0.25">
      <c r="B49" s="42">
        <v>2017</v>
      </c>
      <c r="C49" t="s">
        <v>59</v>
      </c>
      <c r="D49" s="42" t="s">
        <v>212</v>
      </c>
      <c r="E49" s="42" t="s">
        <v>211</v>
      </c>
      <c r="F49" s="42" t="s">
        <v>20</v>
      </c>
      <c r="G49" s="42" t="s">
        <v>19</v>
      </c>
      <c r="H49" s="42" t="s">
        <v>214</v>
      </c>
      <c r="I49" s="42" t="s">
        <v>58</v>
      </c>
      <c r="J49" s="42" t="s">
        <v>78</v>
      </c>
      <c r="K49" s="42">
        <v>899999446</v>
      </c>
      <c r="L49" s="42" t="s">
        <v>108</v>
      </c>
      <c r="M49" s="42" t="s">
        <v>181</v>
      </c>
      <c r="N49" s="42" t="s">
        <v>53</v>
      </c>
      <c r="O49" s="25">
        <v>45566</v>
      </c>
      <c r="P49" s="25">
        <v>45596</v>
      </c>
      <c r="Q49" s="42" t="s">
        <v>477</v>
      </c>
      <c r="R49" s="42" t="s">
        <v>507</v>
      </c>
      <c r="S49" s="25">
        <v>43048</v>
      </c>
      <c r="T49" s="25">
        <v>43048</v>
      </c>
      <c r="U49" s="25" t="s">
        <v>216</v>
      </c>
      <c r="V49" s="25">
        <v>45969</v>
      </c>
      <c r="W49" s="37">
        <v>0</v>
      </c>
      <c r="X49" s="36">
        <v>0</v>
      </c>
      <c r="Y49" s="42">
        <v>0</v>
      </c>
      <c r="Z49" s="37">
        <v>0</v>
      </c>
      <c r="AA49" s="37">
        <v>0</v>
      </c>
      <c r="AB49" s="42">
        <v>0</v>
      </c>
      <c r="AC49" s="37">
        <v>0</v>
      </c>
      <c r="AD49" s="37">
        <v>0</v>
      </c>
      <c r="AE49" s="25" t="s">
        <v>217</v>
      </c>
    </row>
    <row r="50" spans="2:31" x14ac:dyDescent="0.25">
      <c r="B50" s="42">
        <v>2016</v>
      </c>
      <c r="C50" t="s">
        <v>60</v>
      </c>
      <c r="D50" s="42" t="s">
        <v>212</v>
      </c>
      <c r="E50" s="42" t="s">
        <v>213</v>
      </c>
      <c r="F50" s="42" t="s">
        <v>20</v>
      </c>
      <c r="G50" s="42" t="s">
        <v>19</v>
      </c>
      <c r="H50" s="42" t="s">
        <v>214</v>
      </c>
      <c r="I50" s="42" t="s">
        <v>58</v>
      </c>
      <c r="J50" s="42" t="s">
        <v>80</v>
      </c>
      <c r="K50" s="42">
        <v>899999230</v>
      </c>
      <c r="L50" s="42" t="s">
        <v>110</v>
      </c>
      <c r="M50" s="42" t="s">
        <v>181</v>
      </c>
      <c r="N50" s="42" t="s">
        <v>53</v>
      </c>
      <c r="O50" s="25">
        <v>45566</v>
      </c>
      <c r="P50" s="25">
        <v>45596</v>
      </c>
      <c r="Q50" s="42" t="s">
        <v>478</v>
      </c>
      <c r="R50" s="42" t="s">
        <v>508</v>
      </c>
      <c r="S50" s="25">
        <v>42584</v>
      </c>
      <c r="T50" s="25">
        <v>42584</v>
      </c>
      <c r="U50" s="25" t="s">
        <v>215</v>
      </c>
      <c r="V50" s="25">
        <v>46235</v>
      </c>
      <c r="W50" s="37">
        <v>0</v>
      </c>
      <c r="X50" s="36">
        <v>0</v>
      </c>
      <c r="Y50" s="42">
        <v>0</v>
      </c>
      <c r="Z50" s="37">
        <v>0</v>
      </c>
      <c r="AA50" s="37">
        <v>0</v>
      </c>
      <c r="AB50" s="42">
        <v>0</v>
      </c>
      <c r="AC50" s="37">
        <v>0</v>
      </c>
      <c r="AD50" s="37">
        <v>0</v>
      </c>
      <c r="AE50" s="25" t="s">
        <v>215</v>
      </c>
    </row>
    <row r="51" spans="2:31" x14ac:dyDescent="0.25">
      <c r="B51" s="42">
        <v>2024</v>
      </c>
      <c r="C51">
        <v>240720</v>
      </c>
      <c r="D51" s="42" t="s">
        <v>41</v>
      </c>
      <c r="E51" s="42" t="s">
        <v>295</v>
      </c>
      <c r="F51" s="42" t="s">
        <v>557</v>
      </c>
      <c r="G51" s="42" t="s">
        <v>558</v>
      </c>
      <c r="H51" s="42" t="s">
        <v>43</v>
      </c>
      <c r="I51" s="42" t="s">
        <v>58</v>
      </c>
      <c r="J51" s="42" t="s">
        <v>69</v>
      </c>
      <c r="K51" s="42">
        <v>52198591</v>
      </c>
      <c r="L51" s="42" t="s">
        <v>97</v>
      </c>
      <c r="M51" s="42" t="s">
        <v>57</v>
      </c>
      <c r="N51" s="42" t="s">
        <v>53</v>
      </c>
      <c r="O51" s="25">
        <v>45566</v>
      </c>
      <c r="P51" s="25">
        <v>45596</v>
      </c>
      <c r="Q51" s="42" t="s">
        <v>479</v>
      </c>
      <c r="R51" s="42" t="s">
        <v>509</v>
      </c>
      <c r="S51" s="25">
        <v>45524</v>
      </c>
      <c r="T51" s="25">
        <v>45530</v>
      </c>
      <c r="U51" s="25" t="s">
        <v>411</v>
      </c>
      <c r="V51" s="25">
        <v>45657</v>
      </c>
      <c r="W51" s="37">
        <v>19800000</v>
      </c>
      <c r="X51" s="36">
        <v>48</v>
      </c>
      <c r="Y51" s="42">
        <v>26</v>
      </c>
      <c r="Z51" s="37">
        <v>9533333</v>
      </c>
      <c r="AA51" s="37">
        <v>10266667</v>
      </c>
      <c r="AB51" s="42">
        <v>0</v>
      </c>
      <c r="AC51" s="37">
        <v>0</v>
      </c>
      <c r="AD51" s="37">
        <v>19800000</v>
      </c>
      <c r="AE51" s="25" t="s">
        <v>411</v>
      </c>
    </row>
    <row r="52" spans="2:31" x14ac:dyDescent="0.25">
      <c r="B52" s="42">
        <v>2024</v>
      </c>
      <c r="C52">
        <v>240740</v>
      </c>
      <c r="D52" s="42" t="s">
        <v>41</v>
      </c>
      <c r="E52" s="42" t="s">
        <v>295</v>
      </c>
      <c r="F52" s="42" t="s">
        <v>557</v>
      </c>
      <c r="G52" s="42" t="s">
        <v>558</v>
      </c>
      <c r="H52" s="42" t="s">
        <v>43</v>
      </c>
      <c r="I52" s="42" t="s">
        <v>58</v>
      </c>
      <c r="J52" s="42" t="s">
        <v>69</v>
      </c>
      <c r="K52" s="42">
        <v>1033809255</v>
      </c>
      <c r="L52" s="42" t="s">
        <v>96</v>
      </c>
      <c r="M52" s="42" t="s">
        <v>57</v>
      </c>
      <c r="N52" s="42" t="s">
        <v>53</v>
      </c>
      <c r="O52" s="25">
        <v>45566</v>
      </c>
      <c r="P52" s="25">
        <v>45596</v>
      </c>
      <c r="Q52" s="42" t="s">
        <v>479</v>
      </c>
      <c r="R52" s="42" t="s">
        <v>509</v>
      </c>
      <c r="S52" s="25">
        <v>45526</v>
      </c>
      <c r="T52" s="25">
        <v>45530</v>
      </c>
      <c r="U52" s="25" t="s">
        <v>411</v>
      </c>
      <c r="V52" s="25">
        <v>45657</v>
      </c>
      <c r="W52" s="37">
        <v>19800000</v>
      </c>
      <c r="X52" s="36">
        <v>48</v>
      </c>
      <c r="Y52" s="42">
        <v>26</v>
      </c>
      <c r="Z52" s="37">
        <v>9533333</v>
      </c>
      <c r="AA52" s="37">
        <v>10266667</v>
      </c>
      <c r="AB52" s="42">
        <v>0</v>
      </c>
      <c r="AC52" s="37">
        <v>0</v>
      </c>
      <c r="AD52" s="37">
        <v>19800000</v>
      </c>
      <c r="AE52" s="25" t="s">
        <v>411</v>
      </c>
    </row>
    <row r="53" spans="2:31" x14ac:dyDescent="0.25">
      <c r="B53" s="42">
        <v>2024</v>
      </c>
      <c r="C53">
        <v>240420</v>
      </c>
      <c r="D53" s="42" t="s">
        <v>41</v>
      </c>
      <c r="E53" s="42" t="s">
        <v>195</v>
      </c>
      <c r="F53" s="42" t="s">
        <v>557</v>
      </c>
      <c r="G53" s="42" t="s">
        <v>558</v>
      </c>
      <c r="H53" s="42" t="s">
        <v>221</v>
      </c>
      <c r="I53" s="42" t="s">
        <v>58</v>
      </c>
      <c r="J53" s="42" t="s">
        <v>74</v>
      </c>
      <c r="K53" s="42">
        <v>79117072</v>
      </c>
      <c r="L53" s="42" t="s">
        <v>103</v>
      </c>
      <c r="M53" s="42" t="s">
        <v>289</v>
      </c>
      <c r="N53" s="42" t="s">
        <v>53</v>
      </c>
      <c r="O53" s="25">
        <v>45566</v>
      </c>
      <c r="P53" s="25">
        <v>45596</v>
      </c>
      <c r="Q53" s="42" t="s">
        <v>158</v>
      </c>
      <c r="R53" s="42" t="s">
        <v>158</v>
      </c>
      <c r="S53" s="25">
        <v>45350</v>
      </c>
      <c r="T53" s="25">
        <v>45350</v>
      </c>
      <c r="U53" s="25" t="s">
        <v>227</v>
      </c>
      <c r="V53" s="25">
        <v>45657</v>
      </c>
      <c r="W53" s="37">
        <v>218900000</v>
      </c>
      <c r="X53" s="36">
        <v>65</v>
      </c>
      <c r="Y53" s="42">
        <v>65</v>
      </c>
      <c r="Z53" s="37">
        <v>141290000</v>
      </c>
      <c r="AA53" s="37">
        <v>77610000</v>
      </c>
      <c r="AB53" s="42">
        <v>0</v>
      </c>
      <c r="AC53" s="37">
        <v>0</v>
      </c>
      <c r="AD53" s="37">
        <v>218900000</v>
      </c>
      <c r="AE53" s="25" t="s">
        <v>227</v>
      </c>
    </row>
    <row r="54" spans="2:31" x14ac:dyDescent="0.25">
      <c r="B54" s="42">
        <v>2024</v>
      </c>
      <c r="C54">
        <v>240421</v>
      </c>
      <c r="D54" s="42" t="s">
        <v>41</v>
      </c>
      <c r="E54" s="42" t="s">
        <v>331</v>
      </c>
      <c r="F54" s="42" t="s">
        <v>557</v>
      </c>
      <c r="G54" s="42" t="s">
        <v>558</v>
      </c>
      <c r="H54" s="42" t="s">
        <v>221</v>
      </c>
      <c r="I54" s="42" t="s">
        <v>58</v>
      </c>
      <c r="J54" s="42" t="s">
        <v>373</v>
      </c>
      <c r="K54" s="42">
        <v>13478834</v>
      </c>
      <c r="L54" s="42" t="s">
        <v>406</v>
      </c>
      <c r="M54" s="42" t="s">
        <v>176</v>
      </c>
      <c r="N54" s="42" t="s">
        <v>53</v>
      </c>
      <c r="O54" s="25">
        <v>45566</v>
      </c>
      <c r="P54" s="25">
        <v>45596</v>
      </c>
      <c r="Q54" s="42" t="s">
        <v>158</v>
      </c>
      <c r="R54" s="42" t="s">
        <v>158</v>
      </c>
      <c r="S54" s="25">
        <v>45349</v>
      </c>
      <c r="T54" s="25">
        <v>45351</v>
      </c>
      <c r="U54" s="25" t="s">
        <v>220</v>
      </c>
      <c r="V54" s="25">
        <v>45655</v>
      </c>
      <c r="W54" s="37">
        <v>199000000</v>
      </c>
      <c r="X54" s="36">
        <v>50</v>
      </c>
      <c r="Y54" s="42">
        <v>50</v>
      </c>
      <c r="Z54" s="37">
        <v>99500000</v>
      </c>
      <c r="AA54" s="37">
        <v>99500000</v>
      </c>
      <c r="AB54" s="42">
        <v>0</v>
      </c>
      <c r="AC54" s="37">
        <v>0</v>
      </c>
      <c r="AD54" s="37">
        <v>199000000</v>
      </c>
      <c r="AE54" s="25" t="s">
        <v>220</v>
      </c>
    </row>
    <row r="55" spans="2:31" x14ac:dyDescent="0.25">
      <c r="B55" s="42">
        <v>2024</v>
      </c>
      <c r="C55">
        <v>240450</v>
      </c>
      <c r="D55" s="42" t="s">
        <v>41</v>
      </c>
      <c r="E55" s="42" t="s">
        <v>196</v>
      </c>
      <c r="F55" s="42" t="s">
        <v>557</v>
      </c>
      <c r="G55" s="42" t="s">
        <v>558</v>
      </c>
      <c r="H55" s="42" t="s">
        <v>221</v>
      </c>
      <c r="I55" s="42" t="s">
        <v>58</v>
      </c>
      <c r="J55" s="42" t="s">
        <v>75</v>
      </c>
      <c r="K55" s="42">
        <v>72227357</v>
      </c>
      <c r="L55" s="42" t="s">
        <v>105</v>
      </c>
      <c r="M55" s="42" t="s">
        <v>289</v>
      </c>
      <c r="N55" s="42" t="s">
        <v>53</v>
      </c>
      <c r="O55" s="25">
        <v>45566</v>
      </c>
      <c r="P55" s="25">
        <v>45596</v>
      </c>
      <c r="Q55" s="42" t="s">
        <v>158</v>
      </c>
      <c r="R55" s="42" t="s">
        <v>158</v>
      </c>
      <c r="S55" s="25">
        <v>45366</v>
      </c>
      <c r="T55" s="25">
        <v>45370</v>
      </c>
      <c r="U55" s="25" t="s">
        <v>220</v>
      </c>
      <c r="V55" s="25">
        <v>45657</v>
      </c>
      <c r="W55" s="37">
        <v>259000000</v>
      </c>
      <c r="X55" s="36">
        <v>5</v>
      </c>
      <c r="Y55" s="42">
        <v>54</v>
      </c>
      <c r="Z55" s="37">
        <v>13986000</v>
      </c>
      <c r="AA55" s="37">
        <v>245014000</v>
      </c>
      <c r="AB55" s="42">
        <v>0</v>
      </c>
      <c r="AC55" s="37">
        <v>0</v>
      </c>
      <c r="AD55" s="37">
        <v>259000000</v>
      </c>
      <c r="AE55" s="25" t="s">
        <v>220</v>
      </c>
    </row>
    <row r="56" spans="2:31" x14ac:dyDescent="0.25">
      <c r="B56" s="42">
        <v>2024</v>
      </c>
      <c r="C56">
        <v>240444</v>
      </c>
      <c r="D56" s="42" t="s">
        <v>41</v>
      </c>
      <c r="E56" s="42" t="s">
        <v>196</v>
      </c>
      <c r="F56" s="42" t="s">
        <v>557</v>
      </c>
      <c r="G56" s="42" t="s">
        <v>558</v>
      </c>
      <c r="H56" s="42" t="s">
        <v>221</v>
      </c>
      <c r="I56" s="42" t="s">
        <v>58</v>
      </c>
      <c r="J56" s="42" t="s">
        <v>75</v>
      </c>
      <c r="K56" s="42">
        <v>77094309</v>
      </c>
      <c r="L56" s="42" t="s">
        <v>104</v>
      </c>
      <c r="M56" s="42" t="s">
        <v>289</v>
      </c>
      <c r="N56" s="42" t="s">
        <v>53</v>
      </c>
      <c r="O56" s="25">
        <v>45566</v>
      </c>
      <c r="P56" s="25">
        <v>45596</v>
      </c>
      <c r="Q56" s="42" t="s">
        <v>280</v>
      </c>
      <c r="R56" s="42" t="s">
        <v>280</v>
      </c>
      <c r="S56" s="25">
        <v>45366</v>
      </c>
      <c r="T56" s="25">
        <v>45370</v>
      </c>
      <c r="U56" s="25" t="s">
        <v>220</v>
      </c>
      <c r="V56" s="25">
        <v>45657</v>
      </c>
      <c r="W56" s="37">
        <v>259000000</v>
      </c>
      <c r="X56" s="36">
        <v>64</v>
      </c>
      <c r="Y56" s="42">
        <v>64</v>
      </c>
      <c r="Z56" s="37">
        <v>165760000</v>
      </c>
      <c r="AA56" s="37">
        <v>93240000</v>
      </c>
      <c r="AB56" s="42">
        <v>0</v>
      </c>
      <c r="AC56" s="37">
        <v>0</v>
      </c>
      <c r="AD56" s="37">
        <v>259000000</v>
      </c>
      <c r="AE56" s="25" t="s">
        <v>220</v>
      </c>
    </row>
    <row r="57" spans="2:31" x14ac:dyDescent="0.25">
      <c r="B57" s="42">
        <v>2024</v>
      </c>
      <c r="C57">
        <v>240650</v>
      </c>
      <c r="D57" s="42" t="s">
        <v>41</v>
      </c>
      <c r="E57" s="42" t="s">
        <v>305</v>
      </c>
      <c r="F57" s="42" t="s">
        <v>557</v>
      </c>
      <c r="G57" s="42" t="s">
        <v>558</v>
      </c>
      <c r="H57" s="42" t="s">
        <v>228</v>
      </c>
      <c r="I57" s="42" t="s">
        <v>58</v>
      </c>
      <c r="J57" s="42" t="s">
        <v>81</v>
      </c>
      <c r="K57" s="42">
        <v>23945301</v>
      </c>
      <c r="L57" s="42" t="s">
        <v>111</v>
      </c>
      <c r="M57" s="42" t="s">
        <v>176</v>
      </c>
      <c r="N57" s="42" t="s">
        <v>53</v>
      </c>
      <c r="O57" s="25">
        <v>45566</v>
      </c>
      <c r="P57" s="25">
        <v>45596</v>
      </c>
      <c r="Q57" s="42" t="s">
        <v>280</v>
      </c>
      <c r="R57" s="42" t="s">
        <v>280</v>
      </c>
      <c r="S57" s="25">
        <v>45502</v>
      </c>
      <c r="T57" s="25">
        <v>45512</v>
      </c>
      <c r="U57" s="25" t="s">
        <v>415</v>
      </c>
      <c r="V57" s="25">
        <v>45657</v>
      </c>
      <c r="W57" s="37">
        <v>39086667</v>
      </c>
      <c r="X57" s="36">
        <v>37</v>
      </c>
      <c r="Y57" s="42">
        <v>37</v>
      </c>
      <c r="Z57" s="37">
        <v>14486667</v>
      </c>
      <c r="AA57" s="37">
        <v>24600000</v>
      </c>
      <c r="AB57" s="42">
        <v>0</v>
      </c>
      <c r="AC57" s="37">
        <v>0</v>
      </c>
      <c r="AD57" s="37">
        <v>39086667</v>
      </c>
      <c r="AE57" s="25" t="s">
        <v>415</v>
      </c>
    </row>
    <row r="58" spans="2:31" x14ac:dyDescent="0.25">
      <c r="B58" s="42">
        <v>2024</v>
      </c>
      <c r="C58">
        <v>240660</v>
      </c>
      <c r="D58" s="42" t="s">
        <v>41</v>
      </c>
      <c r="E58" s="42" t="s">
        <v>306</v>
      </c>
      <c r="F58" s="42" t="s">
        <v>557</v>
      </c>
      <c r="G58" s="42" t="s">
        <v>558</v>
      </c>
      <c r="H58" s="42" t="s">
        <v>228</v>
      </c>
      <c r="I58" s="42" t="s">
        <v>58</v>
      </c>
      <c r="J58" s="42" t="s">
        <v>81</v>
      </c>
      <c r="K58" s="42">
        <v>79870079</v>
      </c>
      <c r="L58" s="42" t="s">
        <v>112</v>
      </c>
      <c r="M58" s="42" t="s">
        <v>176</v>
      </c>
      <c r="N58" s="42" t="s">
        <v>53</v>
      </c>
      <c r="O58" s="25">
        <v>45566</v>
      </c>
      <c r="P58" s="25">
        <v>45596</v>
      </c>
      <c r="Q58" s="42" t="s">
        <v>280</v>
      </c>
      <c r="R58" s="42" t="s">
        <v>280</v>
      </c>
      <c r="S58" s="25">
        <v>45503</v>
      </c>
      <c r="T58" s="25">
        <v>45505</v>
      </c>
      <c r="U58" s="25" t="s">
        <v>223</v>
      </c>
      <c r="V58" s="25">
        <v>45657</v>
      </c>
      <c r="W58" s="37">
        <v>41000000</v>
      </c>
      <c r="X58" s="36">
        <v>40</v>
      </c>
      <c r="Y58" s="42">
        <v>40</v>
      </c>
      <c r="Z58" s="37">
        <v>16400000</v>
      </c>
      <c r="AA58" s="37">
        <v>24600000</v>
      </c>
      <c r="AB58" s="42">
        <v>0</v>
      </c>
      <c r="AC58" s="37">
        <v>0</v>
      </c>
      <c r="AD58" s="37">
        <v>41000000</v>
      </c>
      <c r="AE58" s="25" t="s">
        <v>223</v>
      </c>
    </row>
    <row r="59" spans="2:31" x14ac:dyDescent="0.25">
      <c r="B59" s="42">
        <v>2024</v>
      </c>
      <c r="C59">
        <v>240762</v>
      </c>
      <c r="D59" s="42" t="s">
        <v>41</v>
      </c>
      <c r="E59" s="42" t="s">
        <v>442</v>
      </c>
      <c r="F59" s="42" t="s">
        <v>557</v>
      </c>
      <c r="G59" s="42" t="s">
        <v>558</v>
      </c>
      <c r="H59" s="42" t="s">
        <v>43</v>
      </c>
      <c r="I59" s="42" t="s">
        <v>58</v>
      </c>
      <c r="J59" s="42" t="s">
        <v>86</v>
      </c>
      <c r="K59" s="42">
        <v>51933372</v>
      </c>
      <c r="L59" s="42" t="s">
        <v>137</v>
      </c>
      <c r="M59" s="42" t="s">
        <v>174</v>
      </c>
      <c r="N59" s="42" t="s">
        <v>53</v>
      </c>
      <c r="O59" s="25">
        <v>45566</v>
      </c>
      <c r="P59" s="25">
        <v>45596</v>
      </c>
      <c r="Q59" s="42" t="s">
        <v>171</v>
      </c>
      <c r="R59" s="42" t="s">
        <v>162</v>
      </c>
      <c r="S59" s="25">
        <v>45531</v>
      </c>
      <c r="T59" s="25">
        <v>45537</v>
      </c>
      <c r="U59" s="25" t="s">
        <v>411</v>
      </c>
      <c r="V59" s="25">
        <v>45657</v>
      </c>
      <c r="W59" s="37">
        <v>19800000</v>
      </c>
      <c r="X59" s="36">
        <v>44</v>
      </c>
      <c r="Y59" s="42">
        <v>21</v>
      </c>
      <c r="Z59" s="37">
        <v>8653333</v>
      </c>
      <c r="AA59" s="37">
        <v>11146667</v>
      </c>
      <c r="AB59" s="42">
        <v>0</v>
      </c>
      <c r="AC59" s="37">
        <v>0</v>
      </c>
      <c r="AD59" s="37">
        <v>19800000</v>
      </c>
      <c r="AE59" s="25" t="s">
        <v>411</v>
      </c>
    </row>
    <row r="60" spans="2:31" x14ac:dyDescent="0.25">
      <c r="B60" s="42">
        <v>2024</v>
      </c>
      <c r="C60">
        <v>240764</v>
      </c>
      <c r="D60" s="42" t="s">
        <v>41</v>
      </c>
      <c r="E60" s="42" t="s">
        <v>442</v>
      </c>
      <c r="F60" s="42" t="s">
        <v>557</v>
      </c>
      <c r="G60" s="42" t="s">
        <v>558</v>
      </c>
      <c r="H60" s="42" t="s">
        <v>43</v>
      </c>
      <c r="I60" s="42" t="s">
        <v>58</v>
      </c>
      <c r="J60" s="42" t="s">
        <v>86</v>
      </c>
      <c r="K60" s="42">
        <v>52823549</v>
      </c>
      <c r="L60" s="42" t="s">
        <v>427</v>
      </c>
      <c r="M60" s="42" t="s">
        <v>174</v>
      </c>
      <c r="N60" s="42" t="s">
        <v>53</v>
      </c>
      <c r="O60" s="25">
        <v>45566</v>
      </c>
      <c r="P60" s="25">
        <v>45596</v>
      </c>
      <c r="Q60" s="42" t="s">
        <v>171</v>
      </c>
      <c r="R60" s="42" t="s">
        <v>162</v>
      </c>
      <c r="S60" s="25">
        <v>45531</v>
      </c>
      <c r="T60" s="25">
        <v>45537</v>
      </c>
      <c r="U60" s="25" t="s">
        <v>411</v>
      </c>
      <c r="V60" s="25">
        <v>45657</v>
      </c>
      <c r="W60" s="37">
        <v>19800000</v>
      </c>
      <c r="X60" s="36">
        <v>44</v>
      </c>
      <c r="Y60" s="42">
        <v>21</v>
      </c>
      <c r="Z60" s="37">
        <v>8653333</v>
      </c>
      <c r="AA60" s="37">
        <v>11146667</v>
      </c>
      <c r="AB60" s="42">
        <v>0</v>
      </c>
      <c r="AC60" s="37">
        <v>0</v>
      </c>
      <c r="AD60" s="37">
        <v>19800000</v>
      </c>
      <c r="AE60" s="25" t="s">
        <v>411</v>
      </c>
    </row>
    <row r="61" spans="2:31" x14ac:dyDescent="0.25">
      <c r="B61" s="42">
        <v>2024</v>
      </c>
      <c r="C61">
        <v>240763</v>
      </c>
      <c r="D61" s="42" t="s">
        <v>41</v>
      </c>
      <c r="E61" s="42" t="s">
        <v>442</v>
      </c>
      <c r="F61" s="42" t="s">
        <v>557</v>
      </c>
      <c r="G61" s="42" t="s">
        <v>558</v>
      </c>
      <c r="H61" s="42" t="s">
        <v>43</v>
      </c>
      <c r="I61" s="42" t="s">
        <v>58</v>
      </c>
      <c r="J61" s="42" t="s">
        <v>86</v>
      </c>
      <c r="K61" s="42">
        <v>1013642128</v>
      </c>
      <c r="L61" s="42" t="s">
        <v>428</v>
      </c>
      <c r="M61" s="42" t="s">
        <v>174</v>
      </c>
      <c r="N61" s="42" t="s">
        <v>53</v>
      </c>
      <c r="O61" s="25">
        <v>45566</v>
      </c>
      <c r="P61" s="25">
        <v>45596</v>
      </c>
      <c r="Q61" s="42" t="s">
        <v>171</v>
      </c>
      <c r="R61" s="42" t="s">
        <v>162</v>
      </c>
      <c r="S61" s="25">
        <v>45531</v>
      </c>
      <c r="T61" s="25">
        <v>45537</v>
      </c>
      <c r="U61" s="25" t="s">
        <v>411</v>
      </c>
      <c r="V61" s="25">
        <v>45657</v>
      </c>
      <c r="W61" s="37">
        <v>19800000</v>
      </c>
      <c r="X61" s="36">
        <v>44</v>
      </c>
      <c r="Y61" s="42">
        <v>21</v>
      </c>
      <c r="Z61" s="37">
        <v>8653333</v>
      </c>
      <c r="AA61" s="37">
        <v>11146667</v>
      </c>
      <c r="AB61" s="42">
        <v>0</v>
      </c>
      <c r="AC61" s="37">
        <v>0</v>
      </c>
      <c r="AD61" s="37">
        <v>19800000</v>
      </c>
      <c r="AE61" s="25" t="s">
        <v>411</v>
      </c>
    </row>
    <row r="62" spans="2:31" x14ac:dyDescent="0.25">
      <c r="B62" s="42">
        <v>2022</v>
      </c>
      <c r="C62">
        <v>220777</v>
      </c>
      <c r="D62" s="42" t="s">
        <v>41</v>
      </c>
      <c r="E62" s="42" t="s">
        <v>199</v>
      </c>
      <c r="F62" s="42" t="s">
        <v>63</v>
      </c>
      <c r="G62" s="42" t="s">
        <v>68</v>
      </c>
      <c r="H62" s="42" t="s">
        <v>214</v>
      </c>
      <c r="I62" s="42" t="s">
        <v>58</v>
      </c>
      <c r="J62" s="42" t="s">
        <v>79</v>
      </c>
      <c r="K62" s="42">
        <v>901644958</v>
      </c>
      <c r="L62" s="42" t="s">
        <v>109</v>
      </c>
      <c r="M62" s="42" t="s">
        <v>178</v>
      </c>
      <c r="N62" s="42" t="s">
        <v>53</v>
      </c>
      <c r="O62" s="25">
        <v>45566</v>
      </c>
      <c r="P62" s="25">
        <v>45596</v>
      </c>
      <c r="Q62" s="42" t="s">
        <v>480</v>
      </c>
      <c r="R62" s="42" t="s">
        <v>510</v>
      </c>
      <c r="S62" s="25">
        <v>44854</v>
      </c>
      <c r="T62" s="25">
        <v>44869</v>
      </c>
      <c r="U62" s="25" t="s">
        <v>230</v>
      </c>
      <c r="V62" s="25">
        <v>45626</v>
      </c>
      <c r="W62" s="37">
        <v>303602582</v>
      </c>
      <c r="X62" s="36">
        <v>0</v>
      </c>
      <c r="Y62" s="42">
        <v>92</v>
      </c>
      <c r="Z62" s="37">
        <v>521182168</v>
      </c>
      <c r="AA62" s="37">
        <v>569623758</v>
      </c>
      <c r="AB62" s="42">
        <v>4</v>
      </c>
      <c r="AC62" s="37">
        <v>266021176</v>
      </c>
      <c r="AD62" s="37">
        <v>569623758</v>
      </c>
      <c r="AE62" s="25" t="s">
        <v>453</v>
      </c>
    </row>
    <row r="63" spans="2:31" x14ac:dyDescent="0.25">
      <c r="B63" s="42">
        <v>2024</v>
      </c>
      <c r="C63">
        <v>240414</v>
      </c>
      <c r="D63" s="42" t="s">
        <v>41</v>
      </c>
      <c r="E63" s="42" t="s">
        <v>205</v>
      </c>
      <c r="F63" s="42" t="s">
        <v>64</v>
      </c>
      <c r="G63" s="42" t="s">
        <v>19</v>
      </c>
      <c r="H63" s="42" t="s">
        <v>214</v>
      </c>
      <c r="I63" s="42" t="s">
        <v>58</v>
      </c>
      <c r="J63" s="42" t="s">
        <v>90</v>
      </c>
      <c r="K63" s="42">
        <v>800199498</v>
      </c>
      <c r="L63" s="42" t="s">
        <v>147</v>
      </c>
      <c r="M63" s="42" t="s">
        <v>181</v>
      </c>
      <c r="N63" s="42" t="s">
        <v>53</v>
      </c>
      <c r="O63" s="25">
        <v>45566</v>
      </c>
      <c r="P63" s="25">
        <v>45596</v>
      </c>
      <c r="Q63" s="42" t="s">
        <v>242</v>
      </c>
      <c r="R63" s="42" t="s">
        <v>511</v>
      </c>
      <c r="S63" s="25">
        <v>45349</v>
      </c>
      <c r="T63" s="25">
        <v>45364</v>
      </c>
      <c r="U63" s="25" t="s">
        <v>241</v>
      </c>
      <c r="V63" s="25">
        <v>45685</v>
      </c>
      <c r="W63" s="37">
        <v>11575500</v>
      </c>
      <c r="X63" s="36">
        <v>94</v>
      </c>
      <c r="Y63" s="42">
        <v>94</v>
      </c>
      <c r="Z63" s="37">
        <v>10924700</v>
      </c>
      <c r="AA63" s="37">
        <v>650800</v>
      </c>
      <c r="AB63" s="42">
        <v>0</v>
      </c>
      <c r="AC63" s="37">
        <v>0</v>
      </c>
      <c r="AD63" s="37">
        <v>11575500</v>
      </c>
      <c r="AE63" s="25" t="s">
        <v>241</v>
      </c>
    </row>
    <row r="64" spans="2:31" x14ac:dyDescent="0.25">
      <c r="B64" s="42">
        <v>2024</v>
      </c>
      <c r="C64">
        <v>240744</v>
      </c>
      <c r="D64" s="42" t="s">
        <v>41</v>
      </c>
      <c r="E64" s="42" t="s">
        <v>300</v>
      </c>
      <c r="F64" s="42" t="s">
        <v>557</v>
      </c>
      <c r="G64" s="42" t="s">
        <v>558</v>
      </c>
      <c r="H64" s="42" t="s">
        <v>266</v>
      </c>
      <c r="I64" s="42" t="s">
        <v>58</v>
      </c>
      <c r="J64" s="42" t="s">
        <v>344</v>
      </c>
      <c r="K64" s="42">
        <v>1014206122</v>
      </c>
      <c r="L64" s="42" t="s">
        <v>253</v>
      </c>
      <c r="M64" s="42" t="s">
        <v>176</v>
      </c>
      <c r="N64" s="42" t="s">
        <v>53</v>
      </c>
      <c r="O64" s="25">
        <v>45566</v>
      </c>
      <c r="P64" s="25">
        <v>45596</v>
      </c>
      <c r="Q64" s="42" t="s">
        <v>259</v>
      </c>
      <c r="R64" s="42" t="s">
        <v>512</v>
      </c>
      <c r="S64" s="25">
        <v>45527</v>
      </c>
      <c r="T64" s="25">
        <v>45533</v>
      </c>
      <c r="U64" s="25" t="s">
        <v>268</v>
      </c>
      <c r="V64" s="25">
        <v>45654</v>
      </c>
      <c r="W64" s="37">
        <v>17600000</v>
      </c>
      <c r="X64" s="36">
        <v>52</v>
      </c>
      <c r="Y64" s="42">
        <v>27</v>
      </c>
      <c r="Z64" s="37">
        <v>9093333</v>
      </c>
      <c r="AA64" s="37">
        <v>8506667</v>
      </c>
      <c r="AB64" s="42">
        <v>0</v>
      </c>
      <c r="AC64" s="37">
        <v>0</v>
      </c>
      <c r="AD64" s="37">
        <v>17600000</v>
      </c>
      <c r="AE64" s="25" t="s">
        <v>268</v>
      </c>
    </row>
    <row r="65" spans="2:31" x14ac:dyDescent="0.25">
      <c r="B65" s="42">
        <v>2024</v>
      </c>
      <c r="C65">
        <v>240225</v>
      </c>
      <c r="D65" s="42" t="s">
        <v>41</v>
      </c>
      <c r="E65" s="42" t="s">
        <v>263</v>
      </c>
      <c r="F65" s="42" t="s">
        <v>557</v>
      </c>
      <c r="G65" s="42" t="s">
        <v>558</v>
      </c>
      <c r="H65" s="42" t="s">
        <v>266</v>
      </c>
      <c r="I65" s="42" t="s">
        <v>58</v>
      </c>
      <c r="J65" s="42" t="s">
        <v>247</v>
      </c>
      <c r="K65" s="42">
        <v>1022370269</v>
      </c>
      <c r="L65" s="42" t="s">
        <v>254</v>
      </c>
      <c r="M65" s="42" t="s">
        <v>176</v>
      </c>
      <c r="N65" s="42" t="s">
        <v>53</v>
      </c>
      <c r="O65" s="25">
        <v>45566</v>
      </c>
      <c r="P65" s="25">
        <v>45596</v>
      </c>
      <c r="Q65" s="42" t="s">
        <v>259</v>
      </c>
      <c r="R65" s="42" t="s">
        <v>513</v>
      </c>
      <c r="S65" s="25">
        <v>45322</v>
      </c>
      <c r="T65" s="25">
        <v>45329</v>
      </c>
      <c r="U65" s="25" t="s">
        <v>46</v>
      </c>
      <c r="V65" s="25">
        <v>45602</v>
      </c>
      <c r="W65" s="37">
        <v>29400000</v>
      </c>
      <c r="X65" s="36">
        <v>98</v>
      </c>
      <c r="Y65" s="42">
        <v>87</v>
      </c>
      <c r="Z65" s="37">
        <v>43120000</v>
      </c>
      <c r="AA65" s="37">
        <v>980000</v>
      </c>
      <c r="AB65" s="42">
        <v>1</v>
      </c>
      <c r="AC65" s="37">
        <v>14700000</v>
      </c>
      <c r="AD65" s="37">
        <v>44100000</v>
      </c>
      <c r="AE65" s="25" t="s">
        <v>269</v>
      </c>
    </row>
    <row r="66" spans="2:31" x14ac:dyDescent="0.25">
      <c r="B66" s="42">
        <v>2024</v>
      </c>
      <c r="C66">
        <v>240188</v>
      </c>
      <c r="D66" s="42" t="s">
        <v>41</v>
      </c>
      <c r="E66" s="42" t="s">
        <v>262</v>
      </c>
      <c r="F66" s="42" t="s">
        <v>557</v>
      </c>
      <c r="G66" s="42" t="s">
        <v>558</v>
      </c>
      <c r="H66" s="42" t="s">
        <v>266</v>
      </c>
      <c r="I66" s="42" t="s">
        <v>58</v>
      </c>
      <c r="J66" s="42" t="s">
        <v>246</v>
      </c>
      <c r="K66" s="42">
        <v>1030649325</v>
      </c>
      <c r="L66" s="42" t="s">
        <v>252</v>
      </c>
      <c r="M66" s="42" t="s">
        <v>176</v>
      </c>
      <c r="N66" s="42" t="s">
        <v>53</v>
      </c>
      <c r="O66" s="25">
        <v>45566</v>
      </c>
      <c r="P66" s="25">
        <v>45596</v>
      </c>
      <c r="Q66" s="42" t="s">
        <v>259</v>
      </c>
      <c r="R66" s="42" t="s">
        <v>514</v>
      </c>
      <c r="S66" s="25">
        <v>45321</v>
      </c>
      <c r="T66" s="25">
        <v>45327</v>
      </c>
      <c r="U66" s="25" t="s">
        <v>46</v>
      </c>
      <c r="V66" s="25">
        <v>45600</v>
      </c>
      <c r="W66" s="37">
        <v>26400000</v>
      </c>
      <c r="X66" s="36">
        <v>99</v>
      </c>
      <c r="Y66" s="42">
        <v>87</v>
      </c>
      <c r="Z66" s="37">
        <v>39013333</v>
      </c>
      <c r="AA66" s="37">
        <v>586667</v>
      </c>
      <c r="AB66" s="42">
        <v>1</v>
      </c>
      <c r="AC66" s="37">
        <v>13200000</v>
      </c>
      <c r="AD66" s="37">
        <v>39600000</v>
      </c>
      <c r="AE66" s="25" t="s">
        <v>269</v>
      </c>
    </row>
    <row r="67" spans="2:31" x14ac:dyDescent="0.25">
      <c r="B67" s="42">
        <v>2024</v>
      </c>
      <c r="C67">
        <v>240829</v>
      </c>
      <c r="D67" s="42" t="s">
        <v>41</v>
      </c>
      <c r="E67" s="42" t="s">
        <v>593</v>
      </c>
      <c r="F67" s="42" t="s">
        <v>557</v>
      </c>
      <c r="G67" s="42" t="s">
        <v>558</v>
      </c>
      <c r="H67" s="42" t="s">
        <v>232</v>
      </c>
      <c r="I67" s="42" t="s">
        <v>58</v>
      </c>
      <c r="J67" s="42" t="s">
        <v>594</v>
      </c>
      <c r="K67" s="42">
        <v>1016056057</v>
      </c>
      <c r="L67" s="42" t="s">
        <v>114</v>
      </c>
      <c r="M67" s="42" t="s">
        <v>184</v>
      </c>
      <c r="N67" s="42" t="s">
        <v>53</v>
      </c>
      <c r="O67" s="25">
        <v>45568</v>
      </c>
      <c r="P67" s="25">
        <v>45596</v>
      </c>
      <c r="Q67" s="42" t="s">
        <v>168</v>
      </c>
      <c r="R67" s="42" t="s">
        <v>159</v>
      </c>
      <c r="S67" s="25">
        <v>45553</v>
      </c>
      <c r="T67" s="25">
        <v>45568</v>
      </c>
      <c r="U67" s="25" t="s">
        <v>595</v>
      </c>
      <c r="V67" s="25">
        <v>45645</v>
      </c>
      <c r="W67" s="37">
        <v>9880000</v>
      </c>
      <c r="X67" s="36">
        <v>37</v>
      </c>
      <c r="Y67" s="42">
        <v>0</v>
      </c>
      <c r="Z67" s="37">
        <v>3640000</v>
      </c>
      <c r="AA67" s="37">
        <v>6240000</v>
      </c>
      <c r="AB67" s="42">
        <v>0</v>
      </c>
      <c r="AC67" s="37">
        <v>0</v>
      </c>
      <c r="AD67" s="37">
        <v>9880000</v>
      </c>
      <c r="AE67" s="25" t="s">
        <v>595</v>
      </c>
    </row>
    <row r="68" spans="2:31" x14ac:dyDescent="0.25">
      <c r="B68" s="42">
        <v>2023</v>
      </c>
      <c r="C68">
        <v>230628</v>
      </c>
      <c r="D68" s="42" t="s">
        <v>41</v>
      </c>
      <c r="E68" s="42" t="s">
        <v>292</v>
      </c>
      <c r="F68" s="42" t="s">
        <v>18</v>
      </c>
      <c r="G68" s="42" t="s">
        <v>19</v>
      </c>
      <c r="H68" s="42" t="s">
        <v>44</v>
      </c>
      <c r="I68" s="42" t="s">
        <v>58</v>
      </c>
      <c r="J68" s="42" t="s">
        <v>337</v>
      </c>
      <c r="K68" s="42">
        <v>860045379</v>
      </c>
      <c r="L68" s="42" t="s">
        <v>379</v>
      </c>
      <c r="M68" s="42" t="s">
        <v>182</v>
      </c>
      <c r="N68" s="42" t="s">
        <v>53</v>
      </c>
      <c r="O68" s="25">
        <v>45566</v>
      </c>
      <c r="P68" s="25">
        <v>45596</v>
      </c>
      <c r="Q68" s="42" t="s">
        <v>275</v>
      </c>
      <c r="R68" s="42" t="s">
        <v>285</v>
      </c>
      <c r="S68" s="25">
        <v>45093</v>
      </c>
      <c r="T68" s="25">
        <v>45106</v>
      </c>
      <c r="U68" s="25" t="s">
        <v>45</v>
      </c>
      <c r="V68" s="25">
        <v>45656</v>
      </c>
      <c r="W68" s="37">
        <v>1208230304</v>
      </c>
      <c r="X68" s="36">
        <v>88</v>
      </c>
      <c r="Y68" s="42">
        <v>66</v>
      </c>
      <c r="Z68" s="37">
        <v>1593545492</v>
      </c>
      <c r="AA68" s="37">
        <v>218799964</v>
      </c>
      <c r="AB68" s="42">
        <v>2</v>
      </c>
      <c r="AC68" s="37">
        <v>675649943</v>
      </c>
      <c r="AD68" s="37">
        <v>1883880247</v>
      </c>
      <c r="AE68" s="25" t="s">
        <v>425</v>
      </c>
    </row>
    <row r="69" spans="2:31" x14ac:dyDescent="0.25">
      <c r="B69" s="42">
        <v>2024</v>
      </c>
      <c r="C69">
        <v>240431</v>
      </c>
      <c r="D69" s="42" t="s">
        <v>191</v>
      </c>
      <c r="E69" s="42" t="s">
        <v>302</v>
      </c>
      <c r="F69" s="42" t="s">
        <v>61</v>
      </c>
      <c r="G69" s="42" t="s">
        <v>19</v>
      </c>
      <c r="H69" s="42" t="s">
        <v>44</v>
      </c>
      <c r="I69" s="42" t="s">
        <v>58</v>
      </c>
      <c r="J69" s="42" t="s">
        <v>348</v>
      </c>
      <c r="K69" s="42">
        <v>800103052</v>
      </c>
      <c r="L69" s="42" t="s">
        <v>385</v>
      </c>
      <c r="M69" s="42" t="s">
        <v>182</v>
      </c>
      <c r="N69" s="42" t="s">
        <v>53</v>
      </c>
      <c r="O69" s="25">
        <v>45566</v>
      </c>
      <c r="P69" s="25">
        <v>45596</v>
      </c>
      <c r="Q69" s="42" t="s">
        <v>274</v>
      </c>
      <c r="R69" s="42" t="s">
        <v>284</v>
      </c>
      <c r="S69" s="25">
        <v>45352</v>
      </c>
      <c r="T69" s="25">
        <v>45356</v>
      </c>
      <c r="U69" s="25" t="s">
        <v>45</v>
      </c>
      <c r="V69" s="25">
        <v>45716</v>
      </c>
      <c r="W69" s="37">
        <v>2668572004</v>
      </c>
      <c r="X69" s="36">
        <v>67</v>
      </c>
      <c r="Y69" s="42">
        <v>100</v>
      </c>
      <c r="Z69" s="37">
        <v>1779048003</v>
      </c>
      <c r="AA69" s="37">
        <v>889524001</v>
      </c>
      <c r="AB69" s="42">
        <v>0</v>
      </c>
      <c r="AC69" s="37">
        <v>0</v>
      </c>
      <c r="AD69" s="37">
        <v>2668572004</v>
      </c>
      <c r="AE69" s="25" t="s">
        <v>45</v>
      </c>
    </row>
    <row r="70" spans="2:31" x14ac:dyDescent="0.25">
      <c r="B70" s="42">
        <v>2024</v>
      </c>
      <c r="C70">
        <v>240432</v>
      </c>
      <c r="D70" s="42" t="s">
        <v>41</v>
      </c>
      <c r="E70" s="42" t="s">
        <v>200</v>
      </c>
      <c r="F70" s="42" t="s">
        <v>557</v>
      </c>
      <c r="G70" s="42" t="s">
        <v>558</v>
      </c>
      <c r="H70" s="42" t="s">
        <v>233</v>
      </c>
      <c r="I70" s="42" t="s">
        <v>58</v>
      </c>
      <c r="J70" s="42" t="s">
        <v>83</v>
      </c>
      <c r="K70" s="42">
        <v>80058596</v>
      </c>
      <c r="L70" s="42" t="s">
        <v>120</v>
      </c>
      <c r="M70" s="42" t="s">
        <v>176</v>
      </c>
      <c r="N70" s="42" t="s">
        <v>53</v>
      </c>
      <c r="O70" s="25">
        <v>45566</v>
      </c>
      <c r="P70" s="25">
        <v>45596</v>
      </c>
      <c r="Q70" s="42" t="s">
        <v>169</v>
      </c>
      <c r="R70" s="42" t="s">
        <v>515</v>
      </c>
      <c r="S70" s="25">
        <v>45359</v>
      </c>
      <c r="T70" s="25">
        <v>45363</v>
      </c>
      <c r="U70" s="25" t="s">
        <v>46</v>
      </c>
      <c r="V70" s="25">
        <v>45638</v>
      </c>
      <c r="W70" s="37">
        <v>56400000</v>
      </c>
      <c r="X70" s="36">
        <v>85</v>
      </c>
      <c r="Y70" s="42">
        <v>74</v>
      </c>
      <c r="Z70" s="37">
        <v>71753333</v>
      </c>
      <c r="AA70" s="37">
        <v>12846667</v>
      </c>
      <c r="AB70" s="42">
        <v>1</v>
      </c>
      <c r="AC70" s="37">
        <v>28200000</v>
      </c>
      <c r="AD70" s="37">
        <v>84600000</v>
      </c>
      <c r="AE70" s="25" t="s">
        <v>269</v>
      </c>
    </row>
    <row r="71" spans="2:31" x14ac:dyDescent="0.25">
      <c r="B71" s="42">
        <v>2024</v>
      </c>
      <c r="C71">
        <v>240653</v>
      </c>
      <c r="D71" s="42" t="s">
        <v>41</v>
      </c>
      <c r="E71" s="42" t="s">
        <v>323</v>
      </c>
      <c r="F71" s="42" t="s">
        <v>20</v>
      </c>
      <c r="G71" s="42" t="s">
        <v>19</v>
      </c>
      <c r="H71" s="42" t="s">
        <v>214</v>
      </c>
      <c r="I71" s="42" t="s">
        <v>58</v>
      </c>
      <c r="J71" s="42" t="s">
        <v>364</v>
      </c>
      <c r="K71" s="42">
        <v>860025639</v>
      </c>
      <c r="L71" s="42" t="s">
        <v>401</v>
      </c>
      <c r="M71" s="42" t="s">
        <v>185</v>
      </c>
      <c r="N71" s="42" t="s">
        <v>53</v>
      </c>
      <c r="O71" s="25">
        <v>45581</v>
      </c>
      <c r="P71" s="25">
        <v>45612</v>
      </c>
      <c r="Q71" s="42" t="s">
        <v>170</v>
      </c>
      <c r="R71" s="42" t="s">
        <v>160</v>
      </c>
      <c r="S71" s="25">
        <v>45505</v>
      </c>
      <c r="T71" s="25">
        <v>45520</v>
      </c>
      <c r="U71" s="25" t="s">
        <v>46</v>
      </c>
      <c r="V71" s="25">
        <v>45657</v>
      </c>
      <c r="W71" s="37">
        <v>20000000</v>
      </c>
      <c r="X71" s="36">
        <v>8</v>
      </c>
      <c r="Y71" s="42">
        <v>8</v>
      </c>
      <c r="Z71" s="37">
        <v>1542746</v>
      </c>
      <c r="AA71" s="37">
        <v>18457254</v>
      </c>
      <c r="AB71" s="42">
        <v>0</v>
      </c>
      <c r="AC71" s="37">
        <v>0</v>
      </c>
      <c r="AD71" s="37">
        <v>20000000</v>
      </c>
      <c r="AE71" s="25" t="s">
        <v>46</v>
      </c>
    </row>
    <row r="72" spans="2:31" x14ac:dyDescent="0.25">
      <c r="B72" s="42">
        <v>2024</v>
      </c>
      <c r="C72">
        <v>240669</v>
      </c>
      <c r="D72" s="42" t="s">
        <v>41</v>
      </c>
      <c r="E72" s="42" t="s">
        <v>324</v>
      </c>
      <c r="F72" s="42" t="s">
        <v>64</v>
      </c>
      <c r="G72" s="42" t="s">
        <v>19</v>
      </c>
      <c r="H72" s="42" t="s">
        <v>214</v>
      </c>
      <c r="I72" s="42" t="s">
        <v>58</v>
      </c>
      <c r="J72" s="42" t="s">
        <v>365</v>
      </c>
      <c r="K72" s="42">
        <v>901001215</v>
      </c>
      <c r="L72" s="42" t="s">
        <v>402</v>
      </c>
      <c r="M72" s="42" t="s">
        <v>185</v>
      </c>
      <c r="N72" s="42" t="s">
        <v>53</v>
      </c>
      <c r="O72" s="25">
        <v>45579</v>
      </c>
      <c r="P72" s="25">
        <v>45603</v>
      </c>
      <c r="Q72" s="42" t="s">
        <v>170</v>
      </c>
      <c r="R72" s="42" t="s">
        <v>160</v>
      </c>
      <c r="S72" s="25">
        <v>45509</v>
      </c>
      <c r="T72" s="25">
        <v>45518</v>
      </c>
      <c r="U72" s="25" t="s">
        <v>223</v>
      </c>
      <c r="V72" s="25">
        <v>45657</v>
      </c>
      <c r="W72" s="37">
        <v>5450000</v>
      </c>
      <c r="X72" s="36">
        <v>13</v>
      </c>
      <c r="Y72" s="42">
        <v>60</v>
      </c>
      <c r="Z72" s="37">
        <v>723589</v>
      </c>
      <c r="AA72" s="37">
        <v>4726411</v>
      </c>
      <c r="AB72" s="42">
        <v>0</v>
      </c>
      <c r="AC72" s="37">
        <v>0</v>
      </c>
      <c r="AD72" s="37">
        <v>5450000</v>
      </c>
      <c r="AE72" s="25" t="s">
        <v>223</v>
      </c>
    </row>
    <row r="73" spans="2:31" x14ac:dyDescent="0.25">
      <c r="B73" s="42">
        <v>2024</v>
      </c>
      <c r="C73">
        <v>240614</v>
      </c>
      <c r="D73" s="42" t="s">
        <v>41</v>
      </c>
      <c r="E73" s="42" t="s">
        <v>264</v>
      </c>
      <c r="F73" s="42" t="s">
        <v>20</v>
      </c>
      <c r="G73" s="42" t="s">
        <v>19</v>
      </c>
      <c r="H73" s="42" t="s">
        <v>214</v>
      </c>
      <c r="I73" s="42" t="s">
        <v>58</v>
      </c>
      <c r="J73" s="42" t="s">
        <v>249</v>
      </c>
      <c r="K73" s="42">
        <v>860005289</v>
      </c>
      <c r="L73" s="42" t="s">
        <v>136</v>
      </c>
      <c r="M73" s="42" t="s">
        <v>185</v>
      </c>
      <c r="N73" s="42" t="s">
        <v>53</v>
      </c>
      <c r="O73" s="25">
        <v>45574</v>
      </c>
      <c r="P73" s="25">
        <v>45604</v>
      </c>
      <c r="Q73" s="42" t="s">
        <v>170</v>
      </c>
      <c r="R73" s="42" t="s">
        <v>160</v>
      </c>
      <c r="S73" s="25">
        <v>45467</v>
      </c>
      <c r="T73" s="25">
        <v>45481</v>
      </c>
      <c r="U73" s="25" t="s">
        <v>46</v>
      </c>
      <c r="V73" s="25">
        <v>45665</v>
      </c>
      <c r="W73" s="37">
        <v>132000000</v>
      </c>
      <c r="X73" s="36">
        <v>0</v>
      </c>
      <c r="Y73" s="42">
        <v>19</v>
      </c>
      <c r="Z73" s="37">
        <v>25424391</v>
      </c>
      <c r="AA73" s="37">
        <v>132000000</v>
      </c>
      <c r="AB73" s="42">
        <v>0</v>
      </c>
      <c r="AC73" s="37">
        <v>0</v>
      </c>
      <c r="AD73" s="37">
        <v>132000000</v>
      </c>
      <c r="AE73" s="25" t="s">
        <v>46</v>
      </c>
    </row>
    <row r="74" spans="2:31" x14ac:dyDescent="0.25">
      <c r="B74" s="42">
        <v>2023</v>
      </c>
      <c r="C74">
        <v>230490</v>
      </c>
      <c r="D74" s="42" t="s">
        <v>41</v>
      </c>
      <c r="E74" s="42" t="s">
        <v>202</v>
      </c>
      <c r="F74" s="42" t="s">
        <v>64</v>
      </c>
      <c r="G74" s="42" t="s">
        <v>19</v>
      </c>
      <c r="H74" s="42" t="s">
        <v>214</v>
      </c>
      <c r="I74" s="42" t="s">
        <v>58</v>
      </c>
      <c r="J74" s="42" t="s">
        <v>85</v>
      </c>
      <c r="K74" s="42">
        <v>900361477</v>
      </c>
      <c r="L74" s="42" t="s">
        <v>547</v>
      </c>
      <c r="M74" s="42" t="s">
        <v>185</v>
      </c>
      <c r="N74" s="42" t="s">
        <v>53</v>
      </c>
      <c r="O74" s="25">
        <v>45566</v>
      </c>
      <c r="P74" s="25">
        <v>45596</v>
      </c>
      <c r="Q74" s="42" t="s">
        <v>170</v>
      </c>
      <c r="R74" s="42" t="s">
        <v>160</v>
      </c>
      <c r="S74" s="25">
        <v>45037</v>
      </c>
      <c r="T74" s="25">
        <v>45049</v>
      </c>
      <c r="U74" s="25" t="s">
        <v>236</v>
      </c>
      <c r="V74" s="25">
        <v>45629</v>
      </c>
      <c r="W74" s="37">
        <v>106000000</v>
      </c>
      <c r="X74" s="36">
        <v>2</v>
      </c>
      <c r="Y74" s="42">
        <v>55</v>
      </c>
      <c r="Z74" s="37">
        <v>3412497</v>
      </c>
      <c r="AA74" s="37">
        <v>154587503</v>
      </c>
      <c r="AB74" s="42">
        <v>1</v>
      </c>
      <c r="AC74" s="37">
        <v>52000000</v>
      </c>
      <c r="AD74" s="37">
        <v>158000000</v>
      </c>
      <c r="AE74" s="25" t="s">
        <v>238</v>
      </c>
    </row>
    <row r="75" spans="2:31" x14ac:dyDescent="0.25">
      <c r="B75" s="42">
        <v>2024</v>
      </c>
      <c r="C75">
        <v>240723</v>
      </c>
      <c r="D75" s="42" t="s">
        <v>41</v>
      </c>
      <c r="E75" s="42" t="s">
        <v>310</v>
      </c>
      <c r="F75" s="42" t="s">
        <v>557</v>
      </c>
      <c r="G75" s="42" t="s">
        <v>558</v>
      </c>
      <c r="H75" s="42" t="s">
        <v>237</v>
      </c>
      <c r="I75" s="42" t="s">
        <v>58</v>
      </c>
      <c r="J75" s="42" t="s">
        <v>353</v>
      </c>
      <c r="K75" s="42">
        <v>1015430088</v>
      </c>
      <c r="L75" s="42" t="s">
        <v>126</v>
      </c>
      <c r="M75" s="42" t="s">
        <v>186</v>
      </c>
      <c r="N75" s="42" t="s">
        <v>53</v>
      </c>
      <c r="O75" s="25">
        <v>45566</v>
      </c>
      <c r="P75" s="25">
        <v>45596</v>
      </c>
      <c r="Q75" s="42" t="s">
        <v>171</v>
      </c>
      <c r="R75" s="42" t="s">
        <v>161</v>
      </c>
      <c r="S75" s="25">
        <v>45520</v>
      </c>
      <c r="T75" s="25">
        <v>45525</v>
      </c>
      <c r="U75" s="25" t="s">
        <v>411</v>
      </c>
      <c r="V75" s="25">
        <v>45657</v>
      </c>
      <c r="W75" s="37">
        <v>19800000</v>
      </c>
      <c r="X75" s="36">
        <v>52</v>
      </c>
      <c r="Y75" s="42">
        <v>30</v>
      </c>
      <c r="Z75" s="37">
        <v>10266667</v>
      </c>
      <c r="AA75" s="37">
        <v>9533333</v>
      </c>
      <c r="AB75" s="42">
        <v>0</v>
      </c>
      <c r="AC75" s="37">
        <v>0</v>
      </c>
      <c r="AD75" s="37">
        <v>19800000</v>
      </c>
      <c r="AE75" s="25" t="s">
        <v>411</v>
      </c>
    </row>
    <row r="76" spans="2:31" x14ac:dyDescent="0.25">
      <c r="B76" s="42">
        <v>2024</v>
      </c>
      <c r="C76">
        <v>240729</v>
      </c>
      <c r="D76" s="42" t="s">
        <v>41</v>
      </c>
      <c r="E76" s="42" t="s">
        <v>310</v>
      </c>
      <c r="F76" s="42" t="s">
        <v>557</v>
      </c>
      <c r="G76" s="42" t="s">
        <v>558</v>
      </c>
      <c r="H76" s="42" t="s">
        <v>237</v>
      </c>
      <c r="I76" s="42" t="s">
        <v>58</v>
      </c>
      <c r="J76" s="42" t="s">
        <v>353</v>
      </c>
      <c r="K76" s="42">
        <v>1014245514</v>
      </c>
      <c r="L76" s="42" t="s">
        <v>135</v>
      </c>
      <c r="M76" s="42" t="s">
        <v>186</v>
      </c>
      <c r="N76" s="42" t="s">
        <v>53</v>
      </c>
      <c r="O76" s="25">
        <v>45566</v>
      </c>
      <c r="P76" s="25">
        <v>45596</v>
      </c>
      <c r="Q76" s="42" t="s">
        <v>171</v>
      </c>
      <c r="R76" s="42" t="s">
        <v>161</v>
      </c>
      <c r="S76" s="25">
        <v>45524</v>
      </c>
      <c r="T76" s="25">
        <v>45525</v>
      </c>
      <c r="U76" s="25" t="s">
        <v>411</v>
      </c>
      <c r="V76" s="25">
        <v>45657</v>
      </c>
      <c r="W76" s="37">
        <v>19800000</v>
      </c>
      <c r="X76" s="36">
        <v>52</v>
      </c>
      <c r="Y76" s="42">
        <v>30</v>
      </c>
      <c r="Z76" s="37">
        <v>10266667</v>
      </c>
      <c r="AA76" s="37">
        <v>9533333</v>
      </c>
      <c r="AB76" s="42">
        <v>0</v>
      </c>
      <c r="AC76" s="37">
        <v>0</v>
      </c>
      <c r="AD76" s="37">
        <v>19800000</v>
      </c>
      <c r="AE76" s="25" t="s">
        <v>411</v>
      </c>
    </row>
    <row r="77" spans="2:31" x14ac:dyDescent="0.25">
      <c r="B77" s="42">
        <v>2024</v>
      </c>
      <c r="C77">
        <v>240731</v>
      </c>
      <c r="D77" s="42" t="s">
        <v>41</v>
      </c>
      <c r="E77" s="42" t="s">
        <v>310</v>
      </c>
      <c r="F77" s="42" t="s">
        <v>557</v>
      </c>
      <c r="G77" s="42" t="s">
        <v>558</v>
      </c>
      <c r="H77" s="42" t="s">
        <v>237</v>
      </c>
      <c r="I77" s="42" t="s">
        <v>58</v>
      </c>
      <c r="J77" s="42" t="s">
        <v>353</v>
      </c>
      <c r="K77" s="42">
        <v>11323020</v>
      </c>
      <c r="L77" s="42" t="s">
        <v>134</v>
      </c>
      <c r="M77" s="42" t="s">
        <v>186</v>
      </c>
      <c r="N77" s="42" t="s">
        <v>53</v>
      </c>
      <c r="O77" s="25">
        <v>45566</v>
      </c>
      <c r="P77" s="25">
        <v>45596</v>
      </c>
      <c r="Q77" s="42" t="s">
        <v>171</v>
      </c>
      <c r="R77" s="42" t="s">
        <v>161</v>
      </c>
      <c r="S77" s="25">
        <v>45524</v>
      </c>
      <c r="T77" s="25">
        <v>45525</v>
      </c>
      <c r="U77" s="25" t="s">
        <v>411</v>
      </c>
      <c r="V77" s="25">
        <v>45657</v>
      </c>
      <c r="W77" s="37">
        <v>19800000</v>
      </c>
      <c r="X77" s="36">
        <v>52</v>
      </c>
      <c r="Y77" s="42">
        <v>30</v>
      </c>
      <c r="Z77" s="37">
        <v>10266667</v>
      </c>
      <c r="AA77" s="37">
        <v>9533333</v>
      </c>
      <c r="AB77" s="42">
        <v>0</v>
      </c>
      <c r="AC77" s="37">
        <v>0</v>
      </c>
      <c r="AD77" s="37">
        <v>19800000</v>
      </c>
      <c r="AE77" s="25" t="s">
        <v>411</v>
      </c>
    </row>
    <row r="78" spans="2:31" x14ac:dyDescent="0.25">
      <c r="B78" s="42">
        <v>2024</v>
      </c>
      <c r="C78">
        <v>240728</v>
      </c>
      <c r="D78" s="42" t="s">
        <v>41</v>
      </c>
      <c r="E78" s="42" t="s">
        <v>310</v>
      </c>
      <c r="F78" s="42" t="s">
        <v>557</v>
      </c>
      <c r="G78" s="42" t="s">
        <v>558</v>
      </c>
      <c r="H78" s="42" t="s">
        <v>237</v>
      </c>
      <c r="I78" s="42" t="s">
        <v>58</v>
      </c>
      <c r="J78" s="42" t="s">
        <v>353</v>
      </c>
      <c r="K78" s="42">
        <v>40326025</v>
      </c>
      <c r="L78" s="42" t="s">
        <v>133</v>
      </c>
      <c r="M78" s="42" t="s">
        <v>186</v>
      </c>
      <c r="N78" s="42" t="s">
        <v>53</v>
      </c>
      <c r="O78" s="25">
        <v>45566</v>
      </c>
      <c r="P78" s="25">
        <v>45596</v>
      </c>
      <c r="Q78" s="42" t="s">
        <v>171</v>
      </c>
      <c r="R78" s="42" t="s">
        <v>161</v>
      </c>
      <c r="S78" s="25">
        <v>45520</v>
      </c>
      <c r="T78" s="25">
        <v>45525</v>
      </c>
      <c r="U78" s="25" t="s">
        <v>411</v>
      </c>
      <c r="V78" s="25">
        <v>45657</v>
      </c>
      <c r="W78" s="37">
        <v>19800000</v>
      </c>
      <c r="X78" s="36">
        <v>52</v>
      </c>
      <c r="Y78" s="42">
        <v>30</v>
      </c>
      <c r="Z78" s="37">
        <v>10266667</v>
      </c>
      <c r="AA78" s="37">
        <v>9533333</v>
      </c>
      <c r="AB78" s="42">
        <v>0</v>
      </c>
      <c r="AC78" s="37">
        <v>0</v>
      </c>
      <c r="AD78" s="37">
        <v>19800000</v>
      </c>
      <c r="AE78" s="25" t="s">
        <v>411</v>
      </c>
    </row>
    <row r="79" spans="2:31" x14ac:dyDescent="0.25">
      <c r="B79" s="42">
        <v>2024</v>
      </c>
      <c r="C79">
        <v>240724</v>
      </c>
      <c r="D79" s="42" t="s">
        <v>41</v>
      </c>
      <c r="E79" s="42" t="s">
        <v>310</v>
      </c>
      <c r="F79" s="42" t="s">
        <v>557</v>
      </c>
      <c r="G79" s="42" t="s">
        <v>558</v>
      </c>
      <c r="H79" s="42" t="s">
        <v>237</v>
      </c>
      <c r="I79" s="42" t="s">
        <v>58</v>
      </c>
      <c r="J79" s="42" t="s">
        <v>353</v>
      </c>
      <c r="K79" s="42">
        <v>1079034461</v>
      </c>
      <c r="L79" s="42" t="s">
        <v>128</v>
      </c>
      <c r="M79" s="42" t="s">
        <v>186</v>
      </c>
      <c r="N79" s="42" t="s">
        <v>53</v>
      </c>
      <c r="O79" s="25">
        <v>45566</v>
      </c>
      <c r="P79" s="25">
        <v>45596</v>
      </c>
      <c r="Q79" s="42" t="s">
        <v>171</v>
      </c>
      <c r="R79" s="42" t="s">
        <v>161</v>
      </c>
      <c r="S79" s="25">
        <v>45520</v>
      </c>
      <c r="T79" s="25">
        <v>45525</v>
      </c>
      <c r="U79" s="25" t="s">
        <v>411</v>
      </c>
      <c r="V79" s="25">
        <v>45657</v>
      </c>
      <c r="W79" s="37">
        <v>19800000</v>
      </c>
      <c r="X79" s="36">
        <v>52</v>
      </c>
      <c r="Y79" s="42">
        <v>30</v>
      </c>
      <c r="Z79" s="37">
        <v>10266667</v>
      </c>
      <c r="AA79" s="37">
        <v>9533333</v>
      </c>
      <c r="AB79" s="42">
        <v>0</v>
      </c>
      <c r="AC79" s="37">
        <v>0</v>
      </c>
      <c r="AD79" s="37">
        <v>19800000</v>
      </c>
      <c r="AE79" s="25" t="s">
        <v>411</v>
      </c>
    </row>
    <row r="80" spans="2:31" x14ac:dyDescent="0.25">
      <c r="B80" s="42">
        <v>2024</v>
      </c>
      <c r="C80">
        <v>240722</v>
      </c>
      <c r="D80" s="42" t="s">
        <v>41</v>
      </c>
      <c r="E80" s="42" t="s">
        <v>310</v>
      </c>
      <c r="F80" s="42" t="s">
        <v>557</v>
      </c>
      <c r="G80" s="42" t="s">
        <v>558</v>
      </c>
      <c r="H80" s="42" t="s">
        <v>237</v>
      </c>
      <c r="I80" s="42" t="s">
        <v>58</v>
      </c>
      <c r="J80" s="42" t="s">
        <v>353</v>
      </c>
      <c r="K80" s="42">
        <v>1014229318</v>
      </c>
      <c r="L80" s="42" t="s">
        <v>129</v>
      </c>
      <c r="M80" s="42" t="s">
        <v>186</v>
      </c>
      <c r="N80" s="42" t="s">
        <v>53</v>
      </c>
      <c r="O80" s="25">
        <v>45566</v>
      </c>
      <c r="P80" s="25">
        <v>45596</v>
      </c>
      <c r="Q80" s="42" t="s">
        <v>171</v>
      </c>
      <c r="R80" s="42" t="s">
        <v>161</v>
      </c>
      <c r="S80" s="25">
        <v>45520</v>
      </c>
      <c r="T80" s="25">
        <v>45525</v>
      </c>
      <c r="U80" s="25" t="s">
        <v>411</v>
      </c>
      <c r="V80" s="25">
        <v>45657</v>
      </c>
      <c r="W80" s="37">
        <v>19800000</v>
      </c>
      <c r="X80" s="36">
        <v>52</v>
      </c>
      <c r="Y80" s="42">
        <v>30</v>
      </c>
      <c r="Z80" s="37">
        <v>10266667</v>
      </c>
      <c r="AA80" s="37">
        <v>9533333</v>
      </c>
      <c r="AB80" s="42">
        <v>0</v>
      </c>
      <c r="AC80" s="37">
        <v>0</v>
      </c>
      <c r="AD80" s="37">
        <v>19800000</v>
      </c>
      <c r="AE80" s="25" t="s">
        <v>411</v>
      </c>
    </row>
    <row r="81" spans="2:31" x14ac:dyDescent="0.25">
      <c r="B81" s="42">
        <v>2024</v>
      </c>
      <c r="C81">
        <v>240730</v>
      </c>
      <c r="D81" s="42" t="s">
        <v>41</v>
      </c>
      <c r="E81" s="42" t="s">
        <v>310</v>
      </c>
      <c r="F81" s="42" t="s">
        <v>557</v>
      </c>
      <c r="G81" s="42" t="s">
        <v>558</v>
      </c>
      <c r="H81" s="42" t="s">
        <v>237</v>
      </c>
      <c r="I81" s="42" t="s">
        <v>58</v>
      </c>
      <c r="J81" s="42" t="s">
        <v>353</v>
      </c>
      <c r="K81" s="42">
        <v>1019053772</v>
      </c>
      <c r="L81" s="42" t="s">
        <v>130</v>
      </c>
      <c r="M81" s="42" t="s">
        <v>186</v>
      </c>
      <c r="N81" s="42" t="s">
        <v>53</v>
      </c>
      <c r="O81" s="25">
        <v>45566</v>
      </c>
      <c r="P81" s="25">
        <v>45596</v>
      </c>
      <c r="Q81" s="42" t="s">
        <v>171</v>
      </c>
      <c r="R81" s="42" t="s">
        <v>161</v>
      </c>
      <c r="S81" s="25">
        <v>45524</v>
      </c>
      <c r="T81" s="25">
        <v>45525</v>
      </c>
      <c r="U81" s="25" t="s">
        <v>411</v>
      </c>
      <c r="V81" s="25">
        <v>45657</v>
      </c>
      <c r="W81" s="37">
        <v>19800000</v>
      </c>
      <c r="X81" s="36">
        <v>52</v>
      </c>
      <c r="Y81" s="42">
        <v>30</v>
      </c>
      <c r="Z81" s="37">
        <v>10266667</v>
      </c>
      <c r="AA81" s="37">
        <v>9533333</v>
      </c>
      <c r="AB81" s="42">
        <v>0</v>
      </c>
      <c r="AC81" s="37">
        <v>0</v>
      </c>
      <c r="AD81" s="37">
        <v>19800000</v>
      </c>
      <c r="AE81" s="25" t="s">
        <v>411</v>
      </c>
    </row>
    <row r="82" spans="2:31" x14ac:dyDescent="0.25">
      <c r="B82" s="42">
        <v>2024</v>
      </c>
      <c r="C82">
        <v>240725</v>
      </c>
      <c r="D82" s="42" t="s">
        <v>41</v>
      </c>
      <c r="E82" s="42" t="s">
        <v>310</v>
      </c>
      <c r="F82" s="42" t="s">
        <v>557</v>
      </c>
      <c r="G82" s="42" t="s">
        <v>558</v>
      </c>
      <c r="H82" s="42" t="s">
        <v>237</v>
      </c>
      <c r="I82" s="42" t="s">
        <v>58</v>
      </c>
      <c r="J82" s="42" t="s">
        <v>353</v>
      </c>
      <c r="K82" s="42">
        <v>1018464848</v>
      </c>
      <c r="L82" s="42" t="s">
        <v>131</v>
      </c>
      <c r="M82" s="42" t="s">
        <v>186</v>
      </c>
      <c r="N82" s="42" t="s">
        <v>53</v>
      </c>
      <c r="O82" s="25">
        <v>45566</v>
      </c>
      <c r="P82" s="25">
        <v>45596</v>
      </c>
      <c r="Q82" s="42" t="s">
        <v>171</v>
      </c>
      <c r="R82" s="42" t="s">
        <v>161</v>
      </c>
      <c r="S82" s="25">
        <v>45520</v>
      </c>
      <c r="T82" s="25">
        <v>45525</v>
      </c>
      <c r="U82" s="25" t="s">
        <v>411</v>
      </c>
      <c r="V82" s="25">
        <v>45657</v>
      </c>
      <c r="W82" s="37">
        <v>19800000</v>
      </c>
      <c r="X82" s="36">
        <v>52</v>
      </c>
      <c r="Y82" s="42">
        <v>30</v>
      </c>
      <c r="Z82" s="37">
        <v>10266667</v>
      </c>
      <c r="AA82" s="37">
        <v>9533333</v>
      </c>
      <c r="AB82" s="42">
        <v>0</v>
      </c>
      <c r="AC82" s="37">
        <v>0</v>
      </c>
      <c r="AD82" s="37">
        <v>19800000</v>
      </c>
      <c r="AE82" s="25" t="s">
        <v>411</v>
      </c>
    </row>
    <row r="83" spans="2:31" x14ac:dyDescent="0.25">
      <c r="B83" s="42">
        <v>2024</v>
      </c>
      <c r="C83">
        <v>240727</v>
      </c>
      <c r="D83" s="42" t="s">
        <v>41</v>
      </c>
      <c r="E83" s="42" t="s">
        <v>310</v>
      </c>
      <c r="F83" s="42" t="s">
        <v>557</v>
      </c>
      <c r="G83" s="42" t="s">
        <v>558</v>
      </c>
      <c r="H83" s="42" t="s">
        <v>237</v>
      </c>
      <c r="I83" s="42" t="s">
        <v>58</v>
      </c>
      <c r="J83" s="42" t="s">
        <v>353</v>
      </c>
      <c r="K83" s="42">
        <v>1032453647</v>
      </c>
      <c r="L83" s="42" t="s">
        <v>132</v>
      </c>
      <c r="M83" s="42" t="s">
        <v>186</v>
      </c>
      <c r="N83" s="42" t="s">
        <v>53</v>
      </c>
      <c r="O83" s="25">
        <v>45566</v>
      </c>
      <c r="P83" s="25">
        <v>45596</v>
      </c>
      <c r="Q83" s="42" t="s">
        <v>171</v>
      </c>
      <c r="R83" s="42" t="s">
        <v>161</v>
      </c>
      <c r="S83" s="25">
        <v>45520</v>
      </c>
      <c r="T83" s="25">
        <v>45525</v>
      </c>
      <c r="U83" s="25" t="s">
        <v>411</v>
      </c>
      <c r="V83" s="25">
        <v>45657</v>
      </c>
      <c r="W83" s="37">
        <v>19800000</v>
      </c>
      <c r="X83" s="36">
        <v>52</v>
      </c>
      <c r="Y83" s="42">
        <v>30</v>
      </c>
      <c r="Z83" s="37">
        <v>10266667</v>
      </c>
      <c r="AA83" s="37">
        <v>9533333</v>
      </c>
      <c r="AB83" s="42">
        <v>0</v>
      </c>
      <c r="AC83" s="37">
        <v>0</v>
      </c>
      <c r="AD83" s="37">
        <v>19800000</v>
      </c>
      <c r="AE83" s="25" t="s">
        <v>411</v>
      </c>
    </row>
    <row r="84" spans="2:31" x14ac:dyDescent="0.25">
      <c r="B84" s="42">
        <v>2024</v>
      </c>
      <c r="C84">
        <v>240726</v>
      </c>
      <c r="D84" s="42" t="s">
        <v>41</v>
      </c>
      <c r="E84" s="42" t="s">
        <v>310</v>
      </c>
      <c r="F84" s="42" t="s">
        <v>557</v>
      </c>
      <c r="G84" s="42" t="s">
        <v>558</v>
      </c>
      <c r="H84" s="42" t="s">
        <v>237</v>
      </c>
      <c r="I84" s="42" t="s">
        <v>58</v>
      </c>
      <c r="J84" s="42" t="s">
        <v>353</v>
      </c>
      <c r="K84" s="42">
        <v>52145788</v>
      </c>
      <c r="L84" s="42" t="s">
        <v>127</v>
      </c>
      <c r="M84" s="42" t="s">
        <v>186</v>
      </c>
      <c r="N84" s="42" t="s">
        <v>53</v>
      </c>
      <c r="O84" s="25">
        <v>45566</v>
      </c>
      <c r="P84" s="25">
        <v>45596</v>
      </c>
      <c r="Q84" s="42" t="s">
        <v>171</v>
      </c>
      <c r="R84" s="42" t="s">
        <v>161</v>
      </c>
      <c r="S84" s="25">
        <v>45520</v>
      </c>
      <c r="T84" s="25">
        <v>45525</v>
      </c>
      <c r="U84" s="25" t="s">
        <v>411</v>
      </c>
      <c r="V84" s="25">
        <v>45657</v>
      </c>
      <c r="W84" s="37">
        <v>19800000</v>
      </c>
      <c r="X84" s="36">
        <v>52</v>
      </c>
      <c r="Y84" s="42">
        <v>30</v>
      </c>
      <c r="Z84" s="37">
        <v>10266667</v>
      </c>
      <c r="AA84" s="37">
        <v>9533333</v>
      </c>
      <c r="AB84" s="42">
        <v>0</v>
      </c>
      <c r="AC84" s="37">
        <v>0</v>
      </c>
      <c r="AD84" s="37">
        <v>19800000</v>
      </c>
      <c r="AE84" s="25" t="s">
        <v>411</v>
      </c>
    </row>
    <row r="85" spans="2:31" x14ac:dyDescent="0.25">
      <c r="B85" s="42">
        <v>2024</v>
      </c>
      <c r="C85">
        <v>240670</v>
      </c>
      <c r="D85" s="42" t="s">
        <v>41</v>
      </c>
      <c r="E85" s="42" t="s">
        <v>441</v>
      </c>
      <c r="F85" s="42" t="s">
        <v>557</v>
      </c>
      <c r="G85" s="42" t="s">
        <v>558</v>
      </c>
      <c r="H85" s="42" t="s">
        <v>44</v>
      </c>
      <c r="I85" s="42" t="s">
        <v>58</v>
      </c>
      <c r="J85" s="42" t="s">
        <v>430</v>
      </c>
      <c r="K85" s="42">
        <v>80419545</v>
      </c>
      <c r="L85" s="42" t="s">
        <v>429</v>
      </c>
      <c r="M85" s="42" t="s">
        <v>182</v>
      </c>
      <c r="N85" s="42" t="s">
        <v>53</v>
      </c>
      <c r="O85" s="25">
        <v>45566</v>
      </c>
      <c r="P85" s="25">
        <v>45577</v>
      </c>
      <c r="Q85" s="42" t="s">
        <v>433</v>
      </c>
      <c r="R85" s="42" t="s">
        <v>516</v>
      </c>
      <c r="S85" s="25">
        <v>45506</v>
      </c>
      <c r="T85" s="25">
        <v>45516</v>
      </c>
      <c r="U85" s="25" t="s">
        <v>447</v>
      </c>
      <c r="V85" s="25">
        <v>45577</v>
      </c>
      <c r="W85" s="37">
        <v>22400000</v>
      </c>
      <c r="X85" s="36">
        <v>100</v>
      </c>
      <c r="Y85" s="42">
        <v>82</v>
      </c>
      <c r="Z85" s="37">
        <v>22400000</v>
      </c>
      <c r="AA85" s="37">
        <v>0</v>
      </c>
      <c r="AB85" s="42">
        <v>0</v>
      </c>
      <c r="AC85" s="37">
        <v>0</v>
      </c>
      <c r="AD85" s="37">
        <v>22400000</v>
      </c>
      <c r="AE85" s="25" t="s">
        <v>447</v>
      </c>
    </row>
    <row r="86" spans="2:31" x14ac:dyDescent="0.25">
      <c r="B86" s="42">
        <v>2024</v>
      </c>
      <c r="C86">
        <v>240675</v>
      </c>
      <c r="D86" s="42" t="s">
        <v>41</v>
      </c>
      <c r="E86" s="42" t="s">
        <v>304</v>
      </c>
      <c r="F86" s="42" t="s">
        <v>557</v>
      </c>
      <c r="G86" s="42" t="s">
        <v>558</v>
      </c>
      <c r="H86" s="42" t="s">
        <v>224</v>
      </c>
      <c r="I86" s="42" t="s">
        <v>58</v>
      </c>
      <c r="J86" s="42" t="s">
        <v>71</v>
      </c>
      <c r="K86" s="42">
        <v>65631935</v>
      </c>
      <c r="L86" s="42" t="s">
        <v>144</v>
      </c>
      <c r="M86" s="42" t="s">
        <v>179</v>
      </c>
      <c r="N86" s="42" t="s">
        <v>53</v>
      </c>
      <c r="O86" s="25">
        <v>45566</v>
      </c>
      <c r="P86" s="25">
        <v>45596</v>
      </c>
      <c r="Q86" s="42" t="s">
        <v>434</v>
      </c>
      <c r="R86" s="42" t="s">
        <v>517</v>
      </c>
      <c r="S86" s="25">
        <v>45505</v>
      </c>
      <c r="T86" s="25">
        <v>45506</v>
      </c>
      <c r="U86" s="25" t="s">
        <v>414</v>
      </c>
      <c r="V86" s="25">
        <v>45657</v>
      </c>
      <c r="W86" s="37">
        <v>46686667</v>
      </c>
      <c r="X86" s="36">
        <v>60</v>
      </c>
      <c r="Y86" s="42">
        <v>40</v>
      </c>
      <c r="Z86" s="37">
        <v>27886667</v>
      </c>
      <c r="AA86" s="37">
        <v>18800000</v>
      </c>
      <c r="AB86" s="42">
        <v>0</v>
      </c>
      <c r="AC86" s="37">
        <v>0</v>
      </c>
      <c r="AD86" s="37">
        <v>46686667</v>
      </c>
      <c r="AE86" s="25" t="s">
        <v>414</v>
      </c>
    </row>
    <row r="87" spans="2:31" x14ac:dyDescent="0.25">
      <c r="B87" s="42">
        <v>2024</v>
      </c>
      <c r="C87">
        <v>240706</v>
      </c>
      <c r="D87" s="42" t="s">
        <v>41</v>
      </c>
      <c r="E87" s="42" t="s">
        <v>303</v>
      </c>
      <c r="F87" s="42" t="s">
        <v>557</v>
      </c>
      <c r="G87" s="42" t="s">
        <v>558</v>
      </c>
      <c r="H87" s="42" t="s">
        <v>224</v>
      </c>
      <c r="I87" s="42" t="s">
        <v>58</v>
      </c>
      <c r="J87" s="42" t="s">
        <v>251</v>
      </c>
      <c r="K87" s="42">
        <v>1019095238</v>
      </c>
      <c r="L87" s="42" t="s">
        <v>257</v>
      </c>
      <c r="M87" s="42" t="s">
        <v>179</v>
      </c>
      <c r="N87" s="42" t="s">
        <v>53</v>
      </c>
      <c r="O87" s="25">
        <v>45566</v>
      </c>
      <c r="P87" s="25">
        <v>45596</v>
      </c>
      <c r="Q87" s="42" t="s">
        <v>276</v>
      </c>
      <c r="R87" s="42" t="s">
        <v>518</v>
      </c>
      <c r="S87" s="25">
        <v>45518</v>
      </c>
      <c r="T87" s="25">
        <v>45520</v>
      </c>
      <c r="U87" s="25" t="s">
        <v>416</v>
      </c>
      <c r="V87" s="25">
        <v>45657</v>
      </c>
      <c r="W87" s="37">
        <v>32666667</v>
      </c>
      <c r="X87" s="36">
        <v>54</v>
      </c>
      <c r="Y87" s="42">
        <v>32</v>
      </c>
      <c r="Z87" s="37">
        <v>17500000</v>
      </c>
      <c r="AA87" s="37">
        <v>15166667</v>
      </c>
      <c r="AB87" s="42">
        <v>0</v>
      </c>
      <c r="AC87" s="37">
        <v>0</v>
      </c>
      <c r="AD87" s="37">
        <v>32666667</v>
      </c>
      <c r="AE87" s="25" t="s">
        <v>416</v>
      </c>
    </row>
    <row r="88" spans="2:31" x14ac:dyDescent="0.25">
      <c r="B88" s="42">
        <v>2024</v>
      </c>
      <c r="C88">
        <v>240702</v>
      </c>
      <c r="D88" s="42" t="s">
        <v>41</v>
      </c>
      <c r="E88" s="42" t="s">
        <v>296</v>
      </c>
      <c r="F88" s="42" t="s">
        <v>557</v>
      </c>
      <c r="G88" s="42" t="s">
        <v>558</v>
      </c>
      <c r="H88" s="42" t="s">
        <v>224</v>
      </c>
      <c r="I88" s="42" t="s">
        <v>58</v>
      </c>
      <c r="J88" s="42" t="s">
        <v>340</v>
      </c>
      <c r="K88" s="42">
        <v>70569579</v>
      </c>
      <c r="L88" s="42" t="s">
        <v>382</v>
      </c>
      <c r="M88" s="42" t="s">
        <v>179</v>
      </c>
      <c r="N88" s="42" t="s">
        <v>53</v>
      </c>
      <c r="O88" s="25">
        <v>45566</v>
      </c>
      <c r="P88" s="25">
        <v>45596</v>
      </c>
      <c r="Q88" s="42" t="s">
        <v>271</v>
      </c>
      <c r="R88" s="42" t="s">
        <v>519</v>
      </c>
      <c r="S88" s="25">
        <v>45518</v>
      </c>
      <c r="T88" s="25">
        <v>45524</v>
      </c>
      <c r="U88" s="25" t="s">
        <v>412</v>
      </c>
      <c r="V88" s="25">
        <v>45657</v>
      </c>
      <c r="W88" s="37">
        <v>38426667</v>
      </c>
      <c r="X88" s="36">
        <v>54</v>
      </c>
      <c r="Y88" s="42">
        <v>31</v>
      </c>
      <c r="Z88" s="37">
        <v>20826667</v>
      </c>
      <c r="AA88" s="37">
        <v>17600000</v>
      </c>
      <c r="AB88" s="42">
        <v>0</v>
      </c>
      <c r="AC88" s="37">
        <v>0</v>
      </c>
      <c r="AD88" s="37">
        <v>38426667</v>
      </c>
      <c r="AE88" s="25" t="s">
        <v>412</v>
      </c>
    </row>
    <row r="89" spans="2:31" x14ac:dyDescent="0.25">
      <c r="B89" s="42">
        <v>2024</v>
      </c>
      <c r="C89">
        <v>240192</v>
      </c>
      <c r="D89" s="42" t="s">
        <v>41</v>
      </c>
      <c r="E89" s="42" t="s">
        <v>201</v>
      </c>
      <c r="F89" s="42" t="s">
        <v>557</v>
      </c>
      <c r="G89" s="42" t="s">
        <v>558</v>
      </c>
      <c r="H89" s="42" t="s">
        <v>235</v>
      </c>
      <c r="I89" s="42" t="s">
        <v>58</v>
      </c>
      <c r="J89" s="42" t="s">
        <v>84</v>
      </c>
      <c r="K89" s="42">
        <v>79910084</v>
      </c>
      <c r="L89" s="42" t="s">
        <v>125</v>
      </c>
      <c r="M89" s="42" t="s">
        <v>176</v>
      </c>
      <c r="N89" s="42" t="s">
        <v>53</v>
      </c>
      <c r="O89" s="25">
        <v>45566</v>
      </c>
      <c r="P89" s="25">
        <v>45596</v>
      </c>
      <c r="Q89" s="42" t="s">
        <v>481</v>
      </c>
      <c r="R89" s="42" t="s">
        <v>520</v>
      </c>
      <c r="S89" s="25">
        <v>45320</v>
      </c>
      <c r="T89" s="25">
        <v>45330</v>
      </c>
      <c r="U89" s="25" t="s">
        <v>46</v>
      </c>
      <c r="V89" s="25">
        <v>45601</v>
      </c>
      <c r="W89" s="37">
        <v>52800000</v>
      </c>
      <c r="X89" s="36">
        <v>100</v>
      </c>
      <c r="Y89" s="42">
        <v>86</v>
      </c>
      <c r="Z89" s="37">
        <v>78320000</v>
      </c>
      <c r="AA89" s="37">
        <v>293333</v>
      </c>
      <c r="AB89" s="42">
        <v>1</v>
      </c>
      <c r="AC89" s="37">
        <v>25813333</v>
      </c>
      <c r="AD89" s="37">
        <v>78613333</v>
      </c>
      <c r="AE89" s="25" t="s">
        <v>270</v>
      </c>
    </row>
    <row r="90" spans="2:31" x14ac:dyDescent="0.25">
      <c r="B90" s="42">
        <v>2024</v>
      </c>
      <c r="C90">
        <v>240865</v>
      </c>
      <c r="D90" s="42" t="s">
        <v>41</v>
      </c>
      <c r="E90" s="42" t="s">
        <v>596</v>
      </c>
      <c r="F90" s="42" t="s">
        <v>25</v>
      </c>
      <c r="G90" s="42" t="s">
        <v>26</v>
      </c>
      <c r="H90" s="42" t="s">
        <v>235</v>
      </c>
      <c r="I90" s="42" t="s">
        <v>58</v>
      </c>
      <c r="J90" s="42" t="s">
        <v>597</v>
      </c>
      <c r="K90" s="42">
        <v>900163130</v>
      </c>
      <c r="L90" s="42" t="s">
        <v>548</v>
      </c>
      <c r="M90" s="42" t="s">
        <v>462</v>
      </c>
      <c r="N90" s="42" t="s">
        <v>53</v>
      </c>
      <c r="O90" s="25">
        <v>45572</v>
      </c>
      <c r="P90" s="25">
        <v>45603</v>
      </c>
      <c r="Q90" s="42" t="s">
        <v>482</v>
      </c>
      <c r="R90" s="42" t="s">
        <v>521</v>
      </c>
      <c r="S90" s="25">
        <v>45565</v>
      </c>
      <c r="T90" s="25">
        <v>45572</v>
      </c>
      <c r="U90" s="25" t="s">
        <v>598</v>
      </c>
      <c r="V90" s="25">
        <v>45603</v>
      </c>
      <c r="W90" s="37">
        <v>7794500</v>
      </c>
      <c r="X90" s="36">
        <v>97</v>
      </c>
      <c r="Y90" s="42">
        <v>0</v>
      </c>
      <c r="Z90" s="37">
        <v>7534683</v>
      </c>
      <c r="AA90" s="37">
        <v>259817</v>
      </c>
      <c r="AB90" s="42">
        <v>0</v>
      </c>
      <c r="AC90" s="37">
        <v>0</v>
      </c>
      <c r="AD90" s="37">
        <v>7794500</v>
      </c>
      <c r="AE90" s="25" t="s">
        <v>598</v>
      </c>
    </row>
    <row r="91" spans="2:31" x14ac:dyDescent="0.25">
      <c r="B91" s="42">
        <v>2024</v>
      </c>
      <c r="C91">
        <v>240843</v>
      </c>
      <c r="D91" s="42" t="s">
        <v>41</v>
      </c>
      <c r="E91" s="42" t="s">
        <v>599</v>
      </c>
      <c r="F91" s="42" t="s">
        <v>557</v>
      </c>
      <c r="G91" s="42" t="s">
        <v>558</v>
      </c>
      <c r="H91" s="42" t="s">
        <v>232</v>
      </c>
      <c r="I91" s="42" t="s">
        <v>58</v>
      </c>
      <c r="J91" s="42" t="s">
        <v>600</v>
      </c>
      <c r="K91" s="42">
        <v>1024530851</v>
      </c>
      <c r="L91" s="42" t="s">
        <v>115</v>
      </c>
      <c r="M91" s="42" t="s">
        <v>184</v>
      </c>
      <c r="N91" s="42" t="s">
        <v>53</v>
      </c>
      <c r="O91" s="25">
        <v>45568</v>
      </c>
      <c r="P91" s="25">
        <v>45596</v>
      </c>
      <c r="Q91" s="42" t="s">
        <v>168</v>
      </c>
      <c r="R91" s="42" t="s">
        <v>159</v>
      </c>
      <c r="S91" s="25">
        <v>45559</v>
      </c>
      <c r="T91" s="25">
        <v>45568</v>
      </c>
      <c r="U91" s="25" t="s">
        <v>447</v>
      </c>
      <c r="V91" s="25">
        <v>45629</v>
      </c>
      <c r="W91" s="37">
        <v>14000000</v>
      </c>
      <c r="X91" s="36">
        <v>47</v>
      </c>
      <c r="Y91" s="42">
        <v>0</v>
      </c>
      <c r="Z91" s="37">
        <v>6533333</v>
      </c>
      <c r="AA91" s="37">
        <v>7466667</v>
      </c>
      <c r="AB91" s="42">
        <v>0</v>
      </c>
      <c r="AC91" s="37">
        <v>0</v>
      </c>
      <c r="AD91" s="37">
        <v>14000000</v>
      </c>
      <c r="AE91" s="25" t="s">
        <v>447</v>
      </c>
    </row>
    <row r="92" spans="2:31" x14ac:dyDescent="0.25">
      <c r="B92" s="42">
        <v>2024</v>
      </c>
      <c r="C92">
        <v>240830</v>
      </c>
      <c r="D92" s="42" t="s">
        <v>41</v>
      </c>
      <c r="E92" s="42" t="s">
        <v>601</v>
      </c>
      <c r="F92" s="42" t="s">
        <v>557</v>
      </c>
      <c r="G92" s="42" t="s">
        <v>558</v>
      </c>
      <c r="H92" s="42" t="s">
        <v>232</v>
      </c>
      <c r="I92" s="42" t="s">
        <v>58</v>
      </c>
      <c r="J92" s="42" t="s">
        <v>602</v>
      </c>
      <c r="K92" s="42">
        <v>33676280</v>
      </c>
      <c r="L92" s="42" t="s">
        <v>117</v>
      </c>
      <c r="M92" s="42" t="s">
        <v>184</v>
      </c>
      <c r="N92" s="42" t="s">
        <v>53</v>
      </c>
      <c r="O92" s="25">
        <v>45568</v>
      </c>
      <c r="P92" s="25">
        <v>45596</v>
      </c>
      <c r="Q92" s="42" t="s">
        <v>168</v>
      </c>
      <c r="R92" s="42" t="s">
        <v>159</v>
      </c>
      <c r="S92" s="25">
        <v>45553</v>
      </c>
      <c r="T92" s="25">
        <v>45568</v>
      </c>
      <c r="U92" s="25" t="s">
        <v>603</v>
      </c>
      <c r="V92" s="25">
        <v>45644</v>
      </c>
      <c r="W92" s="37">
        <v>17500000</v>
      </c>
      <c r="X92" s="36">
        <v>37</v>
      </c>
      <c r="Y92" s="42">
        <v>0</v>
      </c>
      <c r="Z92" s="37">
        <v>6533333</v>
      </c>
      <c r="AA92" s="37">
        <v>10966667</v>
      </c>
      <c r="AB92" s="42">
        <v>0</v>
      </c>
      <c r="AC92" s="37">
        <v>0</v>
      </c>
      <c r="AD92" s="37">
        <v>17500000</v>
      </c>
      <c r="AE92" s="25" t="s">
        <v>603</v>
      </c>
    </row>
    <row r="93" spans="2:31" x14ac:dyDescent="0.25">
      <c r="B93" s="42">
        <v>2024</v>
      </c>
      <c r="C93">
        <v>240832</v>
      </c>
      <c r="D93" s="42" t="s">
        <v>41</v>
      </c>
      <c r="E93" s="42" t="s">
        <v>604</v>
      </c>
      <c r="F93" s="42" t="s">
        <v>557</v>
      </c>
      <c r="G93" s="42" t="s">
        <v>558</v>
      </c>
      <c r="H93" s="42" t="s">
        <v>232</v>
      </c>
      <c r="I93" s="42" t="s">
        <v>58</v>
      </c>
      <c r="J93" s="42" t="s">
        <v>605</v>
      </c>
      <c r="K93" s="42">
        <v>1032444254</v>
      </c>
      <c r="L93" s="42" t="s">
        <v>113</v>
      </c>
      <c r="M93" s="42" t="s">
        <v>184</v>
      </c>
      <c r="N93" s="42" t="s">
        <v>53</v>
      </c>
      <c r="O93" s="25">
        <v>45566</v>
      </c>
      <c r="P93" s="25">
        <v>45596</v>
      </c>
      <c r="Q93" s="42" t="s">
        <v>168</v>
      </c>
      <c r="R93" s="42" t="s">
        <v>159</v>
      </c>
      <c r="S93" s="25">
        <v>45553</v>
      </c>
      <c r="T93" s="25">
        <v>45568</v>
      </c>
      <c r="U93" s="25" t="s">
        <v>595</v>
      </c>
      <c r="V93" s="25">
        <v>45645</v>
      </c>
      <c r="W93" s="37">
        <v>9880000</v>
      </c>
      <c r="X93" s="36">
        <v>37</v>
      </c>
      <c r="Y93" s="42">
        <v>0</v>
      </c>
      <c r="Z93" s="37">
        <v>3640000</v>
      </c>
      <c r="AA93" s="37">
        <v>6240000</v>
      </c>
      <c r="AB93" s="42">
        <v>0</v>
      </c>
      <c r="AC93" s="37">
        <v>0</v>
      </c>
      <c r="AD93" s="37">
        <v>9880000</v>
      </c>
      <c r="AE93" s="25" t="s">
        <v>595</v>
      </c>
    </row>
    <row r="94" spans="2:31" x14ac:dyDescent="0.25">
      <c r="B94" s="42">
        <v>2024</v>
      </c>
      <c r="C94">
        <v>240842</v>
      </c>
      <c r="D94" s="42" t="s">
        <v>41</v>
      </c>
      <c r="E94" s="42" t="s">
        <v>599</v>
      </c>
      <c r="F94" s="42" t="s">
        <v>557</v>
      </c>
      <c r="G94" s="42" t="s">
        <v>558</v>
      </c>
      <c r="H94" s="42" t="s">
        <v>232</v>
      </c>
      <c r="I94" s="42" t="s">
        <v>58</v>
      </c>
      <c r="J94" s="42" t="s">
        <v>600</v>
      </c>
      <c r="K94" s="42">
        <v>1032456288</v>
      </c>
      <c r="L94" s="42" t="s">
        <v>116</v>
      </c>
      <c r="M94" s="42" t="s">
        <v>184</v>
      </c>
      <c r="N94" s="42" t="s">
        <v>53</v>
      </c>
      <c r="O94" s="25">
        <v>45568</v>
      </c>
      <c r="P94" s="25">
        <v>45596</v>
      </c>
      <c r="Q94" s="42" t="s">
        <v>168</v>
      </c>
      <c r="R94" s="42" t="s">
        <v>159</v>
      </c>
      <c r="S94" s="25">
        <v>45559</v>
      </c>
      <c r="T94" s="25">
        <v>45568</v>
      </c>
      <c r="U94" s="25" t="s">
        <v>447</v>
      </c>
      <c r="V94" s="25">
        <v>45629</v>
      </c>
      <c r="W94" s="37">
        <v>14000000</v>
      </c>
      <c r="X94" s="36">
        <v>47</v>
      </c>
      <c r="Y94" s="42">
        <v>0</v>
      </c>
      <c r="Z94" s="37">
        <v>6533333</v>
      </c>
      <c r="AA94" s="37">
        <v>7466667</v>
      </c>
      <c r="AB94" s="42">
        <v>0</v>
      </c>
      <c r="AC94" s="37">
        <v>0</v>
      </c>
      <c r="AD94" s="37">
        <v>14000000</v>
      </c>
      <c r="AE94" s="25" t="s">
        <v>447</v>
      </c>
    </row>
    <row r="95" spans="2:31" x14ac:dyDescent="0.25">
      <c r="B95" s="42">
        <v>2024</v>
      </c>
      <c r="C95">
        <v>240469</v>
      </c>
      <c r="D95" s="42" t="s">
        <v>41</v>
      </c>
      <c r="E95" s="42" t="s">
        <v>206</v>
      </c>
      <c r="F95" s="42" t="s">
        <v>557</v>
      </c>
      <c r="G95" s="42" t="s">
        <v>606</v>
      </c>
      <c r="H95" s="42" t="s">
        <v>233</v>
      </c>
      <c r="I95" s="42" t="s">
        <v>58</v>
      </c>
      <c r="J95" s="42" t="s">
        <v>91</v>
      </c>
      <c r="K95" s="42">
        <v>1016066867</v>
      </c>
      <c r="L95" s="42" t="s">
        <v>148</v>
      </c>
      <c r="M95" s="42" t="s">
        <v>189</v>
      </c>
      <c r="N95" s="42" t="s">
        <v>53</v>
      </c>
      <c r="O95" s="25">
        <v>45566</v>
      </c>
      <c r="P95" s="25">
        <v>45596</v>
      </c>
      <c r="Q95" s="42" t="s">
        <v>169</v>
      </c>
      <c r="R95" s="42" t="s">
        <v>522</v>
      </c>
      <c r="S95" s="25">
        <v>45387</v>
      </c>
      <c r="T95" s="25">
        <v>45392</v>
      </c>
      <c r="U95" s="25" t="s">
        <v>46</v>
      </c>
      <c r="V95" s="25">
        <v>45656</v>
      </c>
      <c r="W95" s="37">
        <v>21600000</v>
      </c>
      <c r="X95" s="36">
        <v>77</v>
      </c>
      <c r="Y95" s="42">
        <v>65</v>
      </c>
      <c r="Z95" s="37">
        <v>24000000</v>
      </c>
      <c r="AA95" s="37">
        <v>7200000</v>
      </c>
      <c r="AB95" s="42">
        <v>1</v>
      </c>
      <c r="AC95" s="37">
        <v>9600000</v>
      </c>
      <c r="AD95" s="37">
        <v>31200000</v>
      </c>
      <c r="AE95" s="25" t="s">
        <v>451</v>
      </c>
    </row>
    <row r="96" spans="2:31" x14ac:dyDescent="0.25">
      <c r="B96" s="42">
        <v>2024</v>
      </c>
      <c r="C96">
        <v>240446</v>
      </c>
      <c r="D96" s="42" t="s">
        <v>41</v>
      </c>
      <c r="E96" s="42" t="s">
        <v>206</v>
      </c>
      <c r="F96" s="42" t="s">
        <v>557</v>
      </c>
      <c r="G96" s="42" t="s">
        <v>606</v>
      </c>
      <c r="H96" s="42" t="s">
        <v>233</v>
      </c>
      <c r="I96" s="42" t="s">
        <v>58</v>
      </c>
      <c r="J96" s="42" t="s">
        <v>91</v>
      </c>
      <c r="K96" s="42">
        <v>1049636106</v>
      </c>
      <c r="L96" s="42" t="s">
        <v>149</v>
      </c>
      <c r="M96" s="42" t="s">
        <v>189</v>
      </c>
      <c r="N96" s="42" t="s">
        <v>53</v>
      </c>
      <c r="O96" s="25">
        <v>45566</v>
      </c>
      <c r="P96" s="25">
        <v>45596</v>
      </c>
      <c r="Q96" s="42" t="s">
        <v>173</v>
      </c>
      <c r="R96" s="42" t="s">
        <v>523</v>
      </c>
      <c r="S96" s="25">
        <v>45369</v>
      </c>
      <c r="T96" s="25">
        <v>45383</v>
      </c>
      <c r="U96" s="25" t="s">
        <v>46</v>
      </c>
      <c r="V96" s="25">
        <v>45656</v>
      </c>
      <c r="W96" s="37">
        <v>21600000</v>
      </c>
      <c r="X96" s="36">
        <v>78</v>
      </c>
      <c r="Y96" s="42">
        <v>67</v>
      </c>
      <c r="Z96" s="37">
        <v>25200000</v>
      </c>
      <c r="AA96" s="37">
        <v>7080000</v>
      </c>
      <c r="AB96" s="42">
        <v>1</v>
      </c>
      <c r="AC96" s="37">
        <v>10680000</v>
      </c>
      <c r="AD96" s="37">
        <v>32280000</v>
      </c>
      <c r="AE96" s="25" t="s">
        <v>270</v>
      </c>
    </row>
    <row r="97" spans="2:31" x14ac:dyDescent="0.25">
      <c r="B97" s="42">
        <v>2024</v>
      </c>
      <c r="C97">
        <v>240718</v>
      </c>
      <c r="D97" s="42" t="s">
        <v>41</v>
      </c>
      <c r="E97" s="42" t="s">
        <v>322</v>
      </c>
      <c r="F97" s="42" t="s">
        <v>557</v>
      </c>
      <c r="G97" s="42" t="s">
        <v>558</v>
      </c>
      <c r="H97" s="42" t="s">
        <v>233</v>
      </c>
      <c r="I97" s="42" t="s">
        <v>58</v>
      </c>
      <c r="J97" s="42" t="s">
        <v>363</v>
      </c>
      <c r="K97" s="42">
        <v>1023024436</v>
      </c>
      <c r="L97" s="42" t="s">
        <v>143</v>
      </c>
      <c r="M97" s="42" t="s">
        <v>189</v>
      </c>
      <c r="N97" s="42" t="s">
        <v>53</v>
      </c>
      <c r="O97" s="25">
        <v>45566</v>
      </c>
      <c r="P97" s="25">
        <v>45596</v>
      </c>
      <c r="Q97" s="42" t="s">
        <v>483</v>
      </c>
      <c r="R97" s="42" t="s">
        <v>524</v>
      </c>
      <c r="S97" s="25">
        <v>45524</v>
      </c>
      <c r="T97" s="25">
        <v>45526</v>
      </c>
      <c r="U97" s="25" t="s">
        <v>421</v>
      </c>
      <c r="V97" s="25">
        <v>45657</v>
      </c>
      <c r="W97" s="37">
        <v>21233333</v>
      </c>
      <c r="X97" s="36">
        <v>54</v>
      </c>
      <c r="Y97" s="42">
        <v>31</v>
      </c>
      <c r="Z97" s="37">
        <v>11433333</v>
      </c>
      <c r="AA97" s="37">
        <v>9800000</v>
      </c>
      <c r="AB97" s="42">
        <v>0</v>
      </c>
      <c r="AC97" s="37">
        <v>0</v>
      </c>
      <c r="AD97" s="37">
        <v>21233333</v>
      </c>
      <c r="AE97" s="25" t="s">
        <v>421</v>
      </c>
    </row>
    <row r="98" spans="2:31" x14ac:dyDescent="0.25">
      <c r="B98" s="42">
        <v>2024</v>
      </c>
      <c r="C98">
        <v>240703</v>
      </c>
      <c r="D98" s="42" t="s">
        <v>41</v>
      </c>
      <c r="E98" s="42" t="s">
        <v>315</v>
      </c>
      <c r="F98" s="42" t="s">
        <v>557</v>
      </c>
      <c r="G98" s="42" t="s">
        <v>558</v>
      </c>
      <c r="H98" s="42" t="s">
        <v>240</v>
      </c>
      <c r="I98" s="42" t="s">
        <v>58</v>
      </c>
      <c r="J98" s="42" t="s">
        <v>358</v>
      </c>
      <c r="K98" s="42">
        <v>79616900</v>
      </c>
      <c r="L98" s="42" t="s">
        <v>145</v>
      </c>
      <c r="M98" s="42" t="s">
        <v>190</v>
      </c>
      <c r="N98" s="42" t="s">
        <v>53</v>
      </c>
      <c r="O98" s="25">
        <v>45566</v>
      </c>
      <c r="P98" s="25">
        <v>45596</v>
      </c>
      <c r="Q98" s="42" t="s">
        <v>169</v>
      </c>
      <c r="R98" s="42" t="s">
        <v>525</v>
      </c>
      <c r="S98" s="25">
        <v>45519</v>
      </c>
      <c r="T98" s="25">
        <v>45520</v>
      </c>
      <c r="U98" s="25" t="s">
        <v>420</v>
      </c>
      <c r="V98" s="25">
        <v>45650</v>
      </c>
      <c r="W98" s="37">
        <v>29866667</v>
      </c>
      <c r="X98" s="36">
        <v>59</v>
      </c>
      <c r="Y98" s="42">
        <v>35</v>
      </c>
      <c r="Z98" s="37">
        <v>17500000</v>
      </c>
      <c r="AA98" s="37">
        <v>12366667</v>
      </c>
      <c r="AB98" s="42">
        <v>0</v>
      </c>
      <c r="AC98" s="37">
        <v>0</v>
      </c>
      <c r="AD98" s="37">
        <v>29866667</v>
      </c>
      <c r="AE98" s="25" t="s">
        <v>420</v>
      </c>
    </row>
    <row r="99" spans="2:31" x14ac:dyDescent="0.25">
      <c r="B99" s="42">
        <v>2024</v>
      </c>
      <c r="C99">
        <v>240439</v>
      </c>
      <c r="D99" s="42" t="s">
        <v>41</v>
      </c>
      <c r="E99" s="42" t="s">
        <v>204</v>
      </c>
      <c r="F99" s="42" t="s">
        <v>557</v>
      </c>
      <c r="G99" s="42" t="s">
        <v>558</v>
      </c>
      <c r="H99" s="42" t="s">
        <v>240</v>
      </c>
      <c r="I99" s="42" t="s">
        <v>58</v>
      </c>
      <c r="J99" s="42" t="s">
        <v>89</v>
      </c>
      <c r="K99" s="42">
        <v>1073693483</v>
      </c>
      <c r="L99" s="42" t="s">
        <v>146</v>
      </c>
      <c r="M99" s="42" t="s">
        <v>190</v>
      </c>
      <c r="N99" s="42" t="s">
        <v>53</v>
      </c>
      <c r="O99" s="25">
        <v>45566</v>
      </c>
      <c r="P99" s="25">
        <v>45596</v>
      </c>
      <c r="Q99" s="42" t="s">
        <v>173</v>
      </c>
      <c r="R99" s="42" t="s">
        <v>526</v>
      </c>
      <c r="S99" s="25">
        <v>45365</v>
      </c>
      <c r="T99" s="25">
        <v>45365</v>
      </c>
      <c r="U99" s="25" t="s">
        <v>46</v>
      </c>
      <c r="V99" s="25">
        <v>45640</v>
      </c>
      <c r="W99" s="37">
        <v>42000000</v>
      </c>
      <c r="X99" s="36">
        <v>84</v>
      </c>
      <c r="Y99" s="42">
        <v>73</v>
      </c>
      <c r="Z99" s="37">
        <v>52966667</v>
      </c>
      <c r="AA99" s="37">
        <v>10033333</v>
      </c>
      <c r="AB99" s="42">
        <v>1</v>
      </c>
      <c r="AC99" s="37">
        <v>21000000</v>
      </c>
      <c r="AD99" s="37">
        <v>63000000</v>
      </c>
      <c r="AE99" s="25" t="s">
        <v>269</v>
      </c>
    </row>
    <row r="100" spans="2:31" x14ac:dyDescent="0.25">
      <c r="B100" s="42">
        <v>2024</v>
      </c>
      <c r="C100">
        <v>240711</v>
      </c>
      <c r="D100" s="42" t="s">
        <v>41</v>
      </c>
      <c r="E100" s="42" t="s">
        <v>607</v>
      </c>
      <c r="F100" s="42" t="s">
        <v>64</v>
      </c>
      <c r="G100" s="42" t="s">
        <v>19</v>
      </c>
      <c r="H100" s="42" t="s">
        <v>214</v>
      </c>
      <c r="I100" s="42" t="s">
        <v>58</v>
      </c>
      <c r="J100" s="42" t="s">
        <v>608</v>
      </c>
      <c r="K100" s="42">
        <v>900565133</v>
      </c>
      <c r="L100" s="42" t="s">
        <v>549</v>
      </c>
      <c r="M100" s="42" t="s">
        <v>176</v>
      </c>
      <c r="N100" s="42" t="s">
        <v>53</v>
      </c>
      <c r="O100" s="25">
        <v>45566</v>
      </c>
      <c r="P100" s="25">
        <v>45596</v>
      </c>
      <c r="Q100" s="42" t="s">
        <v>484</v>
      </c>
      <c r="R100" s="42" t="s">
        <v>484</v>
      </c>
      <c r="S100" s="25">
        <v>45519</v>
      </c>
      <c r="T100" s="25">
        <v>45530</v>
      </c>
      <c r="U100" s="25" t="s">
        <v>223</v>
      </c>
      <c r="V100" s="25">
        <v>45657</v>
      </c>
      <c r="W100" s="37">
        <v>70000000</v>
      </c>
      <c r="X100" s="36">
        <v>51</v>
      </c>
      <c r="Y100" s="42">
        <v>24</v>
      </c>
      <c r="Z100" s="37">
        <v>35988400</v>
      </c>
      <c r="AA100" s="37">
        <v>34011600</v>
      </c>
      <c r="AB100" s="42">
        <v>0</v>
      </c>
      <c r="AC100" s="37">
        <v>0</v>
      </c>
      <c r="AD100" s="37">
        <v>70000000</v>
      </c>
      <c r="AE100" s="25" t="s">
        <v>223</v>
      </c>
    </row>
    <row r="101" spans="2:31" x14ac:dyDescent="0.25">
      <c r="B101" s="42">
        <v>2024</v>
      </c>
      <c r="C101">
        <v>240721</v>
      </c>
      <c r="D101" s="42" t="s">
        <v>41</v>
      </c>
      <c r="E101" s="42" t="s">
        <v>329</v>
      </c>
      <c r="F101" s="42" t="s">
        <v>557</v>
      </c>
      <c r="G101" s="42" t="s">
        <v>606</v>
      </c>
      <c r="H101" s="42" t="s">
        <v>43</v>
      </c>
      <c r="I101" s="42" t="s">
        <v>58</v>
      </c>
      <c r="J101" s="42" t="s">
        <v>82</v>
      </c>
      <c r="K101" s="42">
        <v>1022429467</v>
      </c>
      <c r="L101" s="42" t="s">
        <v>119</v>
      </c>
      <c r="M101" s="42" t="s">
        <v>174</v>
      </c>
      <c r="N101" s="42" t="s">
        <v>53</v>
      </c>
      <c r="O101" s="25">
        <v>45566</v>
      </c>
      <c r="P101" s="25">
        <v>45596</v>
      </c>
      <c r="Q101" s="42" t="s">
        <v>479</v>
      </c>
      <c r="R101" s="42" t="s">
        <v>509</v>
      </c>
      <c r="S101" s="25">
        <v>45520</v>
      </c>
      <c r="T101" s="25">
        <v>45525</v>
      </c>
      <c r="U101" s="25" t="s">
        <v>422</v>
      </c>
      <c r="V101" s="25">
        <v>45657</v>
      </c>
      <c r="W101" s="37">
        <v>14600000</v>
      </c>
      <c r="X101" s="36">
        <v>48</v>
      </c>
      <c r="Y101" s="42">
        <v>27</v>
      </c>
      <c r="Z101" s="37">
        <v>7000000</v>
      </c>
      <c r="AA101" s="37">
        <v>7600000</v>
      </c>
      <c r="AB101" s="42">
        <v>0</v>
      </c>
      <c r="AC101" s="37">
        <v>0</v>
      </c>
      <c r="AD101" s="37">
        <v>14600000</v>
      </c>
      <c r="AE101" s="25" t="s">
        <v>422</v>
      </c>
    </row>
    <row r="102" spans="2:31" x14ac:dyDescent="0.25">
      <c r="B102" s="42">
        <v>2024</v>
      </c>
      <c r="C102">
        <v>240646</v>
      </c>
      <c r="D102" s="42" t="s">
        <v>41</v>
      </c>
      <c r="E102" s="42" t="s">
        <v>328</v>
      </c>
      <c r="F102" s="42" t="s">
        <v>557</v>
      </c>
      <c r="G102" s="42" t="s">
        <v>558</v>
      </c>
      <c r="H102" s="42" t="s">
        <v>43</v>
      </c>
      <c r="I102" s="42" t="s">
        <v>58</v>
      </c>
      <c r="J102" s="42" t="s">
        <v>371</v>
      </c>
      <c r="K102" s="42">
        <v>14398194</v>
      </c>
      <c r="L102" s="42" t="s">
        <v>118</v>
      </c>
      <c r="M102" s="42" t="s">
        <v>174</v>
      </c>
      <c r="N102" s="42" t="s">
        <v>53</v>
      </c>
      <c r="O102" s="25">
        <v>45566</v>
      </c>
      <c r="P102" s="25">
        <v>45596</v>
      </c>
      <c r="Q102" s="42" t="s">
        <v>479</v>
      </c>
      <c r="R102" s="42" t="s">
        <v>509</v>
      </c>
      <c r="S102" s="25">
        <v>45496</v>
      </c>
      <c r="T102" s="25">
        <v>45505</v>
      </c>
      <c r="U102" s="25" t="s">
        <v>223</v>
      </c>
      <c r="V102" s="25">
        <v>45657</v>
      </c>
      <c r="W102" s="37">
        <v>29500000</v>
      </c>
      <c r="X102" s="36">
        <v>60</v>
      </c>
      <c r="Y102" s="42">
        <v>40</v>
      </c>
      <c r="Z102" s="37">
        <v>17700000</v>
      </c>
      <c r="AA102" s="37">
        <v>11800000</v>
      </c>
      <c r="AB102" s="42">
        <v>0</v>
      </c>
      <c r="AC102" s="37">
        <v>0</v>
      </c>
      <c r="AD102" s="37">
        <v>29500000</v>
      </c>
      <c r="AE102" s="25" t="s">
        <v>223</v>
      </c>
    </row>
    <row r="103" spans="2:31" x14ac:dyDescent="0.25">
      <c r="B103" s="42">
        <v>2023</v>
      </c>
      <c r="C103">
        <v>230720</v>
      </c>
      <c r="D103" s="42" t="s">
        <v>41</v>
      </c>
      <c r="E103" s="42" t="s">
        <v>52</v>
      </c>
      <c r="F103" s="42" t="s">
        <v>20</v>
      </c>
      <c r="G103" s="42" t="s">
        <v>19</v>
      </c>
      <c r="H103" s="42" t="s">
        <v>44</v>
      </c>
      <c r="I103" s="42" t="s">
        <v>58</v>
      </c>
      <c r="J103" s="42" t="s">
        <v>51</v>
      </c>
      <c r="K103" s="42">
        <v>830077975</v>
      </c>
      <c r="L103" s="42" t="s">
        <v>49</v>
      </c>
      <c r="M103" s="42" t="s">
        <v>27</v>
      </c>
      <c r="N103" s="42" t="s">
        <v>53</v>
      </c>
      <c r="O103" s="25">
        <v>45566</v>
      </c>
      <c r="P103" s="25">
        <v>45568</v>
      </c>
      <c r="Q103" s="42" t="s">
        <v>260</v>
      </c>
      <c r="R103" s="42" t="s">
        <v>260</v>
      </c>
      <c r="S103" s="25">
        <v>45142</v>
      </c>
      <c r="T103" s="25">
        <v>45203</v>
      </c>
      <c r="U103" s="25" t="s">
        <v>45</v>
      </c>
      <c r="V103" s="25">
        <v>45568</v>
      </c>
      <c r="W103" s="37">
        <v>213295271</v>
      </c>
      <c r="X103" s="36">
        <v>100</v>
      </c>
      <c r="Y103" s="42">
        <v>100</v>
      </c>
      <c r="Z103" s="37">
        <v>213295271</v>
      </c>
      <c r="AA103" s="37">
        <v>0</v>
      </c>
      <c r="AB103" s="42">
        <v>0</v>
      </c>
      <c r="AC103" s="37">
        <v>0</v>
      </c>
      <c r="AD103" s="37">
        <v>213295271</v>
      </c>
      <c r="AE103" s="25" t="s">
        <v>45</v>
      </c>
    </row>
    <row r="104" spans="2:31" x14ac:dyDescent="0.25">
      <c r="B104" s="42">
        <v>2024</v>
      </c>
      <c r="C104">
        <v>240831</v>
      </c>
      <c r="D104" s="42" t="s">
        <v>41</v>
      </c>
      <c r="E104" s="42" t="s">
        <v>609</v>
      </c>
      <c r="F104" s="42" t="s">
        <v>20</v>
      </c>
      <c r="G104" s="42" t="s">
        <v>19</v>
      </c>
      <c r="H104" s="42" t="s">
        <v>44</v>
      </c>
      <c r="I104" s="42" t="s">
        <v>58</v>
      </c>
      <c r="J104" s="42" t="s">
        <v>610</v>
      </c>
      <c r="K104" s="42">
        <v>830077975</v>
      </c>
      <c r="L104" s="42" t="s">
        <v>49</v>
      </c>
      <c r="M104" s="42" t="s">
        <v>27</v>
      </c>
      <c r="N104" s="42" t="s">
        <v>53</v>
      </c>
      <c r="O104" s="25">
        <v>45569</v>
      </c>
      <c r="P104" s="25">
        <v>45596</v>
      </c>
      <c r="Q104" s="42" t="s">
        <v>260</v>
      </c>
      <c r="R104" s="42" t="s">
        <v>260</v>
      </c>
      <c r="S104" s="25">
        <v>45559</v>
      </c>
      <c r="T104" s="25">
        <v>45569</v>
      </c>
      <c r="U104" s="25" t="s">
        <v>231</v>
      </c>
      <c r="V104" s="25">
        <v>45660</v>
      </c>
      <c r="W104" s="37">
        <v>287381844</v>
      </c>
      <c r="X104" s="36">
        <v>100</v>
      </c>
      <c r="Y104" s="42">
        <v>0</v>
      </c>
      <c r="Z104" s="37">
        <v>287381844</v>
      </c>
      <c r="AA104" s="37">
        <v>0</v>
      </c>
      <c r="AB104" s="42">
        <v>0</v>
      </c>
      <c r="AC104" s="37">
        <v>0</v>
      </c>
      <c r="AD104" s="37">
        <v>287381844</v>
      </c>
      <c r="AE104" s="25" t="s">
        <v>231</v>
      </c>
    </row>
    <row r="105" spans="2:31" x14ac:dyDescent="0.25">
      <c r="B105" s="42">
        <v>2024</v>
      </c>
      <c r="C105">
        <v>240155</v>
      </c>
      <c r="D105" s="42" t="s">
        <v>41</v>
      </c>
      <c r="E105" s="42" t="s">
        <v>309</v>
      </c>
      <c r="F105" s="42" t="s">
        <v>557</v>
      </c>
      <c r="G105" s="42" t="s">
        <v>558</v>
      </c>
      <c r="H105" s="42" t="s">
        <v>349</v>
      </c>
      <c r="I105" s="42" t="s">
        <v>58</v>
      </c>
      <c r="J105" s="42" t="s">
        <v>352</v>
      </c>
      <c r="K105" s="42">
        <v>80030552</v>
      </c>
      <c r="L105" s="42" t="s">
        <v>388</v>
      </c>
      <c r="M105" s="42" t="s">
        <v>290</v>
      </c>
      <c r="N105" s="42" t="s">
        <v>53</v>
      </c>
      <c r="O105" s="25">
        <v>45566</v>
      </c>
      <c r="P105" s="25">
        <v>45596</v>
      </c>
      <c r="Q105" s="42" t="s">
        <v>277</v>
      </c>
      <c r="R105" s="42" t="s">
        <v>286</v>
      </c>
      <c r="S105" s="25">
        <v>45317</v>
      </c>
      <c r="T105" s="25">
        <v>45324</v>
      </c>
      <c r="U105" s="25" t="s">
        <v>46</v>
      </c>
      <c r="V105" s="25">
        <v>45567</v>
      </c>
      <c r="W105" s="37">
        <v>41400000</v>
      </c>
      <c r="X105" s="36">
        <v>100</v>
      </c>
      <c r="Y105" s="42">
        <v>100</v>
      </c>
      <c r="Z105" s="37">
        <v>55200000</v>
      </c>
      <c r="AA105" s="37">
        <v>0</v>
      </c>
      <c r="AB105" s="42">
        <v>1</v>
      </c>
      <c r="AC105" s="37">
        <v>13800000</v>
      </c>
      <c r="AD105" s="37">
        <v>55200000</v>
      </c>
      <c r="AE105" s="25" t="s">
        <v>244</v>
      </c>
    </row>
    <row r="106" spans="2:31" x14ac:dyDescent="0.25">
      <c r="B106" s="42">
        <v>2024</v>
      </c>
      <c r="C106">
        <v>240368</v>
      </c>
      <c r="D106" s="42" t="s">
        <v>41</v>
      </c>
      <c r="E106" s="42" t="s">
        <v>326</v>
      </c>
      <c r="F106" s="42" t="s">
        <v>20</v>
      </c>
      <c r="G106" s="42" t="s">
        <v>19</v>
      </c>
      <c r="H106" s="42" t="s">
        <v>367</v>
      </c>
      <c r="I106" s="42" t="s">
        <v>58</v>
      </c>
      <c r="J106" s="42" t="s">
        <v>368</v>
      </c>
      <c r="K106" s="42">
        <v>830085426</v>
      </c>
      <c r="L106" s="42" t="s">
        <v>405</v>
      </c>
      <c r="M106" s="42" t="s">
        <v>291</v>
      </c>
      <c r="N106" s="42" t="s">
        <v>53</v>
      </c>
      <c r="O106" s="25">
        <v>45566</v>
      </c>
      <c r="P106" s="25">
        <v>45596</v>
      </c>
      <c r="Q106" s="42" t="s">
        <v>279</v>
      </c>
      <c r="R106" s="42" t="s">
        <v>287</v>
      </c>
      <c r="S106" s="25">
        <v>45352</v>
      </c>
      <c r="T106" s="25">
        <v>45364</v>
      </c>
      <c r="U106" s="25" t="s">
        <v>45</v>
      </c>
      <c r="V106" s="25">
        <v>45729</v>
      </c>
      <c r="W106" s="37">
        <v>44896320</v>
      </c>
      <c r="X106" s="36">
        <v>58</v>
      </c>
      <c r="Y106" s="42">
        <v>58</v>
      </c>
      <c r="Z106" s="37">
        <v>26189520</v>
      </c>
      <c r="AA106" s="37">
        <v>18706800</v>
      </c>
      <c r="AB106" s="42">
        <v>0</v>
      </c>
      <c r="AC106" s="37">
        <v>0</v>
      </c>
      <c r="AD106" s="37">
        <v>44896320</v>
      </c>
      <c r="AE106" s="25" t="s">
        <v>45</v>
      </c>
    </row>
    <row r="107" spans="2:31" x14ac:dyDescent="0.25">
      <c r="B107" s="42">
        <v>2024</v>
      </c>
      <c r="C107">
        <v>240372</v>
      </c>
      <c r="D107" s="42" t="s">
        <v>41</v>
      </c>
      <c r="E107" s="42" t="s">
        <v>330</v>
      </c>
      <c r="F107" s="42" t="s">
        <v>20</v>
      </c>
      <c r="G107" s="42" t="s">
        <v>19</v>
      </c>
      <c r="H107" s="42" t="s">
        <v>367</v>
      </c>
      <c r="I107" s="42" t="s">
        <v>58</v>
      </c>
      <c r="J107" s="42" t="s">
        <v>372</v>
      </c>
      <c r="K107" s="42">
        <v>830085426</v>
      </c>
      <c r="L107" s="42" t="s">
        <v>405</v>
      </c>
      <c r="M107" s="42" t="s">
        <v>291</v>
      </c>
      <c r="N107" s="42" t="s">
        <v>53</v>
      </c>
      <c r="O107" s="25">
        <v>45566</v>
      </c>
      <c r="P107" s="25">
        <v>45596</v>
      </c>
      <c r="Q107" s="42" t="s">
        <v>279</v>
      </c>
      <c r="R107" s="42" t="s">
        <v>287</v>
      </c>
      <c r="S107" s="25">
        <v>45352</v>
      </c>
      <c r="T107" s="25">
        <v>45364</v>
      </c>
      <c r="U107" s="25" t="s">
        <v>45</v>
      </c>
      <c r="V107" s="25">
        <v>45729</v>
      </c>
      <c r="W107" s="37">
        <v>94345000</v>
      </c>
      <c r="X107" s="36">
        <v>57</v>
      </c>
      <c r="Y107" s="42">
        <v>57</v>
      </c>
      <c r="Z107" s="37">
        <v>54210884</v>
      </c>
      <c r="AA107" s="37">
        <v>40134116</v>
      </c>
      <c r="AB107" s="42">
        <v>0</v>
      </c>
      <c r="AC107" s="37">
        <v>0</v>
      </c>
      <c r="AD107" s="37">
        <v>94345000</v>
      </c>
      <c r="AE107" s="25" t="s">
        <v>45</v>
      </c>
    </row>
    <row r="108" spans="2:31" x14ac:dyDescent="0.25">
      <c r="B108" s="42">
        <v>2024</v>
      </c>
      <c r="C108">
        <v>240858</v>
      </c>
      <c r="D108" s="42" t="s">
        <v>41</v>
      </c>
      <c r="E108" s="42" t="s">
        <v>611</v>
      </c>
      <c r="F108" s="42" t="s">
        <v>62</v>
      </c>
      <c r="G108" s="42" t="s">
        <v>19</v>
      </c>
      <c r="H108" s="42" t="s">
        <v>214</v>
      </c>
      <c r="I108" s="42" t="s">
        <v>58</v>
      </c>
      <c r="J108" s="42" t="s">
        <v>612</v>
      </c>
      <c r="K108" s="42">
        <v>901873892</v>
      </c>
      <c r="L108" s="42" t="s">
        <v>550</v>
      </c>
      <c r="M108" s="42" t="s">
        <v>178</v>
      </c>
      <c r="N108" s="42" t="s">
        <v>53</v>
      </c>
      <c r="O108" s="25">
        <v>45566</v>
      </c>
      <c r="P108" s="25">
        <v>45596</v>
      </c>
      <c r="Q108" s="42" t="s">
        <v>165</v>
      </c>
      <c r="R108" s="42" t="s">
        <v>157</v>
      </c>
      <c r="S108" s="25">
        <v>45561</v>
      </c>
      <c r="T108" s="25">
        <v>45566</v>
      </c>
      <c r="U108" s="25" t="s">
        <v>613</v>
      </c>
      <c r="V108" s="25">
        <v>46568</v>
      </c>
      <c r="W108" s="37">
        <v>10804242437</v>
      </c>
      <c r="X108" s="36">
        <v>0</v>
      </c>
      <c r="Y108" s="42">
        <v>0</v>
      </c>
      <c r="Z108" s="37">
        <v>0</v>
      </c>
      <c r="AA108" s="37">
        <v>10804242437</v>
      </c>
      <c r="AB108" s="42">
        <v>0</v>
      </c>
      <c r="AC108" s="37">
        <v>0</v>
      </c>
      <c r="AD108" s="37">
        <v>10804242437</v>
      </c>
      <c r="AE108" s="25" t="s">
        <v>613</v>
      </c>
    </row>
    <row r="109" spans="2:31" x14ac:dyDescent="0.25">
      <c r="B109" s="42">
        <v>2024</v>
      </c>
      <c r="C109">
        <v>240644</v>
      </c>
      <c r="D109" s="42" t="s">
        <v>41</v>
      </c>
      <c r="E109" s="42" t="s">
        <v>301</v>
      </c>
      <c r="F109" s="42" t="s">
        <v>62</v>
      </c>
      <c r="G109" s="42" t="s">
        <v>66</v>
      </c>
      <c r="H109" s="42" t="s">
        <v>214</v>
      </c>
      <c r="I109" s="42" t="s">
        <v>58</v>
      </c>
      <c r="J109" s="42" t="s">
        <v>347</v>
      </c>
      <c r="K109" s="42">
        <v>901849920</v>
      </c>
      <c r="L109" s="42" t="s">
        <v>384</v>
      </c>
      <c r="M109" s="42" t="s">
        <v>177</v>
      </c>
      <c r="N109" s="42" t="s">
        <v>53</v>
      </c>
      <c r="O109" s="25">
        <v>45566</v>
      </c>
      <c r="P109" s="25">
        <v>45596</v>
      </c>
      <c r="Q109" s="42" t="s">
        <v>165</v>
      </c>
      <c r="R109" s="42" t="s">
        <v>157</v>
      </c>
      <c r="S109" s="25">
        <v>45496</v>
      </c>
      <c r="T109" s="25">
        <v>45506</v>
      </c>
      <c r="U109" s="25" t="s">
        <v>222</v>
      </c>
      <c r="V109" s="25">
        <v>45851</v>
      </c>
      <c r="W109" s="37">
        <v>3819204348</v>
      </c>
      <c r="X109" s="36">
        <v>98</v>
      </c>
      <c r="Y109" s="42">
        <v>98</v>
      </c>
      <c r="Z109" s="37">
        <v>3731759490</v>
      </c>
      <c r="AA109" s="37">
        <v>87444858</v>
      </c>
      <c r="AB109" s="42">
        <v>0</v>
      </c>
      <c r="AC109" s="37">
        <v>0</v>
      </c>
      <c r="AD109" s="37">
        <v>3819204348</v>
      </c>
      <c r="AE109" s="25" t="s">
        <v>222</v>
      </c>
    </row>
    <row r="110" spans="2:31" x14ac:dyDescent="0.25">
      <c r="B110" s="42">
        <v>2023</v>
      </c>
      <c r="C110">
        <v>230655</v>
      </c>
      <c r="D110" s="42" t="s">
        <v>41</v>
      </c>
      <c r="E110" s="42" t="s">
        <v>192</v>
      </c>
      <c r="F110" s="42" t="s">
        <v>62</v>
      </c>
      <c r="G110" s="42" t="s">
        <v>66</v>
      </c>
      <c r="H110" s="42" t="s">
        <v>214</v>
      </c>
      <c r="I110" s="42" t="s">
        <v>58</v>
      </c>
      <c r="J110" s="42" t="s">
        <v>70</v>
      </c>
      <c r="K110" s="42">
        <v>860002400</v>
      </c>
      <c r="L110" s="42" t="s">
        <v>98</v>
      </c>
      <c r="M110" s="42" t="s">
        <v>177</v>
      </c>
      <c r="N110" s="42" t="s">
        <v>53</v>
      </c>
      <c r="O110" s="25">
        <v>45566</v>
      </c>
      <c r="P110" s="25">
        <v>45596</v>
      </c>
      <c r="Q110" s="42" t="s">
        <v>165</v>
      </c>
      <c r="R110" s="42" t="s">
        <v>157</v>
      </c>
      <c r="S110" s="25">
        <v>45118</v>
      </c>
      <c r="T110" s="25">
        <v>45120</v>
      </c>
      <c r="U110" s="25" t="s">
        <v>222</v>
      </c>
      <c r="V110" s="25">
        <v>45688</v>
      </c>
      <c r="W110" s="37">
        <v>455664450</v>
      </c>
      <c r="X110" s="36">
        <v>100</v>
      </c>
      <c r="Y110" s="42">
        <v>100</v>
      </c>
      <c r="Z110" s="37">
        <v>455664450</v>
      </c>
      <c r="AA110" s="37">
        <v>0</v>
      </c>
      <c r="AB110" s="42">
        <v>0</v>
      </c>
      <c r="AC110" s="37">
        <v>0</v>
      </c>
      <c r="AD110" s="37">
        <v>455664450</v>
      </c>
      <c r="AE110" s="25" t="s">
        <v>222</v>
      </c>
    </row>
    <row r="111" spans="2:31" x14ac:dyDescent="0.25">
      <c r="B111" s="42">
        <v>2023</v>
      </c>
      <c r="C111">
        <v>230217</v>
      </c>
      <c r="D111" s="42" t="s">
        <v>41</v>
      </c>
      <c r="E111" s="42" t="s">
        <v>614</v>
      </c>
      <c r="F111" s="42" t="s">
        <v>63</v>
      </c>
      <c r="G111" s="42" t="s">
        <v>615</v>
      </c>
      <c r="H111" s="42" t="s">
        <v>214</v>
      </c>
      <c r="I111" s="42" t="s">
        <v>58</v>
      </c>
      <c r="J111" s="42" t="s">
        <v>616</v>
      </c>
      <c r="K111" s="42">
        <v>800018165</v>
      </c>
      <c r="L111" s="42" t="s">
        <v>551</v>
      </c>
      <c r="M111" s="42" t="s">
        <v>178</v>
      </c>
      <c r="N111" s="42" t="s">
        <v>53</v>
      </c>
      <c r="O111" s="25">
        <v>45566</v>
      </c>
      <c r="P111" s="25">
        <v>45596</v>
      </c>
      <c r="Q111" s="42" t="s">
        <v>165</v>
      </c>
      <c r="R111" s="42" t="s">
        <v>527</v>
      </c>
      <c r="S111" s="25">
        <v>44959</v>
      </c>
      <c r="T111" s="25">
        <v>44967</v>
      </c>
      <c r="U111" s="25" t="s">
        <v>617</v>
      </c>
      <c r="V111" s="25">
        <v>45851</v>
      </c>
      <c r="W111" s="37">
        <v>0</v>
      </c>
      <c r="X111" s="36">
        <v>0</v>
      </c>
      <c r="Y111" s="42">
        <v>0</v>
      </c>
      <c r="Z111" s="37">
        <v>0</v>
      </c>
      <c r="AA111" s="37">
        <v>0</v>
      </c>
      <c r="AB111" s="42">
        <v>0</v>
      </c>
      <c r="AC111" s="37">
        <v>0</v>
      </c>
      <c r="AD111" s="37">
        <v>0</v>
      </c>
      <c r="AE111" s="25" t="s">
        <v>627</v>
      </c>
    </row>
    <row r="112" spans="2:31" x14ac:dyDescent="0.25">
      <c r="B112" s="42">
        <v>2024</v>
      </c>
      <c r="C112">
        <v>240196</v>
      </c>
      <c r="D112" s="42" t="s">
        <v>41</v>
      </c>
      <c r="E112" s="42" t="s">
        <v>207</v>
      </c>
      <c r="F112" s="42" t="s">
        <v>557</v>
      </c>
      <c r="G112" s="42" t="s">
        <v>558</v>
      </c>
      <c r="H112" s="42" t="s">
        <v>214</v>
      </c>
      <c r="I112" s="42" t="s">
        <v>58</v>
      </c>
      <c r="J112" s="42" t="s">
        <v>92</v>
      </c>
      <c r="K112" s="42">
        <v>80871952</v>
      </c>
      <c r="L112" s="42" t="s">
        <v>151</v>
      </c>
      <c r="M112" s="42" t="s">
        <v>177</v>
      </c>
      <c r="N112" s="42" t="s">
        <v>53</v>
      </c>
      <c r="O112" s="25">
        <v>45566</v>
      </c>
      <c r="P112" s="25">
        <v>45596</v>
      </c>
      <c r="Q112" s="42" t="s">
        <v>164</v>
      </c>
      <c r="R112" s="42" t="s">
        <v>164</v>
      </c>
      <c r="S112" s="25">
        <v>45321</v>
      </c>
      <c r="T112" s="25">
        <v>45324</v>
      </c>
      <c r="U112" s="25" t="s">
        <v>46</v>
      </c>
      <c r="V112" s="25">
        <v>45598</v>
      </c>
      <c r="W112" s="37">
        <v>49200000</v>
      </c>
      <c r="X112" s="36">
        <v>100</v>
      </c>
      <c r="Y112" s="42">
        <v>89</v>
      </c>
      <c r="Z112" s="37">
        <v>73526667</v>
      </c>
      <c r="AA112" s="37">
        <v>273333</v>
      </c>
      <c r="AB112" s="42">
        <v>1</v>
      </c>
      <c r="AC112" s="37">
        <v>24600000</v>
      </c>
      <c r="AD112" s="37">
        <v>73800000</v>
      </c>
      <c r="AE112" s="25" t="s">
        <v>269</v>
      </c>
    </row>
    <row r="113" spans="2:31" x14ac:dyDescent="0.25">
      <c r="B113" s="42">
        <v>2024</v>
      </c>
      <c r="C113">
        <v>240194</v>
      </c>
      <c r="D113" s="42" t="s">
        <v>41</v>
      </c>
      <c r="E113" s="42" t="s">
        <v>208</v>
      </c>
      <c r="F113" s="42" t="s">
        <v>557</v>
      </c>
      <c r="G113" s="42" t="s">
        <v>558</v>
      </c>
      <c r="H113" s="42" t="s">
        <v>214</v>
      </c>
      <c r="I113" s="42" t="s">
        <v>58</v>
      </c>
      <c r="J113" s="42" t="s">
        <v>93</v>
      </c>
      <c r="K113" s="42">
        <v>72156890</v>
      </c>
      <c r="L113" s="42" t="s">
        <v>152</v>
      </c>
      <c r="M113" s="42" t="s">
        <v>177</v>
      </c>
      <c r="N113" s="42" t="s">
        <v>53</v>
      </c>
      <c r="O113" s="25">
        <v>45566</v>
      </c>
      <c r="P113" s="25">
        <v>45596</v>
      </c>
      <c r="Q113" s="42" t="s">
        <v>164</v>
      </c>
      <c r="R113" s="42" t="s">
        <v>164</v>
      </c>
      <c r="S113" s="25">
        <v>45320</v>
      </c>
      <c r="T113" s="25">
        <v>45327</v>
      </c>
      <c r="U113" s="25" t="s">
        <v>46</v>
      </c>
      <c r="V113" s="25">
        <v>45601</v>
      </c>
      <c r="W113" s="37">
        <v>49200000</v>
      </c>
      <c r="X113" s="36">
        <v>99</v>
      </c>
      <c r="Y113" s="42">
        <v>87</v>
      </c>
      <c r="Z113" s="37">
        <v>72706667</v>
      </c>
      <c r="AA113" s="37">
        <v>1093333</v>
      </c>
      <c r="AB113" s="42">
        <v>1</v>
      </c>
      <c r="AC113" s="37">
        <v>24600000</v>
      </c>
      <c r="AD113" s="37">
        <v>73800000</v>
      </c>
      <c r="AE113" s="25" t="s">
        <v>269</v>
      </c>
    </row>
    <row r="114" spans="2:31" x14ac:dyDescent="0.25">
      <c r="B114" s="42">
        <v>2024</v>
      </c>
      <c r="C114">
        <v>240138</v>
      </c>
      <c r="D114" s="42" t="s">
        <v>41</v>
      </c>
      <c r="E114" s="42" t="s">
        <v>209</v>
      </c>
      <c r="F114" s="42" t="s">
        <v>557</v>
      </c>
      <c r="G114" s="42" t="s">
        <v>558</v>
      </c>
      <c r="H114" s="42" t="s">
        <v>214</v>
      </c>
      <c r="I114" s="42" t="s">
        <v>58</v>
      </c>
      <c r="J114" s="42" t="s">
        <v>94</v>
      </c>
      <c r="K114" s="42">
        <v>1010160832</v>
      </c>
      <c r="L114" s="42" t="s">
        <v>153</v>
      </c>
      <c r="M114" s="42" t="s">
        <v>177</v>
      </c>
      <c r="N114" s="42" t="s">
        <v>53</v>
      </c>
      <c r="O114" s="25">
        <v>45580</v>
      </c>
      <c r="P114" s="25">
        <v>45596</v>
      </c>
      <c r="Q114" s="42" t="s">
        <v>164</v>
      </c>
      <c r="R114" s="42" t="s">
        <v>164</v>
      </c>
      <c r="S114" s="25">
        <v>45322</v>
      </c>
      <c r="T114" s="25">
        <v>45327</v>
      </c>
      <c r="U114" s="25" t="s">
        <v>46</v>
      </c>
      <c r="V114" s="25">
        <v>45601</v>
      </c>
      <c r="W114" s="37">
        <v>52800000</v>
      </c>
      <c r="X114" s="36">
        <v>92</v>
      </c>
      <c r="Y114" s="42">
        <v>86</v>
      </c>
      <c r="Z114" s="37">
        <v>72746667</v>
      </c>
      <c r="AA114" s="37">
        <v>6453333</v>
      </c>
      <c r="AB114" s="42">
        <v>1</v>
      </c>
      <c r="AC114" s="37">
        <v>26400000</v>
      </c>
      <c r="AD114" s="37">
        <v>79200000</v>
      </c>
      <c r="AE114" s="25" t="s">
        <v>269</v>
      </c>
    </row>
    <row r="115" spans="2:31" x14ac:dyDescent="0.25">
      <c r="B115" s="42">
        <v>2024</v>
      </c>
      <c r="C115">
        <v>240423</v>
      </c>
      <c r="D115" s="42" t="s">
        <v>41</v>
      </c>
      <c r="E115" s="42" t="s">
        <v>210</v>
      </c>
      <c r="F115" s="42" t="s">
        <v>557</v>
      </c>
      <c r="G115" s="42" t="s">
        <v>558</v>
      </c>
      <c r="H115" s="42" t="s">
        <v>214</v>
      </c>
      <c r="I115" s="42" t="s">
        <v>58</v>
      </c>
      <c r="J115" s="42" t="s">
        <v>95</v>
      </c>
      <c r="K115" s="42">
        <v>80084596</v>
      </c>
      <c r="L115" s="42" t="s">
        <v>156</v>
      </c>
      <c r="M115" s="42" t="s">
        <v>177</v>
      </c>
      <c r="N115" s="42" t="s">
        <v>53</v>
      </c>
      <c r="O115" s="25">
        <v>45566</v>
      </c>
      <c r="P115" s="25">
        <v>45596</v>
      </c>
      <c r="Q115" s="42" t="s">
        <v>164</v>
      </c>
      <c r="R115" s="42" t="s">
        <v>164</v>
      </c>
      <c r="S115" s="25">
        <v>45350</v>
      </c>
      <c r="T115" s="25">
        <v>45352</v>
      </c>
      <c r="U115" s="25" t="s">
        <v>46</v>
      </c>
      <c r="V115" s="25">
        <v>45627</v>
      </c>
      <c r="W115" s="37">
        <v>49200000</v>
      </c>
      <c r="X115" s="36">
        <v>89</v>
      </c>
      <c r="Y115" s="42">
        <v>78</v>
      </c>
      <c r="Z115" s="37">
        <v>65600000</v>
      </c>
      <c r="AA115" s="37">
        <v>8200000</v>
      </c>
      <c r="AB115" s="42">
        <v>1</v>
      </c>
      <c r="AC115" s="37">
        <v>24600000</v>
      </c>
      <c r="AD115" s="37">
        <v>73800000</v>
      </c>
      <c r="AE115" s="25" t="s">
        <v>269</v>
      </c>
    </row>
    <row r="116" spans="2:31" x14ac:dyDescent="0.25">
      <c r="B116" s="42">
        <v>2024</v>
      </c>
      <c r="C116">
        <v>240698</v>
      </c>
      <c r="D116" s="42" t="s">
        <v>41</v>
      </c>
      <c r="E116" s="42" t="s">
        <v>311</v>
      </c>
      <c r="F116" s="42" t="s">
        <v>557</v>
      </c>
      <c r="G116" s="42" t="s">
        <v>558</v>
      </c>
      <c r="H116" s="42" t="s">
        <v>214</v>
      </c>
      <c r="I116" s="42" t="s">
        <v>58</v>
      </c>
      <c r="J116" s="42" t="s">
        <v>354</v>
      </c>
      <c r="K116" s="42">
        <v>85151343</v>
      </c>
      <c r="L116" s="42" t="s">
        <v>154</v>
      </c>
      <c r="M116" s="42" t="s">
        <v>177</v>
      </c>
      <c r="N116" s="42" t="s">
        <v>53</v>
      </c>
      <c r="O116" s="25">
        <v>45566</v>
      </c>
      <c r="P116" s="25">
        <v>45596</v>
      </c>
      <c r="Q116" s="42" t="s">
        <v>164</v>
      </c>
      <c r="R116" s="42" t="s">
        <v>164</v>
      </c>
      <c r="S116" s="25">
        <v>45513</v>
      </c>
      <c r="T116" s="25">
        <v>45516</v>
      </c>
      <c r="U116" s="25" t="s">
        <v>417</v>
      </c>
      <c r="V116" s="25">
        <v>45657</v>
      </c>
      <c r="W116" s="37">
        <v>42240000</v>
      </c>
      <c r="X116" s="36">
        <v>55</v>
      </c>
      <c r="Y116" s="42">
        <v>34</v>
      </c>
      <c r="Z116" s="37">
        <v>23173333</v>
      </c>
      <c r="AA116" s="37">
        <v>19066667</v>
      </c>
      <c r="AB116" s="42">
        <v>0</v>
      </c>
      <c r="AC116" s="37">
        <v>0</v>
      </c>
      <c r="AD116" s="37">
        <v>42240000</v>
      </c>
      <c r="AE116" s="25" t="s">
        <v>417</v>
      </c>
    </row>
    <row r="117" spans="2:31" x14ac:dyDescent="0.25">
      <c r="B117" s="42">
        <v>2024</v>
      </c>
      <c r="C117">
        <v>240699</v>
      </c>
      <c r="D117" s="42" t="s">
        <v>41</v>
      </c>
      <c r="E117" s="42" t="s">
        <v>312</v>
      </c>
      <c r="F117" s="42" t="s">
        <v>557</v>
      </c>
      <c r="G117" s="42" t="s">
        <v>558</v>
      </c>
      <c r="H117" s="42" t="s">
        <v>214</v>
      </c>
      <c r="I117" s="42" t="s">
        <v>58</v>
      </c>
      <c r="J117" s="42" t="s">
        <v>355</v>
      </c>
      <c r="K117" s="42">
        <v>79905282</v>
      </c>
      <c r="L117" s="42" t="s">
        <v>150</v>
      </c>
      <c r="M117" s="42" t="s">
        <v>177</v>
      </c>
      <c r="N117" s="42" t="s">
        <v>53</v>
      </c>
      <c r="O117" s="25">
        <v>45566</v>
      </c>
      <c r="P117" s="25">
        <v>45596</v>
      </c>
      <c r="Q117" s="42" t="s">
        <v>164</v>
      </c>
      <c r="R117" s="42" t="s">
        <v>164</v>
      </c>
      <c r="S117" s="25">
        <v>45516</v>
      </c>
      <c r="T117" s="25">
        <v>45516</v>
      </c>
      <c r="U117" s="25" t="s">
        <v>418</v>
      </c>
      <c r="V117" s="25">
        <v>45657</v>
      </c>
      <c r="W117" s="37">
        <v>42533333</v>
      </c>
      <c r="X117" s="36">
        <v>54</v>
      </c>
      <c r="Y117" s="42">
        <v>34</v>
      </c>
      <c r="Z117" s="37">
        <v>23173333</v>
      </c>
      <c r="AA117" s="37">
        <v>19360000</v>
      </c>
      <c r="AB117" s="42">
        <v>0</v>
      </c>
      <c r="AC117" s="37">
        <v>0</v>
      </c>
      <c r="AD117" s="37">
        <v>42533333</v>
      </c>
      <c r="AE117" s="25" t="s">
        <v>418</v>
      </c>
    </row>
    <row r="118" spans="2:31" x14ac:dyDescent="0.25">
      <c r="B118" s="42">
        <v>2024</v>
      </c>
      <c r="C118">
        <v>240701</v>
      </c>
      <c r="D118" s="42" t="s">
        <v>41</v>
      </c>
      <c r="E118" s="42" t="s">
        <v>313</v>
      </c>
      <c r="F118" s="42" t="s">
        <v>557</v>
      </c>
      <c r="G118" s="42" t="s">
        <v>558</v>
      </c>
      <c r="H118" s="42" t="s">
        <v>214</v>
      </c>
      <c r="I118" s="42" t="s">
        <v>58</v>
      </c>
      <c r="J118" s="42" t="s">
        <v>356</v>
      </c>
      <c r="K118" s="42">
        <v>1033748954</v>
      </c>
      <c r="L118" s="42" t="s">
        <v>389</v>
      </c>
      <c r="M118" s="42" t="s">
        <v>177</v>
      </c>
      <c r="N118" s="42" t="s">
        <v>53</v>
      </c>
      <c r="O118" s="25">
        <v>45566</v>
      </c>
      <c r="P118" s="25">
        <v>45596</v>
      </c>
      <c r="Q118" s="42" t="s">
        <v>164</v>
      </c>
      <c r="R118" s="42" t="s">
        <v>164</v>
      </c>
      <c r="S118" s="25">
        <v>45518</v>
      </c>
      <c r="T118" s="25">
        <v>45519</v>
      </c>
      <c r="U118" s="25" t="s">
        <v>418</v>
      </c>
      <c r="V118" s="25">
        <v>45657</v>
      </c>
      <c r="W118" s="37">
        <v>18850000</v>
      </c>
      <c r="X118" s="36">
        <v>52</v>
      </c>
      <c r="Y118" s="42">
        <v>32</v>
      </c>
      <c r="Z118" s="37">
        <v>9880000</v>
      </c>
      <c r="AA118" s="37">
        <v>8970000</v>
      </c>
      <c r="AB118" s="42">
        <v>0</v>
      </c>
      <c r="AC118" s="37">
        <v>0</v>
      </c>
      <c r="AD118" s="37">
        <v>18850000</v>
      </c>
      <c r="AE118" s="25" t="s">
        <v>418</v>
      </c>
    </row>
    <row r="119" spans="2:31" x14ac:dyDescent="0.25">
      <c r="B119" s="42">
        <v>2024</v>
      </c>
      <c r="C119">
        <v>240732</v>
      </c>
      <c r="D119" s="42" t="s">
        <v>41</v>
      </c>
      <c r="E119" s="42" t="s">
        <v>314</v>
      </c>
      <c r="F119" s="42" t="s">
        <v>557</v>
      </c>
      <c r="G119" s="42" t="s">
        <v>558</v>
      </c>
      <c r="H119" s="42" t="s">
        <v>214</v>
      </c>
      <c r="I119" s="42" t="s">
        <v>58</v>
      </c>
      <c r="J119" s="42" t="s">
        <v>357</v>
      </c>
      <c r="K119" s="42">
        <v>52065214</v>
      </c>
      <c r="L119" s="42" t="s">
        <v>155</v>
      </c>
      <c r="M119" s="42" t="s">
        <v>177</v>
      </c>
      <c r="N119" s="42" t="s">
        <v>53</v>
      </c>
      <c r="O119" s="25">
        <v>45566</v>
      </c>
      <c r="P119" s="25">
        <v>45596</v>
      </c>
      <c r="Q119" s="42" t="s">
        <v>164</v>
      </c>
      <c r="R119" s="42" t="s">
        <v>164</v>
      </c>
      <c r="S119" s="25">
        <v>45520</v>
      </c>
      <c r="T119" s="25">
        <v>45525</v>
      </c>
      <c r="U119" s="25" t="s">
        <v>419</v>
      </c>
      <c r="V119" s="25">
        <v>45657</v>
      </c>
      <c r="W119" s="37">
        <v>34960000</v>
      </c>
      <c r="X119" s="36">
        <v>51</v>
      </c>
      <c r="Y119" s="42">
        <v>29</v>
      </c>
      <c r="Z119" s="37">
        <v>17733333</v>
      </c>
      <c r="AA119" s="37">
        <v>17226667</v>
      </c>
      <c r="AB119" s="42">
        <v>0</v>
      </c>
      <c r="AC119" s="37">
        <v>0</v>
      </c>
      <c r="AD119" s="37">
        <v>34960000</v>
      </c>
      <c r="AE119" s="25" t="s">
        <v>419</v>
      </c>
    </row>
    <row r="120" spans="2:31" x14ac:dyDescent="0.25">
      <c r="B120" s="42">
        <v>2024</v>
      </c>
      <c r="C120">
        <v>240512</v>
      </c>
      <c r="D120" s="42" t="s">
        <v>41</v>
      </c>
      <c r="E120" s="42" t="s">
        <v>618</v>
      </c>
      <c r="F120" s="42" t="s">
        <v>557</v>
      </c>
      <c r="G120" s="42" t="s">
        <v>558</v>
      </c>
      <c r="H120" s="42" t="s">
        <v>619</v>
      </c>
      <c r="I120" s="42" t="s">
        <v>58</v>
      </c>
      <c r="J120" s="42" t="s">
        <v>620</v>
      </c>
      <c r="K120" s="42">
        <v>79424575</v>
      </c>
      <c r="L120" s="42" t="s">
        <v>552</v>
      </c>
      <c r="M120" s="42" t="s">
        <v>463</v>
      </c>
      <c r="N120" s="42" t="s">
        <v>53</v>
      </c>
      <c r="O120" s="25">
        <v>45566</v>
      </c>
      <c r="P120" s="25">
        <v>45567</v>
      </c>
      <c r="Q120" s="42" t="s">
        <v>485</v>
      </c>
      <c r="R120" s="42" t="s">
        <v>528</v>
      </c>
      <c r="S120" s="25">
        <v>45407</v>
      </c>
      <c r="T120" s="25">
        <v>45414</v>
      </c>
      <c r="U120" s="25" t="s">
        <v>223</v>
      </c>
      <c r="V120" s="25">
        <v>45567</v>
      </c>
      <c r="W120" s="37">
        <v>27000000</v>
      </c>
      <c r="X120" s="36">
        <v>100</v>
      </c>
      <c r="Y120" s="42">
        <v>79</v>
      </c>
      <c r="Z120" s="37">
        <v>27000000</v>
      </c>
      <c r="AA120" s="37">
        <v>0</v>
      </c>
      <c r="AB120" s="42">
        <v>0</v>
      </c>
      <c r="AC120" s="37">
        <v>0</v>
      </c>
      <c r="AD120" s="37">
        <v>27000000</v>
      </c>
      <c r="AE120" s="25" t="s">
        <v>223</v>
      </c>
    </row>
    <row r="121" spans="2:31" x14ac:dyDescent="0.25">
      <c r="B121" s="42">
        <v>2024</v>
      </c>
      <c r="C121">
        <v>240704</v>
      </c>
      <c r="D121" s="42" t="s">
        <v>41</v>
      </c>
      <c r="E121" s="42" t="s">
        <v>334</v>
      </c>
      <c r="F121" s="42" t="s">
        <v>557</v>
      </c>
      <c r="G121" s="42" t="s">
        <v>558</v>
      </c>
      <c r="H121" s="42" t="s">
        <v>239</v>
      </c>
      <c r="I121" s="42" t="s">
        <v>58</v>
      </c>
      <c r="J121" s="42" t="s">
        <v>376</v>
      </c>
      <c r="K121" s="42">
        <v>1031138930</v>
      </c>
      <c r="L121" s="42" t="s">
        <v>141</v>
      </c>
      <c r="M121" s="42" t="s">
        <v>188</v>
      </c>
      <c r="N121" s="42" t="s">
        <v>53</v>
      </c>
      <c r="O121" s="25">
        <v>45566</v>
      </c>
      <c r="P121" s="25">
        <v>45596</v>
      </c>
      <c r="Q121" s="42" t="s">
        <v>172</v>
      </c>
      <c r="R121" s="42" t="s">
        <v>163</v>
      </c>
      <c r="S121" s="25">
        <v>45519</v>
      </c>
      <c r="T121" s="25">
        <v>45520</v>
      </c>
      <c r="U121" s="25" t="s">
        <v>423</v>
      </c>
      <c r="V121" s="25">
        <v>45656</v>
      </c>
      <c r="W121" s="37">
        <v>17420000</v>
      </c>
      <c r="X121" s="36">
        <v>56</v>
      </c>
      <c r="Y121" s="42">
        <v>34</v>
      </c>
      <c r="Z121" s="37">
        <v>9750000</v>
      </c>
      <c r="AA121" s="37">
        <v>7670000</v>
      </c>
      <c r="AB121" s="42">
        <v>0</v>
      </c>
      <c r="AC121" s="37">
        <v>0</v>
      </c>
      <c r="AD121" s="37">
        <v>17420000</v>
      </c>
      <c r="AE121" s="25" t="s">
        <v>423</v>
      </c>
    </row>
    <row r="122" spans="2:31" x14ac:dyDescent="0.25">
      <c r="B122" s="42">
        <v>2024</v>
      </c>
      <c r="C122">
        <v>240715</v>
      </c>
      <c r="D122" s="42" t="s">
        <v>41</v>
      </c>
      <c r="E122" s="42" t="s">
        <v>335</v>
      </c>
      <c r="F122" s="42" t="s">
        <v>557</v>
      </c>
      <c r="G122" s="42" t="s">
        <v>558</v>
      </c>
      <c r="H122" s="42" t="s">
        <v>239</v>
      </c>
      <c r="I122" s="42" t="s">
        <v>58</v>
      </c>
      <c r="J122" s="42" t="s">
        <v>377</v>
      </c>
      <c r="K122" s="42">
        <v>52738032</v>
      </c>
      <c r="L122" s="42" t="s">
        <v>140</v>
      </c>
      <c r="M122" s="42" t="s">
        <v>187</v>
      </c>
      <c r="N122" s="42" t="s">
        <v>53</v>
      </c>
      <c r="O122" s="25">
        <v>45566</v>
      </c>
      <c r="P122" s="25">
        <v>45596</v>
      </c>
      <c r="Q122" s="42" t="s">
        <v>172</v>
      </c>
      <c r="R122" s="42" t="s">
        <v>163</v>
      </c>
      <c r="S122" s="25">
        <v>45524</v>
      </c>
      <c r="T122" s="25">
        <v>45527</v>
      </c>
      <c r="U122" s="25" t="s">
        <v>424</v>
      </c>
      <c r="V122" s="25">
        <v>45602</v>
      </c>
      <c r="W122" s="37">
        <v>10853333</v>
      </c>
      <c r="X122" s="36">
        <v>92</v>
      </c>
      <c r="Y122" s="42">
        <v>51</v>
      </c>
      <c r="Z122" s="37">
        <v>9973333</v>
      </c>
      <c r="AA122" s="37">
        <v>880000</v>
      </c>
      <c r="AB122" s="42">
        <v>0</v>
      </c>
      <c r="AC122" s="37">
        <v>0</v>
      </c>
      <c r="AD122" s="37">
        <v>10853333</v>
      </c>
      <c r="AE122" s="25" t="s">
        <v>424</v>
      </c>
    </row>
    <row r="123" spans="2:31" x14ac:dyDescent="0.25">
      <c r="B123" s="42">
        <v>2024</v>
      </c>
      <c r="C123">
        <v>240716</v>
      </c>
      <c r="D123" s="42" t="s">
        <v>41</v>
      </c>
      <c r="E123" s="42" t="s">
        <v>336</v>
      </c>
      <c r="F123" s="42" t="s">
        <v>557</v>
      </c>
      <c r="G123" s="42" t="s">
        <v>558</v>
      </c>
      <c r="H123" s="42" t="s">
        <v>239</v>
      </c>
      <c r="I123" s="42" t="s">
        <v>58</v>
      </c>
      <c r="J123" s="42" t="s">
        <v>87</v>
      </c>
      <c r="K123" s="42">
        <v>1030661834</v>
      </c>
      <c r="L123" s="42" t="s">
        <v>139</v>
      </c>
      <c r="M123" s="42" t="s">
        <v>187</v>
      </c>
      <c r="N123" s="42" t="s">
        <v>53</v>
      </c>
      <c r="O123" s="25">
        <v>45566</v>
      </c>
      <c r="P123" s="25">
        <v>45596</v>
      </c>
      <c r="Q123" s="42" t="s">
        <v>172</v>
      </c>
      <c r="R123" s="42" t="s">
        <v>529</v>
      </c>
      <c r="S123" s="25">
        <v>45520</v>
      </c>
      <c r="T123" s="25">
        <v>45526</v>
      </c>
      <c r="U123" s="25" t="s">
        <v>423</v>
      </c>
      <c r="V123" s="25">
        <v>45657</v>
      </c>
      <c r="W123" s="37">
        <v>19653333</v>
      </c>
      <c r="X123" s="36">
        <v>51</v>
      </c>
      <c r="Y123" s="42">
        <v>29</v>
      </c>
      <c r="Z123" s="37">
        <v>10120000</v>
      </c>
      <c r="AA123" s="37">
        <v>9533333</v>
      </c>
      <c r="AB123" s="42">
        <v>0</v>
      </c>
      <c r="AC123" s="37">
        <v>0</v>
      </c>
      <c r="AD123" s="37">
        <v>19653333</v>
      </c>
      <c r="AE123" s="25" t="s">
        <v>423</v>
      </c>
    </row>
    <row r="124" spans="2:31" x14ac:dyDescent="0.25">
      <c r="B124" s="42">
        <v>2024</v>
      </c>
      <c r="C124">
        <v>240717</v>
      </c>
      <c r="D124" s="42" t="s">
        <v>41</v>
      </c>
      <c r="E124" s="42" t="s">
        <v>336</v>
      </c>
      <c r="F124" s="42" t="s">
        <v>557</v>
      </c>
      <c r="G124" s="42" t="s">
        <v>558</v>
      </c>
      <c r="H124" s="42" t="s">
        <v>239</v>
      </c>
      <c r="I124" s="42" t="s">
        <v>58</v>
      </c>
      <c r="J124" s="42" t="s">
        <v>87</v>
      </c>
      <c r="K124" s="42">
        <v>1012437956</v>
      </c>
      <c r="L124" s="42" t="s">
        <v>138</v>
      </c>
      <c r="M124" s="42" t="s">
        <v>187</v>
      </c>
      <c r="N124" s="42" t="s">
        <v>53</v>
      </c>
      <c r="O124" s="25">
        <v>45566</v>
      </c>
      <c r="P124" s="25">
        <v>45596</v>
      </c>
      <c r="Q124" s="42" t="s">
        <v>172</v>
      </c>
      <c r="R124" s="42" t="s">
        <v>163</v>
      </c>
      <c r="S124" s="25">
        <v>45520</v>
      </c>
      <c r="T124" s="25">
        <v>45526</v>
      </c>
      <c r="U124" s="25" t="s">
        <v>423</v>
      </c>
      <c r="V124" s="25">
        <v>45657</v>
      </c>
      <c r="W124" s="37">
        <v>19653333</v>
      </c>
      <c r="X124" s="36">
        <v>51</v>
      </c>
      <c r="Y124" s="42">
        <v>29</v>
      </c>
      <c r="Z124" s="37">
        <v>10120000</v>
      </c>
      <c r="AA124" s="37">
        <v>9533333</v>
      </c>
      <c r="AB124" s="42">
        <v>0</v>
      </c>
      <c r="AC124" s="37">
        <v>0</v>
      </c>
      <c r="AD124" s="37">
        <v>19653333</v>
      </c>
      <c r="AE124" s="25" t="s">
        <v>423</v>
      </c>
    </row>
    <row r="125" spans="2:31" x14ac:dyDescent="0.25">
      <c r="B125" s="42">
        <v>2024</v>
      </c>
      <c r="C125">
        <v>240522</v>
      </c>
      <c r="D125" s="42" t="s">
        <v>41</v>
      </c>
      <c r="E125" s="42" t="s">
        <v>203</v>
      </c>
      <c r="F125" s="42" t="s">
        <v>65</v>
      </c>
      <c r="G125" s="42" t="s">
        <v>19</v>
      </c>
      <c r="H125" s="42" t="s">
        <v>239</v>
      </c>
      <c r="I125" s="42" t="s">
        <v>58</v>
      </c>
      <c r="J125" s="42" t="s">
        <v>88</v>
      </c>
      <c r="K125" s="42">
        <v>890206351</v>
      </c>
      <c r="L125" s="42" t="s">
        <v>142</v>
      </c>
      <c r="M125" s="42" t="s">
        <v>188</v>
      </c>
      <c r="N125" s="42" t="s">
        <v>53</v>
      </c>
      <c r="O125" s="25">
        <v>45566</v>
      </c>
      <c r="P125" s="25">
        <v>45596</v>
      </c>
      <c r="Q125" s="42" t="s">
        <v>172</v>
      </c>
      <c r="R125" s="42" t="s">
        <v>163</v>
      </c>
      <c r="S125" s="25">
        <v>45411</v>
      </c>
      <c r="T125" s="25">
        <v>45415</v>
      </c>
      <c r="U125" s="25" t="s">
        <v>236</v>
      </c>
      <c r="V125" s="25">
        <v>45691</v>
      </c>
      <c r="W125" s="37">
        <v>588510000</v>
      </c>
      <c r="X125" s="36">
        <v>41</v>
      </c>
      <c r="Y125" s="42">
        <v>34</v>
      </c>
      <c r="Z125" s="37">
        <v>243266667</v>
      </c>
      <c r="AA125" s="37">
        <v>345243333</v>
      </c>
      <c r="AB125" s="42">
        <v>0</v>
      </c>
      <c r="AC125" s="37">
        <v>0</v>
      </c>
      <c r="AD125" s="37">
        <v>588510000</v>
      </c>
      <c r="AE125" s="25" t="s">
        <v>236</v>
      </c>
    </row>
    <row r="126" spans="2:31" x14ac:dyDescent="0.25">
      <c r="B126" s="42">
        <v>2024</v>
      </c>
      <c r="C126">
        <v>240678</v>
      </c>
      <c r="D126" s="42" t="s">
        <v>41</v>
      </c>
      <c r="E126" s="42" t="s">
        <v>307</v>
      </c>
      <c r="F126" s="42" t="s">
        <v>557</v>
      </c>
      <c r="G126" s="42" t="s">
        <v>558</v>
      </c>
      <c r="H126" s="42" t="s">
        <v>349</v>
      </c>
      <c r="I126" s="42" t="s">
        <v>58</v>
      </c>
      <c r="J126" s="42" t="s">
        <v>350</v>
      </c>
      <c r="K126" s="42">
        <v>39753021</v>
      </c>
      <c r="L126" s="42" t="s">
        <v>386</v>
      </c>
      <c r="M126" s="42" t="s">
        <v>290</v>
      </c>
      <c r="N126" s="42" t="s">
        <v>53</v>
      </c>
      <c r="O126" s="25">
        <v>45566</v>
      </c>
      <c r="P126" s="25">
        <v>45596</v>
      </c>
      <c r="Q126" s="42" t="s">
        <v>277</v>
      </c>
      <c r="R126" s="42" t="s">
        <v>286</v>
      </c>
      <c r="S126" s="25">
        <v>45509</v>
      </c>
      <c r="T126" s="25">
        <v>45512</v>
      </c>
      <c r="U126" s="25" t="s">
        <v>223</v>
      </c>
      <c r="V126" s="25">
        <v>45657</v>
      </c>
      <c r="W126" s="37">
        <v>44000000</v>
      </c>
      <c r="X126" s="36">
        <v>55</v>
      </c>
      <c r="Y126" s="42">
        <v>35</v>
      </c>
      <c r="Z126" s="37">
        <v>24346667</v>
      </c>
      <c r="AA126" s="37">
        <v>19653333</v>
      </c>
      <c r="AB126" s="42">
        <v>0</v>
      </c>
      <c r="AC126" s="37">
        <v>0</v>
      </c>
      <c r="AD126" s="37">
        <v>44000000</v>
      </c>
      <c r="AE126" s="25" t="s">
        <v>223</v>
      </c>
    </row>
    <row r="127" spans="2:31" x14ac:dyDescent="0.25">
      <c r="B127" s="42">
        <v>2024</v>
      </c>
      <c r="C127">
        <v>240652</v>
      </c>
      <c r="D127" s="42" t="s">
        <v>41</v>
      </c>
      <c r="E127" s="42" t="s">
        <v>308</v>
      </c>
      <c r="F127" s="42" t="s">
        <v>557</v>
      </c>
      <c r="G127" s="42" t="s">
        <v>558</v>
      </c>
      <c r="H127" s="42" t="s">
        <v>349</v>
      </c>
      <c r="I127" s="42" t="s">
        <v>58</v>
      </c>
      <c r="J127" s="42" t="s">
        <v>351</v>
      </c>
      <c r="K127" s="42">
        <v>1033743357</v>
      </c>
      <c r="L127" s="42" t="s">
        <v>387</v>
      </c>
      <c r="M127" s="42" t="s">
        <v>290</v>
      </c>
      <c r="N127" s="42" t="s">
        <v>53</v>
      </c>
      <c r="O127" s="25">
        <v>45566</v>
      </c>
      <c r="P127" s="25">
        <v>45596</v>
      </c>
      <c r="Q127" s="42" t="s">
        <v>277</v>
      </c>
      <c r="R127" s="42" t="s">
        <v>286</v>
      </c>
      <c r="S127" s="25">
        <v>45497</v>
      </c>
      <c r="T127" s="25">
        <v>45499</v>
      </c>
      <c r="U127" s="25" t="s">
        <v>223</v>
      </c>
      <c r="V127" s="25">
        <v>45657</v>
      </c>
      <c r="W127" s="37">
        <v>24500000</v>
      </c>
      <c r="X127" s="36">
        <v>63</v>
      </c>
      <c r="Y127" s="42">
        <v>43</v>
      </c>
      <c r="Z127" s="37">
        <v>15516667</v>
      </c>
      <c r="AA127" s="37">
        <v>8983333</v>
      </c>
      <c r="AB127" s="42">
        <v>1</v>
      </c>
      <c r="AC127" s="37">
        <v>816667</v>
      </c>
      <c r="AD127" s="37">
        <v>25316667</v>
      </c>
      <c r="AE127" s="25" t="s">
        <v>628</v>
      </c>
    </row>
    <row r="128" spans="2:31" x14ac:dyDescent="0.25">
      <c r="B128" s="42">
        <v>2024</v>
      </c>
      <c r="C128">
        <v>240679</v>
      </c>
      <c r="D128" s="42" t="s">
        <v>41</v>
      </c>
      <c r="E128" s="42" t="s">
        <v>307</v>
      </c>
      <c r="F128" s="42" t="s">
        <v>557</v>
      </c>
      <c r="G128" s="42" t="s">
        <v>558</v>
      </c>
      <c r="H128" s="42" t="s">
        <v>349</v>
      </c>
      <c r="I128" s="42" t="s">
        <v>58</v>
      </c>
      <c r="J128" s="42" t="s">
        <v>350</v>
      </c>
      <c r="K128" s="42">
        <v>80190351</v>
      </c>
      <c r="L128" s="42" t="s">
        <v>404</v>
      </c>
      <c r="M128" s="42" t="s">
        <v>290</v>
      </c>
      <c r="N128" s="42" t="s">
        <v>53</v>
      </c>
      <c r="O128" s="25">
        <v>45566</v>
      </c>
      <c r="P128" s="25">
        <v>45596</v>
      </c>
      <c r="Q128" s="42" t="s">
        <v>277</v>
      </c>
      <c r="R128" s="42" t="s">
        <v>286</v>
      </c>
      <c r="S128" s="25">
        <v>45509</v>
      </c>
      <c r="T128" s="25">
        <v>45509</v>
      </c>
      <c r="U128" s="25" t="s">
        <v>223</v>
      </c>
      <c r="V128" s="25">
        <v>45657</v>
      </c>
      <c r="W128" s="37">
        <v>44000000</v>
      </c>
      <c r="X128" s="36">
        <v>57</v>
      </c>
      <c r="Y128" s="42">
        <v>37</v>
      </c>
      <c r="Z128" s="37">
        <v>25226667</v>
      </c>
      <c r="AA128" s="37">
        <v>18773333</v>
      </c>
      <c r="AB128" s="42">
        <v>0</v>
      </c>
      <c r="AC128" s="37">
        <v>0</v>
      </c>
      <c r="AD128" s="37">
        <v>44000000</v>
      </c>
      <c r="AE128" s="25" t="s">
        <v>223</v>
      </c>
    </row>
    <row r="129" spans="2:31" x14ac:dyDescent="0.25">
      <c r="B129" s="42">
        <v>2024</v>
      </c>
      <c r="C129">
        <v>240680</v>
      </c>
      <c r="D129" s="42" t="s">
        <v>41</v>
      </c>
      <c r="E129" s="42" t="s">
        <v>307</v>
      </c>
      <c r="F129" s="42" t="s">
        <v>557</v>
      </c>
      <c r="G129" s="42" t="s">
        <v>558</v>
      </c>
      <c r="H129" s="42" t="s">
        <v>349</v>
      </c>
      <c r="I129" s="42" t="s">
        <v>58</v>
      </c>
      <c r="J129" s="42" t="s">
        <v>350</v>
      </c>
      <c r="K129" s="42">
        <v>1032435647</v>
      </c>
      <c r="L129" s="42" t="s">
        <v>390</v>
      </c>
      <c r="M129" s="42" t="s">
        <v>290</v>
      </c>
      <c r="N129" s="42" t="s">
        <v>53</v>
      </c>
      <c r="O129" s="25">
        <v>45566</v>
      </c>
      <c r="P129" s="25">
        <v>45596</v>
      </c>
      <c r="Q129" s="42" t="s">
        <v>277</v>
      </c>
      <c r="R129" s="42" t="s">
        <v>286</v>
      </c>
      <c r="S129" s="25">
        <v>45509</v>
      </c>
      <c r="T129" s="25">
        <v>45512</v>
      </c>
      <c r="U129" s="25" t="s">
        <v>223</v>
      </c>
      <c r="V129" s="25">
        <v>45657</v>
      </c>
      <c r="W129" s="37">
        <v>44000000</v>
      </c>
      <c r="X129" s="36">
        <v>55</v>
      </c>
      <c r="Y129" s="42">
        <v>35</v>
      </c>
      <c r="Z129" s="37">
        <v>24346667</v>
      </c>
      <c r="AA129" s="37">
        <v>19653333</v>
      </c>
      <c r="AB129" s="42">
        <v>0</v>
      </c>
      <c r="AC129" s="37">
        <v>0</v>
      </c>
      <c r="AD129" s="37">
        <v>44000000</v>
      </c>
      <c r="AE129" s="25" t="s">
        <v>223</v>
      </c>
    </row>
    <row r="130" spans="2:31" x14ac:dyDescent="0.25">
      <c r="B130" s="42">
        <v>2024</v>
      </c>
      <c r="C130">
        <v>240684</v>
      </c>
      <c r="D130" s="42" t="s">
        <v>41</v>
      </c>
      <c r="E130" s="42" t="s">
        <v>316</v>
      </c>
      <c r="F130" s="42" t="s">
        <v>557</v>
      </c>
      <c r="G130" s="42" t="s">
        <v>558</v>
      </c>
      <c r="H130" s="42" t="s">
        <v>349</v>
      </c>
      <c r="I130" s="42" t="s">
        <v>58</v>
      </c>
      <c r="J130" s="42" t="s">
        <v>352</v>
      </c>
      <c r="K130" s="42">
        <v>20830634</v>
      </c>
      <c r="L130" s="42" t="s">
        <v>391</v>
      </c>
      <c r="M130" s="42" t="s">
        <v>290</v>
      </c>
      <c r="N130" s="42" t="s">
        <v>53</v>
      </c>
      <c r="O130" s="25">
        <v>45566</v>
      </c>
      <c r="P130" s="25">
        <v>45596</v>
      </c>
      <c r="Q130" s="42" t="s">
        <v>277</v>
      </c>
      <c r="R130" s="42" t="s">
        <v>286</v>
      </c>
      <c r="S130" s="25">
        <v>45509</v>
      </c>
      <c r="T130" s="25">
        <v>45512</v>
      </c>
      <c r="U130" s="25" t="s">
        <v>223</v>
      </c>
      <c r="V130" s="25">
        <v>45657</v>
      </c>
      <c r="W130" s="37">
        <v>34500000</v>
      </c>
      <c r="X130" s="36">
        <v>55</v>
      </c>
      <c r="Y130" s="42">
        <v>35</v>
      </c>
      <c r="Z130" s="37">
        <v>19090000</v>
      </c>
      <c r="AA130" s="37">
        <v>15410000</v>
      </c>
      <c r="AB130" s="42">
        <v>0</v>
      </c>
      <c r="AC130" s="37">
        <v>0</v>
      </c>
      <c r="AD130" s="37">
        <v>34500000</v>
      </c>
      <c r="AE130" s="25" t="s">
        <v>223</v>
      </c>
    </row>
    <row r="131" spans="2:31" x14ac:dyDescent="0.25">
      <c r="B131" s="42">
        <v>2024</v>
      </c>
      <c r="C131">
        <v>240683</v>
      </c>
      <c r="D131" s="42" t="s">
        <v>41</v>
      </c>
      <c r="E131" s="42" t="s">
        <v>307</v>
      </c>
      <c r="F131" s="42" t="s">
        <v>557</v>
      </c>
      <c r="G131" s="42" t="s">
        <v>558</v>
      </c>
      <c r="H131" s="42" t="s">
        <v>349</v>
      </c>
      <c r="I131" s="42" t="s">
        <v>58</v>
      </c>
      <c r="J131" s="42" t="s">
        <v>350</v>
      </c>
      <c r="K131" s="42">
        <v>79615371</v>
      </c>
      <c r="L131" s="42" t="s">
        <v>392</v>
      </c>
      <c r="M131" s="42" t="s">
        <v>290</v>
      </c>
      <c r="N131" s="42" t="s">
        <v>53</v>
      </c>
      <c r="O131" s="25">
        <v>45566</v>
      </c>
      <c r="P131" s="25">
        <v>45596</v>
      </c>
      <c r="Q131" s="42" t="s">
        <v>277</v>
      </c>
      <c r="R131" s="42" t="s">
        <v>286</v>
      </c>
      <c r="S131" s="25">
        <v>45509</v>
      </c>
      <c r="T131" s="25">
        <v>45512</v>
      </c>
      <c r="U131" s="25" t="s">
        <v>223</v>
      </c>
      <c r="V131" s="25">
        <v>45657</v>
      </c>
      <c r="W131" s="37">
        <v>44000000</v>
      </c>
      <c r="X131" s="36">
        <v>55</v>
      </c>
      <c r="Y131" s="42">
        <v>35</v>
      </c>
      <c r="Z131" s="37">
        <v>24346667</v>
      </c>
      <c r="AA131" s="37">
        <v>19653333</v>
      </c>
      <c r="AB131" s="42">
        <v>0</v>
      </c>
      <c r="AC131" s="37">
        <v>0</v>
      </c>
      <c r="AD131" s="37">
        <v>44000000</v>
      </c>
      <c r="AE131" s="25" t="s">
        <v>223</v>
      </c>
    </row>
    <row r="132" spans="2:31" x14ac:dyDescent="0.25">
      <c r="B132" s="42">
        <v>2024</v>
      </c>
      <c r="C132">
        <v>240694</v>
      </c>
      <c r="D132" s="42" t="s">
        <v>41</v>
      </c>
      <c r="E132" s="42" t="s">
        <v>320</v>
      </c>
      <c r="F132" s="42" t="s">
        <v>557</v>
      </c>
      <c r="G132" s="42" t="s">
        <v>558</v>
      </c>
      <c r="H132" s="42" t="s">
        <v>349</v>
      </c>
      <c r="I132" s="42" t="s">
        <v>58</v>
      </c>
      <c r="J132" s="42" t="s">
        <v>352</v>
      </c>
      <c r="K132" s="42">
        <v>79043206</v>
      </c>
      <c r="L132" s="42" t="s">
        <v>399</v>
      </c>
      <c r="M132" s="42" t="s">
        <v>290</v>
      </c>
      <c r="N132" s="42" t="s">
        <v>53</v>
      </c>
      <c r="O132" s="25">
        <v>45566</v>
      </c>
      <c r="P132" s="25">
        <v>45596</v>
      </c>
      <c r="Q132" s="42" t="s">
        <v>277</v>
      </c>
      <c r="R132" s="42" t="s">
        <v>286</v>
      </c>
      <c r="S132" s="25">
        <v>45512</v>
      </c>
      <c r="T132" s="25">
        <v>45516</v>
      </c>
      <c r="U132" s="25" t="s">
        <v>223</v>
      </c>
      <c r="V132" s="25">
        <v>45657</v>
      </c>
      <c r="W132" s="37">
        <v>44000000</v>
      </c>
      <c r="X132" s="36">
        <v>53</v>
      </c>
      <c r="Y132" s="42">
        <v>33</v>
      </c>
      <c r="Z132" s="37">
        <v>23173333</v>
      </c>
      <c r="AA132" s="37">
        <v>20826667</v>
      </c>
      <c r="AB132" s="42">
        <v>0</v>
      </c>
      <c r="AC132" s="37">
        <v>0</v>
      </c>
      <c r="AD132" s="37">
        <v>44000000</v>
      </c>
      <c r="AE132" s="25" t="s">
        <v>223</v>
      </c>
    </row>
    <row r="133" spans="2:31" x14ac:dyDescent="0.25">
      <c r="B133" s="42">
        <v>2024</v>
      </c>
      <c r="C133">
        <v>240681</v>
      </c>
      <c r="D133" s="42" t="s">
        <v>41</v>
      </c>
      <c r="E133" s="42" t="s">
        <v>307</v>
      </c>
      <c r="F133" s="42" t="s">
        <v>557</v>
      </c>
      <c r="G133" s="42" t="s">
        <v>558</v>
      </c>
      <c r="H133" s="42" t="s">
        <v>349</v>
      </c>
      <c r="I133" s="42" t="s">
        <v>58</v>
      </c>
      <c r="J133" s="42" t="s">
        <v>350</v>
      </c>
      <c r="K133" s="42">
        <v>80778617</v>
      </c>
      <c r="L133" s="42" t="s">
        <v>393</v>
      </c>
      <c r="M133" s="42" t="s">
        <v>290</v>
      </c>
      <c r="N133" s="42" t="s">
        <v>53</v>
      </c>
      <c r="O133" s="25">
        <v>45566</v>
      </c>
      <c r="P133" s="25">
        <v>45596</v>
      </c>
      <c r="Q133" s="42" t="s">
        <v>277</v>
      </c>
      <c r="R133" s="42" t="s">
        <v>286</v>
      </c>
      <c r="S133" s="25">
        <v>45509</v>
      </c>
      <c r="T133" s="25">
        <v>45512</v>
      </c>
      <c r="U133" s="25" t="s">
        <v>223</v>
      </c>
      <c r="V133" s="25">
        <v>45657</v>
      </c>
      <c r="W133" s="37">
        <v>44000000</v>
      </c>
      <c r="X133" s="36">
        <v>55</v>
      </c>
      <c r="Y133" s="42">
        <v>35</v>
      </c>
      <c r="Z133" s="37">
        <v>24346667</v>
      </c>
      <c r="AA133" s="37">
        <v>19653333</v>
      </c>
      <c r="AB133" s="42">
        <v>0</v>
      </c>
      <c r="AC133" s="37">
        <v>0</v>
      </c>
      <c r="AD133" s="37">
        <v>44000000</v>
      </c>
      <c r="AE133" s="25" t="s">
        <v>223</v>
      </c>
    </row>
    <row r="134" spans="2:31" x14ac:dyDescent="0.25">
      <c r="B134" s="42">
        <v>2024</v>
      </c>
      <c r="C134">
        <v>240673</v>
      </c>
      <c r="D134" s="42" t="s">
        <v>41</v>
      </c>
      <c r="E134" s="42" t="s">
        <v>317</v>
      </c>
      <c r="F134" s="42" t="s">
        <v>557</v>
      </c>
      <c r="G134" s="42" t="s">
        <v>558</v>
      </c>
      <c r="H134" s="42" t="s">
        <v>349</v>
      </c>
      <c r="I134" s="42" t="s">
        <v>58</v>
      </c>
      <c r="J134" s="42" t="s">
        <v>359</v>
      </c>
      <c r="K134" s="42">
        <v>40277284</v>
      </c>
      <c r="L134" s="42" t="s">
        <v>394</v>
      </c>
      <c r="M134" s="42" t="s">
        <v>290</v>
      </c>
      <c r="N134" s="42" t="s">
        <v>53</v>
      </c>
      <c r="O134" s="25">
        <v>45566</v>
      </c>
      <c r="P134" s="25">
        <v>45596</v>
      </c>
      <c r="Q134" s="42" t="s">
        <v>277</v>
      </c>
      <c r="R134" s="42" t="s">
        <v>286</v>
      </c>
      <c r="S134" s="25">
        <v>45505</v>
      </c>
      <c r="T134" s="25">
        <v>45505</v>
      </c>
      <c r="U134" s="25" t="s">
        <v>223</v>
      </c>
      <c r="V134" s="25">
        <v>45657</v>
      </c>
      <c r="W134" s="37">
        <v>22000000</v>
      </c>
      <c r="X134" s="36">
        <v>60</v>
      </c>
      <c r="Y134" s="42">
        <v>40</v>
      </c>
      <c r="Z134" s="37">
        <v>13200000</v>
      </c>
      <c r="AA134" s="37">
        <v>8800000</v>
      </c>
      <c r="AB134" s="42">
        <v>0</v>
      </c>
      <c r="AC134" s="37">
        <v>0</v>
      </c>
      <c r="AD134" s="37">
        <v>22000000</v>
      </c>
      <c r="AE134" s="25" t="s">
        <v>223</v>
      </c>
    </row>
    <row r="135" spans="2:31" x14ac:dyDescent="0.25">
      <c r="B135" s="42">
        <v>2024</v>
      </c>
      <c r="C135">
        <v>240693</v>
      </c>
      <c r="D135" s="42" t="s">
        <v>41</v>
      </c>
      <c r="E135" s="42" t="s">
        <v>321</v>
      </c>
      <c r="F135" s="42" t="s">
        <v>557</v>
      </c>
      <c r="G135" s="42" t="s">
        <v>558</v>
      </c>
      <c r="H135" s="42" t="s">
        <v>349</v>
      </c>
      <c r="I135" s="42" t="s">
        <v>58</v>
      </c>
      <c r="J135" s="42" t="s">
        <v>362</v>
      </c>
      <c r="K135" s="42">
        <v>52047756</v>
      </c>
      <c r="L135" s="42" t="s">
        <v>400</v>
      </c>
      <c r="M135" s="42" t="s">
        <v>290</v>
      </c>
      <c r="N135" s="42" t="s">
        <v>53</v>
      </c>
      <c r="O135" s="25">
        <v>45566</v>
      </c>
      <c r="P135" s="25">
        <v>45596</v>
      </c>
      <c r="Q135" s="42" t="s">
        <v>277</v>
      </c>
      <c r="R135" s="42" t="s">
        <v>286</v>
      </c>
      <c r="S135" s="25">
        <v>45512</v>
      </c>
      <c r="T135" s="25">
        <v>45513</v>
      </c>
      <c r="U135" s="25" t="s">
        <v>223</v>
      </c>
      <c r="V135" s="25">
        <v>45657</v>
      </c>
      <c r="W135" s="37">
        <v>22000000</v>
      </c>
      <c r="X135" s="36">
        <v>55</v>
      </c>
      <c r="Y135" s="42">
        <v>35</v>
      </c>
      <c r="Z135" s="37">
        <v>12026667</v>
      </c>
      <c r="AA135" s="37">
        <v>9973333</v>
      </c>
      <c r="AB135" s="42">
        <v>0</v>
      </c>
      <c r="AC135" s="37">
        <v>0</v>
      </c>
      <c r="AD135" s="37">
        <v>22000000</v>
      </c>
      <c r="AE135" s="25" t="s">
        <v>223</v>
      </c>
    </row>
    <row r="136" spans="2:31" x14ac:dyDescent="0.25">
      <c r="B136" s="42">
        <v>2024</v>
      </c>
      <c r="C136">
        <v>240654</v>
      </c>
      <c r="D136" s="42" t="s">
        <v>41</v>
      </c>
      <c r="E136" s="42" t="s">
        <v>318</v>
      </c>
      <c r="F136" s="42" t="s">
        <v>557</v>
      </c>
      <c r="G136" s="42" t="s">
        <v>606</v>
      </c>
      <c r="H136" s="42" t="s">
        <v>349</v>
      </c>
      <c r="I136" s="42" t="s">
        <v>58</v>
      </c>
      <c r="J136" s="42" t="s">
        <v>360</v>
      </c>
      <c r="K136" s="42">
        <v>1014257850</v>
      </c>
      <c r="L136" s="42" t="s">
        <v>395</v>
      </c>
      <c r="M136" s="42" t="s">
        <v>290</v>
      </c>
      <c r="N136" s="42" t="s">
        <v>53</v>
      </c>
      <c r="O136" s="25">
        <v>45566</v>
      </c>
      <c r="P136" s="25">
        <v>45596</v>
      </c>
      <c r="Q136" s="42" t="s">
        <v>277</v>
      </c>
      <c r="R136" s="42" t="s">
        <v>286</v>
      </c>
      <c r="S136" s="25">
        <v>45497</v>
      </c>
      <c r="T136" s="25">
        <v>45499</v>
      </c>
      <c r="U136" s="25" t="s">
        <v>223</v>
      </c>
      <c r="V136" s="25">
        <v>45657</v>
      </c>
      <c r="W136" s="37">
        <v>18000000</v>
      </c>
      <c r="X136" s="36">
        <v>43</v>
      </c>
      <c r="Y136" s="42">
        <v>43</v>
      </c>
      <c r="Z136" s="37">
        <v>7800000</v>
      </c>
      <c r="AA136" s="37">
        <v>10200000</v>
      </c>
      <c r="AB136" s="42">
        <v>1</v>
      </c>
      <c r="AC136" s="37">
        <v>600000</v>
      </c>
      <c r="AD136" s="37">
        <v>18600000</v>
      </c>
      <c r="AE136" s="25" t="s">
        <v>628</v>
      </c>
    </row>
    <row r="137" spans="2:31" x14ac:dyDescent="0.25">
      <c r="B137" s="42">
        <v>2024</v>
      </c>
      <c r="C137">
        <v>240677</v>
      </c>
      <c r="D137" s="42" t="s">
        <v>41</v>
      </c>
      <c r="E137" s="42" t="s">
        <v>307</v>
      </c>
      <c r="F137" s="42" t="s">
        <v>557</v>
      </c>
      <c r="G137" s="42" t="s">
        <v>558</v>
      </c>
      <c r="H137" s="42" t="s">
        <v>349</v>
      </c>
      <c r="I137" s="42" t="s">
        <v>58</v>
      </c>
      <c r="J137" s="42" t="s">
        <v>350</v>
      </c>
      <c r="K137" s="42">
        <v>52353515</v>
      </c>
      <c r="L137" s="42" t="s">
        <v>396</v>
      </c>
      <c r="M137" s="42" t="s">
        <v>290</v>
      </c>
      <c r="N137" s="42" t="s">
        <v>53</v>
      </c>
      <c r="O137" s="25">
        <v>45566</v>
      </c>
      <c r="P137" s="25">
        <v>45596</v>
      </c>
      <c r="Q137" s="42" t="s">
        <v>277</v>
      </c>
      <c r="R137" s="42" t="s">
        <v>286</v>
      </c>
      <c r="S137" s="25">
        <v>45509</v>
      </c>
      <c r="T137" s="25">
        <v>45512</v>
      </c>
      <c r="U137" s="25" t="s">
        <v>223</v>
      </c>
      <c r="V137" s="25">
        <v>45657</v>
      </c>
      <c r="W137" s="37">
        <v>44000000</v>
      </c>
      <c r="X137" s="36">
        <v>55</v>
      </c>
      <c r="Y137" s="42">
        <v>35</v>
      </c>
      <c r="Z137" s="37">
        <v>24346667</v>
      </c>
      <c r="AA137" s="37">
        <v>19653333</v>
      </c>
      <c r="AB137" s="42">
        <v>0</v>
      </c>
      <c r="AC137" s="37">
        <v>0</v>
      </c>
      <c r="AD137" s="37">
        <v>44000000</v>
      </c>
      <c r="AE137" s="25" t="s">
        <v>223</v>
      </c>
    </row>
    <row r="138" spans="2:31" x14ac:dyDescent="0.25">
      <c r="B138" s="42">
        <v>2024</v>
      </c>
      <c r="C138">
        <v>240671</v>
      </c>
      <c r="D138" s="42" t="s">
        <v>41</v>
      </c>
      <c r="E138" s="42" t="s">
        <v>319</v>
      </c>
      <c r="F138" s="42" t="s">
        <v>557</v>
      </c>
      <c r="G138" s="42" t="s">
        <v>558</v>
      </c>
      <c r="H138" s="42" t="s">
        <v>349</v>
      </c>
      <c r="I138" s="42" t="s">
        <v>58</v>
      </c>
      <c r="J138" s="42" t="s">
        <v>361</v>
      </c>
      <c r="K138" s="42">
        <v>1019107803</v>
      </c>
      <c r="L138" s="42" t="s">
        <v>397</v>
      </c>
      <c r="M138" s="42" t="s">
        <v>290</v>
      </c>
      <c r="N138" s="42" t="s">
        <v>53</v>
      </c>
      <c r="O138" s="25">
        <v>45566</v>
      </c>
      <c r="P138" s="25">
        <v>45596</v>
      </c>
      <c r="Q138" s="42" t="s">
        <v>277</v>
      </c>
      <c r="R138" s="42" t="s">
        <v>286</v>
      </c>
      <c r="S138" s="25">
        <v>45504</v>
      </c>
      <c r="T138" s="25">
        <v>45509</v>
      </c>
      <c r="U138" s="25" t="s">
        <v>223</v>
      </c>
      <c r="V138" s="25">
        <v>45657</v>
      </c>
      <c r="W138" s="37">
        <v>22000000</v>
      </c>
      <c r="X138" s="36">
        <v>57</v>
      </c>
      <c r="Y138" s="42">
        <v>37</v>
      </c>
      <c r="Z138" s="37">
        <v>12613333</v>
      </c>
      <c r="AA138" s="37">
        <v>9386667</v>
      </c>
      <c r="AB138" s="42">
        <v>0</v>
      </c>
      <c r="AC138" s="37">
        <v>0</v>
      </c>
      <c r="AD138" s="37">
        <v>22000000</v>
      </c>
      <c r="AE138" s="25" t="s">
        <v>223</v>
      </c>
    </row>
    <row r="139" spans="2:31" x14ac:dyDescent="0.25">
      <c r="B139" s="42">
        <v>2024</v>
      </c>
      <c r="C139">
        <v>240685</v>
      </c>
      <c r="D139" s="42" t="s">
        <v>41</v>
      </c>
      <c r="E139" s="42" t="s">
        <v>316</v>
      </c>
      <c r="F139" s="42" t="s">
        <v>557</v>
      </c>
      <c r="G139" s="42" t="s">
        <v>558</v>
      </c>
      <c r="H139" s="42" t="s">
        <v>349</v>
      </c>
      <c r="I139" s="42" t="s">
        <v>58</v>
      </c>
      <c r="J139" s="42" t="s">
        <v>352</v>
      </c>
      <c r="K139" s="42">
        <v>1032442751</v>
      </c>
      <c r="L139" s="42" t="s">
        <v>398</v>
      </c>
      <c r="M139" s="42" t="s">
        <v>290</v>
      </c>
      <c r="N139" s="42" t="s">
        <v>53</v>
      </c>
      <c r="O139" s="25">
        <v>45566</v>
      </c>
      <c r="P139" s="25">
        <v>45596</v>
      </c>
      <c r="Q139" s="42" t="s">
        <v>277</v>
      </c>
      <c r="R139" s="42" t="s">
        <v>286</v>
      </c>
      <c r="S139" s="25">
        <v>45509</v>
      </c>
      <c r="T139" s="25">
        <v>45512</v>
      </c>
      <c r="U139" s="25" t="s">
        <v>223</v>
      </c>
      <c r="V139" s="25">
        <v>45657</v>
      </c>
      <c r="W139" s="37">
        <v>34500000</v>
      </c>
      <c r="X139" s="36">
        <v>55</v>
      </c>
      <c r="Y139" s="42">
        <v>35</v>
      </c>
      <c r="Z139" s="37">
        <v>19090000</v>
      </c>
      <c r="AA139" s="37">
        <v>15410000</v>
      </c>
      <c r="AB139" s="42">
        <v>0</v>
      </c>
      <c r="AC139" s="37">
        <v>0</v>
      </c>
      <c r="AD139" s="37">
        <v>34500000</v>
      </c>
      <c r="AE139" s="25" t="s">
        <v>223</v>
      </c>
    </row>
    <row r="140" spans="2:31" x14ac:dyDescent="0.25">
      <c r="B140" s="42">
        <v>2023</v>
      </c>
      <c r="C140">
        <v>230884</v>
      </c>
      <c r="D140" s="42" t="s">
        <v>41</v>
      </c>
      <c r="E140" s="42" t="s">
        <v>294</v>
      </c>
      <c r="F140" s="42" t="s">
        <v>18</v>
      </c>
      <c r="G140" s="42" t="s">
        <v>19</v>
      </c>
      <c r="H140" s="42" t="s">
        <v>44</v>
      </c>
      <c r="I140" s="42" t="s">
        <v>58</v>
      </c>
      <c r="J140" s="42" t="s">
        <v>339</v>
      </c>
      <c r="K140" s="42">
        <v>900425697</v>
      </c>
      <c r="L140" s="42" t="s">
        <v>381</v>
      </c>
      <c r="M140" s="42" t="s">
        <v>54</v>
      </c>
      <c r="N140" s="42" t="s">
        <v>53</v>
      </c>
      <c r="O140" s="25">
        <v>45566</v>
      </c>
      <c r="P140" s="25">
        <v>45577</v>
      </c>
      <c r="Q140" s="42" t="s">
        <v>278</v>
      </c>
      <c r="R140" s="42" t="s">
        <v>530</v>
      </c>
      <c r="S140" s="25">
        <v>45204</v>
      </c>
      <c r="T140" s="25">
        <v>45211</v>
      </c>
      <c r="U140" s="25" t="s">
        <v>45</v>
      </c>
      <c r="V140" s="25">
        <v>45577</v>
      </c>
      <c r="W140" s="37">
        <v>350810074</v>
      </c>
      <c r="X140" s="36">
        <v>97</v>
      </c>
      <c r="Y140" s="42">
        <v>95</v>
      </c>
      <c r="Z140" s="37">
        <v>339893466</v>
      </c>
      <c r="AA140" s="37">
        <v>10916608</v>
      </c>
      <c r="AB140" s="42">
        <v>0</v>
      </c>
      <c r="AC140" s="37">
        <v>0</v>
      </c>
      <c r="AD140" s="37">
        <v>350810074</v>
      </c>
      <c r="AE140" s="25" t="s">
        <v>45</v>
      </c>
    </row>
    <row r="141" spans="2:31" x14ac:dyDescent="0.25">
      <c r="B141" s="42">
        <v>2023</v>
      </c>
      <c r="C141">
        <v>230637</v>
      </c>
      <c r="D141" s="42" t="s">
        <v>191</v>
      </c>
      <c r="E141" s="42" t="s">
        <v>293</v>
      </c>
      <c r="F141" s="42" t="s">
        <v>61</v>
      </c>
      <c r="G141" s="42" t="s">
        <v>19</v>
      </c>
      <c r="H141" s="42" t="s">
        <v>44</v>
      </c>
      <c r="I141" s="42" t="s">
        <v>58</v>
      </c>
      <c r="J141" s="42" t="s">
        <v>338</v>
      </c>
      <c r="K141" s="42">
        <v>830122566</v>
      </c>
      <c r="L141" s="42" t="s">
        <v>380</v>
      </c>
      <c r="M141" s="42" t="s">
        <v>54</v>
      </c>
      <c r="N141" s="42" t="s">
        <v>53</v>
      </c>
      <c r="O141" s="25">
        <v>45566</v>
      </c>
      <c r="P141" s="25">
        <v>45596</v>
      </c>
      <c r="Q141" s="42" t="s">
        <v>278</v>
      </c>
      <c r="R141" s="42" t="s">
        <v>278</v>
      </c>
      <c r="S141" s="25">
        <v>45099</v>
      </c>
      <c r="T141" s="25">
        <v>45116</v>
      </c>
      <c r="U141" s="25" t="s">
        <v>45</v>
      </c>
      <c r="V141" s="25">
        <v>45605</v>
      </c>
      <c r="W141" s="37">
        <v>184979053</v>
      </c>
      <c r="X141" s="36">
        <v>97</v>
      </c>
      <c r="Y141" s="42">
        <v>57</v>
      </c>
      <c r="Z141" s="37">
        <v>270497873</v>
      </c>
      <c r="AA141" s="37">
        <v>8502746</v>
      </c>
      <c r="AB141" s="42">
        <v>4</v>
      </c>
      <c r="AC141" s="37">
        <v>94021566</v>
      </c>
      <c r="AD141" s="37">
        <v>279000619</v>
      </c>
      <c r="AE141" s="25" t="s">
        <v>450</v>
      </c>
    </row>
    <row r="142" spans="2:31" x14ac:dyDescent="0.25">
      <c r="B142" s="42">
        <v>2024</v>
      </c>
      <c r="C142">
        <v>240557</v>
      </c>
      <c r="D142" s="42" t="s">
        <v>41</v>
      </c>
      <c r="E142" s="42" t="s">
        <v>325</v>
      </c>
      <c r="F142" s="42" t="s">
        <v>20</v>
      </c>
      <c r="G142" s="42" t="s">
        <v>19</v>
      </c>
      <c r="H142" s="42" t="s">
        <v>44</v>
      </c>
      <c r="I142" s="42" t="s">
        <v>58</v>
      </c>
      <c r="J142" s="42" t="s">
        <v>366</v>
      </c>
      <c r="K142" s="42">
        <v>900404206</v>
      </c>
      <c r="L142" s="42" t="s">
        <v>403</v>
      </c>
      <c r="M142" s="42" t="s">
        <v>54</v>
      </c>
      <c r="N142" s="42" t="s">
        <v>53</v>
      </c>
      <c r="O142" s="25">
        <v>45566</v>
      </c>
      <c r="P142" s="25">
        <v>45596</v>
      </c>
      <c r="Q142" s="42" t="s">
        <v>278</v>
      </c>
      <c r="R142" s="42" t="s">
        <v>278</v>
      </c>
      <c r="S142" s="25">
        <v>45429</v>
      </c>
      <c r="T142" s="25">
        <v>45434</v>
      </c>
      <c r="U142" s="25" t="s">
        <v>409</v>
      </c>
      <c r="V142" s="25">
        <v>45647</v>
      </c>
      <c r="W142" s="37">
        <v>43711773</v>
      </c>
      <c r="X142" s="36">
        <v>76</v>
      </c>
      <c r="Y142" s="42">
        <v>33</v>
      </c>
      <c r="Z142" s="37">
        <v>33096057</v>
      </c>
      <c r="AA142" s="37">
        <v>10615716</v>
      </c>
      <c r="AB142" s="42">
        <v>0</v>
      </c>
      <c r="AC142" s="37">
        <v>0</v>
      </c>
      <c r="AD142" s="37">
        <v>43711773</v>
      </c>
      <c r="AE142" s="25" t="s">
        <v>409</v>
      </c>
    </row>
    <row r="143" spans="2:31" x14ac:dyDescent="0.25">
      <c r="B143" s="42">
        <v>2024</v>
      </c>
      <c r="C143">
        <v>240229</v>
      </c>
      <c r="D143" s="42" t="s">
        <v>41</v>
      </c>
      <c r="E143" s="42" t="s">
        <v>265</v>
      </c>
      <c r="F143" s="42" t="s">
        <v>557</v>
      </c>
      <c r="G143" s="42" t="s">
        <v>558</v>
      </c>
      <c r="H143" s="42" t="s">
        <v>44</v>
      </c>
      <c r="I143" s="42" t="s">
        <v>58</v>
      </c>
      <c r="J143" s="42" t="s">
        <v>250</v>
      </c>
      <c r="K143" s="42">
        <v>79594173</v>
      </c>
      <c r="L143" s="42" t="s">
        <v>256</v>
      </c>
      <c r="M143" s="42" t="s">
        <v>183</v>
      </c>
      <c r="N143" s="42" t="s">
        <v>53</v>
      </c>
      <c r="O143" s="25">
        <v>45566</v>
      </c>
      <c r="P143" s="25">
        <v>45570</v>
      </c>
      <c r="Q143" s="42" t="s">
        <v>260</v>
      </c>
      <c r="R143" s="42" t="s">
        <v>260</v>
      </c>
      <c r="S143" s="25">
        <v>45322</v>
      </c>
      <c r="T143" s="25">
        <v>45327</v>
      </c>
      <c r="U143" s="25" t="s">
        <v>46</v>
      </c>
      <c r="V143" s="25">
        <v>45570</v>
      </c>
      <c r="W143" s="37">
        <v>56400000</v>
      </c>
      <c r="X143" s="36">
        <v>100</v>
      </c>
      <c r="Y143" s="42">
        <v>85</v>
      </c>
      <c r="Z143" s="37">
        <v>75200000</v>
      </c>
      <c r="AA143" s="37">
        <v>0</v>
      </c>
      <c r="AB143" s="42">
        <v>1</v>
      </c>
      <c r="AC143" s="37">
        <v>18800000</v>
      </c>
      <c r="AD143" s="37">
        <v>75200000</v>
      </c>
      <c r="AE143" s="25" t="s">
        <v>244</v>
      </c>
    </row>
    <row r="144" spans="2:31" x14ac:dyDescent="0.25">
      <c r="B144" s="42">
        <v>2024</v>
      </c>
      <c r="C144">
        <v>240514</v>
      </c>
      <c r="D144" s="42" t="s">
        <v>41</v>
      </c>
      <c r="E144" s="42" t="s">
        <v>618</v>
      </c>
      <c r="F144" s="42" t="s">
        <v>557</v>
      </c>
      <c r="G144" s="42" t="s">
        <v>558</v>
      </c>
      <c r="H144" s="42" t="s">
        <v>619</v>
      </c>
      <c r="I144" s="42" t="s">
        <v>58</v>
      </c>
      <c r="J144" s="42" t="s">
        <v>620</v>
      </c>
      <c r="K144" s="42">
        <v>1015439069</v>
      </c>
      <c r="L144" s="42" t="s">
        <v>553</v>
      </c>
      <c r="M144" s="42" t="s">
        <v>463</v>
      </c>
      <c r="N144" s="42" t="s">
        <v>53</v>
      </c>
      <c r="O144" s="25">
        <v>45566</v>
      </c>
      <c r="P144" s="25">
        <v>45567</v>
      </c>
      <c r="Q144" s="42" t="s">
        <v>485</v>
      </c>
      <c r="R144" s="42" t="s">
        <v>528</v>
      </c>
      <c r="S144" s="25">
        <v>45407</v>
      </c>
      <c r="T144" s="25">
        <v>45414</v>
      </c>
      <c r="U144" s="25" t="s">
        <v>223</v>
      </c>
      <c r="V144" s="25">
        <v>45567</v>
      </c>
      <c r="W144" s="37">
        <v>27000000</v>
      </c>
      <c r="X144" s="36">
        <v>100</v>
      </c>
      <c r="Y144" s="42">
        <v>79</v>
      </c>
      <c r="Z144" s="37">
        <v>27000000</v>
      </c>
      <c r="AA144" s="37">
        <v>0</v>
      </c>
      <c r="AB144" s="42">
        <v>0</v>
      </c>
      <c r="AC144" s="37">
        <v>0</v>
      </c>
      <c r="AD144" s="37">
        <v>27000000</v>
      </c>
      <c r="AE144" s="25" t="s">
        <v>223</v>
      </c>
    </row>
    <row r="145" spans="2:31" x14ac:dyDescent="0.25">
      <c r="B145" s="42">
        <v>2023</v>
      </c>
      <c r="C145">
        <v>230854</v>
      </c>
      <c r="D145" s="42" t="s">
        <v>41</v>
      </c>
      <c r="E145" s="42" t="s">
        <v>621</v>
      </c>
      <c r="F145" s="42" t="s">
        <v>622</v>
      </c>
      <c r="G145" s="42" t="s">
        <v>19</v>
      </c>
      <c r="H145" s="42" t="s">
        <v>623</v>
      </c>
      <c r="I145" s="42" t="s">
        <v>58</v>
      </c>
      <c r="J145" s="42" t="s">
        <v>624</v>
      </c>
      <c r="K145" s="42">
        <v>901077952</v>
      </c>
      <c r="L145" s="42" t="s">
        <v>554</v>
      </c>
      <c r="M145" s="42" t="s">
        <v>464</v>
      </c>
      <c r="N145" s="42" t="s">
        <v>53</v>
      </c>
      <c r="O145" s="25">
        <v>45566</v>
      </c>
      <c r="P145" s="25">
        <v>45596</v>
      </c>
      <c r="Q145" s="42" t="s">
        <v>486</v>
      </c>
      <c r="R145" s="42" t="s">
        <v>531</v>
      </c>
      <c r="S145" s="25">
        <v>45191</v>
      </c>
      <c r="T145" s="25">
        <v>45194</v>
      </c>
      <c r="U145" s="25" t="s">
        <v>409</v>
      </c>
      <c r="V145" s="25">
        <v>45514</v>
      </c>
      <c r="W145" s="37">
        <v>0</v>
      </c>
      <c r="X145" s="36">
        <v>0</v>
      </c>
      <c r="Y145" s="42">
        <v>0</v>
      </c>
      <c r="Z145" s="37">
        <v>0</v>
      </c>
      <c r="AA145" s="37">
        <v>0</v>
      </c>
      <c r="AB145" s="42">
        <v>0</v>
      </c>
      <c r="AC145" s="37">
        <v>0</v>
      </c>
      <c r="AD145" s="37">
        <v>0</v>
      </c>
      <c r="AE145" s="25" t="s">
        <v>629</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2024-11-26T05:49:54Z</dcterms:modified>
</cp:coreProperties>
</file>