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F0E0C789-01E1-4721-8C8D-745269FD965A}"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Detalle!$B$10:$P$347</definedName>
  </definedNames>
  <calcPr calcId="191029"/>
  <pivotCaches>
    <pivotCache cacheId="3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<sst xmlns="http://schemas.openxmlformats.org/spreadsheetml/2006/main" count="4459" uniqueCount="1053">
  <si>
    <t>Selección Abreviada - Acuerdo Marco</t>
  </si>
  <si>
    <t>Total general</t>
  </si>
  <si>
    <t>No. Contratos/Conv</t>
  </si>
  <si>
    <t>VIGENCIA</t>
  </si>
  <si>
    <t>NÚMERO CONTRATO</t>
  </si>
  <si>
    <t>OBJETO</t>
  </si>
  <si>
    <t>Fecha de suscripción</t>
  </si>
  <si>
    <t>Fecha de Inicio</t>
  </si>
  <si>
    <t>Plazo Inicial (dias)</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</si>
  <si>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</si>
  <si>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</si>
  <si>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</si>
  <si>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</si>
  <si>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</si>
  <si>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</si>
  <si>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</si>
  <si>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</si>
  <si>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</si>
  <si>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</si>
  <si>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</si>
  <si>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</si>
  <si>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</si>
  <si>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</si>
  <si>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</si>
  <si>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</si>
  <si>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</si>
  <si>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</si>
  <si>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</si>
  <si>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</si>
  <si>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</si>
  <si>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</si>
  <si>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</si>
  <si>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</si>
  <si>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</si>
  <si>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</si>
  <si>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</si>
  <si>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</si>
  <si>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</si>
  <si>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</si>
  <si>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</si>
  <si>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</si>
  <si>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</si>
  <si>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</si>
  <si>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</si>
  <si>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</si>
  <si>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</si>
  <si>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</si>
  <si>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</si>
  <si>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</si>
  <si>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</si>
  <si>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</si>
  <si>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</si>
  <si>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</si>
  <si>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</si>
  <si>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</si>
  <si>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</si>
  <si>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</si>
  <si>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</si>
  <si>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</si>
  <si>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</si>
  <si>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</si>
  <si>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</si>
  <si>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</si>
  <si>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</si>
  <si>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</si>
  <si>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</si>
  <si>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</si>
  <si>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</si>
  <si>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</si>
  <si>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</si>
  <si>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</si>
  <si>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</si>
  <si>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</si>
  <si>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</si>
  <si>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</si>
  <si>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</si>
  <si>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</si>
  <si>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</si>
  <si>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</si>
  <si>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</si>
  <si>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</si>
  <si>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</si>
  <si>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</si>
  <si>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</si>
  <si>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MARTA CECILIA JAUREGUI ACEVEDO</t>
  </si>
  <si>
    <t>JULIO CESAR CEPEDA BARRERA</t>
  </si>
  <si>
    <t>Durante el período se dio cumplimiento a las obligaciones especialesestipuladas en el contrato</t>
  </si>
  <si>
    <t>PROFESIONAL UNIVERSITARIO - SUBD. ADMINISTRATIVA Y FINANCIERA</t>
  </si>
  <si>
    <t>MONICA ALEJANDRA BELTRAN RODRIGUEZ</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</si>
  <si>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</si>
  <si>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</si>
  <si>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</si>
  <si>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</si>
  <si>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</si>
  <si>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</si>
  <si>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</si>
  <si>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</si>
  <si>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</si>
  <si>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</si>
  <si>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</si>
  <si>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PRESTAR EL SERVICIO DE RASTREO SATELITAL Y MONITOREO PARA LOS VEHÍCULOSDE PROPIEDAD DE LA SECRETARIA DISTRITAL DE HACIENDA.</t>
  </si>
  <si>
    <t>NEFOX SAS</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</si>
  <si>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</si>
  <si>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</si>
  <si>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</si>
  <si>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</si>
  <si>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</si>
  <si>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</si>
  <si>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</si>
  <si>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</si>
  <si>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</si>
  <si>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</si>
  <si>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</si>
  <si>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</si>
  <si>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</si>
  <si>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</si>
  <si>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</si>
  <si>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</si>
  <si>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</si>
  <si>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</si>
  <si>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</si>
  <si>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</si>
  <si>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</si>
  <si>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</si>
  <si>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</si>
  <si>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</si>
  <si>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</si>
  <si>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</si>
  <si>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https://community.secop.gov.co/Public/Tendering/OpportunityDetail/Index?noticeUID=CO1.NTC.2998607&amp;isFromPublicArea=True&amp;isModal=true&amp;asPopupView=true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</si>
  <si>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</si>
  <si>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</si>
  <si>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</si>
  <si>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</si>
  <si>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</si>
  <si>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</si>
  <si>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</si>
  <si>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</si>
  <si>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</si>
  <si>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</si>
  <si>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</si>
  <si>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</si>
  <si>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</si>
  <si>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</si>
  <si>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</si>
  <si>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</si>
  <si>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</si>
  <si>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</si>
  <si>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</si>
  <si>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</si>
  <si>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</si>
  <si>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</si>
  <si>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</si>
  <si>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</si>
  <si>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</si>
  <si>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</si>
  <si>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</si>
  <si>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</si>
  <si>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</si>
  <si>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</si>
  <si>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</si>
  <si>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</si>
  <si>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</si>
  <si>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</si>
  <si>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</si>
  <si>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</si>
  <si>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</si>
  <si>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</si>
  <si>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la estabilización,mejora evolutiva de BogData y soporte de la mesa de ayuda paracontribuyentes de Bogotá.</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</si>
  <si>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</si>
  <si>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</si>
  <si>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</si>
  <si>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</si>
  <si>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</si>
  <si>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</si>
  <si>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</si>
  <si>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</si>
  <si>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</si>
  <si>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</si>
  <si>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</si>
  <si>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</si>
  <si>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</si>
  <si>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AIDEE  VALLEJO CUESTA</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</si>
  <si>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</si>
  <si>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</si>
  <si>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</si>
  <si>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</si>
  <si>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</si>
  <si>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</si>
  <si>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</si>
  <si>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</si>
  <si>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</si>
  <si>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</si>
  <si>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JUAN CARLOS GONZALEZ SANCHEZ</t>
  </si>
  <si>
    <t>ANDRES FELIPE SANCHEZ ESPINOSA</t>
  </si>
  <si>
    <t>SANDRA CATALINA SAAVEDRA JIMENEZ</t>
  </si>
  <si>
    <t>NILSON ANDRES MACIAS CARDENAS</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</si>
  <si>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</si>
  <si>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</si>
  <si>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</si>
  <si>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</si>
  <si>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</si>
  <si>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</si>
  <si>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</si>
  <si>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LAURA VANESSA SALCEDO CORDOBA</t>
  </si>
  <si>
    <t>IVAN FERNANDO TUNJANO REYES</t>
  </si>
  <si>
    <t>ASTRID VIVIANA FAJARDO GONZALEZ</t>
  </si>
  <si>
    <t>EMPRESA DE TELECOMUNICACIONES DE BOGOTÁ S.A. E.S.P. - ETB S.A. ESP</t>
  </si>
  <si>
    <t>SUBDIRECTOR TECNICO - SUBD. ANALISIS FISCAL</t>
  </si>
  <si>
    <t>PROFESIONAL UNIVERSITARIO - OF. ATENCION AL CIUDADANO</t>
  </si>
  <si>
    <t>JEFE DE OFICINA - OF. DEPURACION CARTERA</t>
  </si>
  <si>
    <t>El contratista dio cumplimiento con las obligaciones</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</si>
  <si>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</si>
  <si>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</si>
  <si>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</si>
  <si>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</si>
  <si>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</si>
  <si>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</si>
  <si>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</si>
  <si>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</si>
  <si>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</si>
  <si>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</si>
  <si>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</si>
  <si>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</si>
  <si>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</si>
  <si>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</si>
  <si>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</si>
  <si>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</si>
  <si>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</si>
  <si>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</si>
  <si>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</si>
  <si>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</si>
  <si>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</si>
  <si>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</si>
  <si>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</si>
  <si>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</si>
  <si>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</si>
  <si>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</si>
  <si>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</si>
  <si>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</si>
  <si>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</si>
  <si>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</si>
  <si>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</si>
  <si>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</si>
  <si>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</si>
  <si>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</si>
  <si>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</si>
  <si>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</si>
  <si>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</si>
  <si>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</si>
  <si>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</si>
  <si>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</si>
  <si>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</si>
  <si>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</si>
  <si>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</si>
  <si>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</si>
  <si>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</si>
  <si>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</si>
  <si>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</si>
  <si>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</si>
  <si>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</si>
  <si>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</si>
  <si>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</si>
  <si>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</si>
  <si>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</si>
  <si>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</si>
  <si>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</si>
  <si>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Se ha dado cumplimiento a las obligaciones generales respectivas.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</si>
  <si>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</si>
  <si>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Durante el periodo de ejecución, la contratista dio cumplimiento a lasobligaciones generales estipuladas en los estudios previos.</t>
  </si>
  <si>
    <t>El contratista cumplió con las obligaciones generales establecidas enlas especificaciones técnicas del convenio interadministrativo.</t>
  </si>
  <si>
    <t>Durante el periodo de ejecución, el contratista dio cumplimiento a lasobligaciones generales estipuladas en los estudios previos.</t>
  </si>
  <si>
    <t>Convenio Interadministrativo</t>
  </si>
  <si>
    <t>FERNEY AUGUSTO DELGADO GALINDO</t>
  </si>
  <si>
    <t>HERNANDO  PEREZ SABOGAL</t>
  </si>
  <si>
    <t>CARLOS ANDRES LANCHEROS ACEVEDO</t>
  </si>
  <si>
    <t>GUILLERMO ALBERTO SUAREZ PARDO</t>
  </si>
  <si>
    <t>EDISON ALFREDO CADAVID ALARCON</t>
  </si>
  <si>
    <t>LILIAM ANDREA PATIÑO SOSA</t>
  </si>
  <si>
    <t>CARLOS ALBERTO CASTELLANOS MEDINA</t>
  </si>
  <si>
    <t>FERNANDO  AGUIRRE PANCHE</t>
  </si>
  <si>
    <t>ANGELA TATIANA LAGOS CARDENAS</t>
  </si>
  <si>
    <t>CAMILO ALEJANDRO ESPITIA PEREZ</t>
  </si>
  <si>
    <t>CESAR AUGUSTO SANCHEZ SANCHEZ</t>
  </si>
  <si>
    <t>JULIA  VELANDIA BECERRA</t>
  </si>
  <si>
    <t>JIMMY ALDEMAR CABALLERO QUIROGA</t>
  </si>
  <si>
    <t>MARITZA ALEJANDRA AGUIRRE FUENTES</t>
  </si>
  <si>
    <t>ARMANDO  ARDILA DELGADO</t>
  </si>
  <si>
    <t>DIANA PAOLA ZEA NITOLA</t>
  </si>
  <si>
    <t>OMAYRA  GARCIA CHAVES</t>
  </si>
  <si>
    <t>JOHANNA PAOLA CAICEDO MURCIA</t>
  </si>
  <si>
    <t>UNIVERSIDAD DISTRITAL FRANCISCO JOSE DE CALDAS</t>
  </si>
  <si>
    <t>NADIA CAROLA LEMUS BOLAÑOS</t>
  </si>
  <si>
    <t>ARLEY  RINCON MELO</t>
  </si>
  <si>
    <t>CHRISTIAN ALEJANDRO CORTES VICTORIA</t>
  </si>
  <si>
    <t>ANGELICA LIZETH TARAZONA APONTE</t>
  </si>
  <si>
    <t>HELBER HUGO MORALES RINCON</t>
  </si>
  <si>
    <t>LUIS ALFREDO REINOSO GALVIS</t>
  </si>
  <si>
    <t>OSCAR ANDRES SALCEDO ALVAREZ</t>
  </si>
  <si>
    <t>JEFE DE OFICINA ASESORA - OF. ASESORA DE PLANEACION</t>
  </si>
  <si>
    <t>SUBDIRECTOR TECNICO - SUBD. DESARROLLO SOCIAL</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</si>
  <si>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</si>
  <si>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</si>
  <si>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</si>
  <si>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</si>
  <si>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</si>
  <si>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</si>
  <si>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</si>
  <si>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</si>
  <si>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</si>
  <si>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</si>
  <si>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</si>
  <si>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</si>
  <si>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</si>
  <si>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</si>
  <si>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</si>
  <si>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</si>
  <si>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</si>
  <si>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</si>
  <si>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</si>
  <si>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</si>
  <si>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</si>
  <si>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</si>
  <si>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</si>
  <si>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</si>
  <si>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</si>
  <si>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</si>
  <si>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</si>
  <si>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</si>
  <si>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</si>
  <si>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</si>
  <si>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Régimen Especial - Régimen Especial</t>
  </si>
  <si>
    <t>El contratista dio estricto cumplimiento de las obligaciones generalesestablecidas en el estudio previo.</t>
  </si>
  <si>
    <t>El contratista acató y dio cumplimiento a las obligaciones generalesestablecidas en el contrato.</t>
  </si>
  <si>
    <t>El contratista dio cumplimiento a cabalidad de las actividades asignadasdentro de las obligaciones establecidas en el contrato, entregando losrespectivos productos, los cuales fueron discriminados en cada informemensual de actividades.</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</si>
  <si>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</si>
  <si>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</si>
  <si>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</si>
  <si>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</si>
  <si>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</si>
  <si>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</si>
  <si>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</si>
  <si>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https://community.secop.gov.co/Public/Tendering/OpportunityDetail/Index?noticeUID=CO1.NTC.3543897&amp;isFromPublicArea=True&amp;isModal=true&amp;asPopupView=true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</si>
  <si>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</si>
  <si>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</si>
  <si>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</si>
  <si>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https://community.secop.gov.co/Public/Tendering/OpportunityDetail/Index?noticeUID=CO1.NTC.2898101&amp;isFromPublicArea=True&amp;isModal=true&amp;asPopupView=true</t>
  </si>
  <si>
    <t>Prestar servicios profesionales jurídicos en temas administrativos ycontractuales de competencia de la Subdirección de Asuntos Contractualesde la Secretaría Distrital de Hacienda.</t>
  </si>
  <si>
    <t>ANDREA PAOLA VEGA TORRES</t>
  </si>
  <si>
    <t>Prestar los servicios de soporte y mantenimiento para los productosOracle de Hardware y Software adquiridos por la Secretaría Distrital deHacienda.</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</si>
  <si>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</si>
  <si>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</si>
  <si>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ARABELLA  SIERRA GARCIA</t>
  </si>
  <si>
    <t>Suscripción al sistema de información sobre vivienda nueva y usada ydestinos comerciales nuevos en Bogotá D.C.</t>
  </si>
  <si>
    <t>LA GALERIA INMOBILIARIA LTDA</t>
  </si>
  <si>
    <t>MARTHA HELENA CABRERA PUENTES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</si>
  <si>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</si>
  <si>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</si>
  <si>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ANA IRMA SABOGAL JACOME</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</si>
  <si>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</si>
  <si>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</si>
  <si>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</si>
  <si>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Operaciones Conexas de Crédito Público</t>
  </si>
  <si>
    <t>Prestar servicios profesionales a la Subdirección de AsuntosContractuales para gestionar la construcción de documentos precontractuales.</t>
  </si>
  <si>
    <t>Prestar servicios profesionales para participar en los procesos detransferencias secundarias y descripción documental de la SecretaríaDistrital de Hacienda.</t>
  </si>
  <si>
    <t>Prestar servicios profesionales para la implementación del SIC, en elcomponente Conservación de Documentos de archivo de la SecretaríaDistrital de Hacienda, para las actividades a ejecutar  en  el plan detrabajo de la vigencia.</t>
  </si>
  <si>
    <t>Suministro  de elementos  para protección  y embalaje de documentos parala Secretaría Distrital de Hacienda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</si>
  <si>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</si>
  <si>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</si>
  <si>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Proveer el enlace de comunicaciones para el acceso a la Bolsa de Valoresde Colombia, de conformidad con la propuesta presentada por elcontratista.</t>
  </si>
  <si>
    <t>Prestar los servicios de mantenimiento correctivo incluido repuestos ysoporte para los Equipos Activos CISCO de la Secretaría Distrital deHacienda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</si>
  <si>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</si>
  <si>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</si>
  <si>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</si>
  <si>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</si>
  <si>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</si>
  <si>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</si>
  <si>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</si>
  <si>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</si>
  <si>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 xml:space="preserve"> Prestar servicios profesionales de acompañamiento y apoyo jurídicocontractual en la Subdirección de Asuntos Contractuales.</t>
  </si>
  <si>
    <t>Prestar servicios profesionales para apoyar la gestión administrativa deprocesos contractuales y la liquidación y cierre de contratos</t>
  </si>
  <si>
    <t>Prestar servicios a la Subdirección de Asuntos Contractuales en lasensibilización y apropiación del uso de la plataforma tecnológica SECOP II, Tienda Virtual del Estado Colombiano (TVEC) y SECOP I, en elmarco del fortalecimiento de la gestión administrativa.</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</si>
  <si>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</si>
  <si>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Prestar servicios de soporte, mantenimiento y actualización del softwareespecializado en gestión de Riesgos de Mercado TRADE, fundamentado en lametodología VAR.</t>
  </si>
  <si>
    <t>ELIZABETH  MONTES CUELLO</t>
  </si>
  <si>
    <t>GIOVANNI  SUAREZ USECHE</t>
  </si>
  <si>
    <t>HECTOR WILSON GUALTEROS BUITRAGO</t>
  </si>
  <si>
    <t>HENRY WILSON GONZALEZ BELLO</t>
  </si>
  <si>
    <t>DANIEL  ISAACS CORAL</t>
  </si>
  <si>
    <t>LEGARCHIVO S A S</t>
  </si>
  <si>
    <t>BOLSA DE VALORES DE COLOMBIA S.A.</t>
  </si>
  <si>
    <t>YENIFER DAYANA URREGO URREGO</t>
  </si>
  <si>
    <t>MARLEIBY  MORENO REY</t>
  </si>
  <si>
    <t>UNION TEMPORAL LEVEL 3 - TELMEX</t>
  </si>
  <si>
    <t>IKUSI REDES COLOMBIA, S.A.S.</t>
  </si>
  <si>
    <t>ANA MARIA GARZON LOZANO</t>
  </si>
  <si>
    <t>JAIME ENRIQUE ZAMBRANO SALAZAR</t>
  </si>
  <si>
    <t>ANGIE LIZETH SERRANO CASTELLANOS</t>
  </si>
  <si>
    <t>DANIELA DE LOS ANGELES SUAREZ BELTRAN</t>
  </si>
  <si>
    <t>JENY PATRICIA CHOLO CAMARGO</t>
  </si>
  <si>
    <t>KATIA SOFIA SENA BERROCAL</t>
  </si>
  <si>
    <t>LADY PAOLA GARAY MENDIETA</t>
  </si>
  <si>
    <t>GELBY PAOLA BARRETO LEON</t>
  </si>
  <si>
    <t>CAMILO ANDRES ARIAS REY</t>
  </si>
  <si>
    <t>SANDRA MILENA VELASQUEZ VERA</t>
  </si>
  <si>
    <t>LYN INGENIERIA SAS</t>
  </si>
  <si>
    <t>ALBERT ANDRES JAMAICA MOLANO</t>
  </si>
  <si>
    <t>ANGELA JOHANNA FRANCO CHAVES</t>
  </si>
  <si>
    <t>HECTOR FABIO GONZALEZ CASTELLANOS</t>
  </si>
  <si>
    <t>JENNY ANDREA ROCHA GARCIA</t>
  </si>
  <si>
    <t>JHON EDISON VASQUEZ MUÑOZ</t>
  </si>
  <si>
    <t>JUAN CARLOS GOMEZ BAUTISTA</t>
  </si>
  <si>
    <t>NICOLAS  FAGUA SUAREZ</t>
  </si>
  <si>
    <t>VIVIAN LORENA PRIETO TRUJILLO</t>
  </si>
  <si>
    <t>LEIDY NATALIA CALDERON CONTRERAS</t>
  </si>
  <si>
    <t>YESICA JULIETH HERREÑO JIMENEZ</t>
  </si>
  <si>
    <t>ALFCOM S A</t>
  </si>
  <si>
    <t>BANCO DAVIVIENDA SA</t>
  </si>
  <si>
    <t>SUBDIRECTOR TECNICO - SUBD. FINANCIAMIENTO CON OTRAS ENTIDADES</t>
  </si>
  <si>
    <t>SUBDIRECTOR TECNICO - SUBD. PLANEACION FINANCIERA E INVERS.</t>
  </si>
  <si>
    <t>PROFESIONAL ESPECIALIZADO - SUBD. ANALISIS SECTORIAL</t>
  </si>
  <si>
    <t>SUBDIRECTOR TECNICO - SUBD. FINANZAS DISTRITALES</t>
  </si>
  <si>
    <t>PROFESIONAL ESPECIALIZADO - DESPACHO TESORERO DISTRITAL</t>
  </si>
  <si>
    <t>Durante el periodo el contratista cumplió con las obligacionesgenerales.</t>
  </si>
  <si>
    <t>El contratista cumplió con las obligaciones generales del contratodurante el periodo del presente informe.</t>
  </si>
  <si>
    <t>El Contratista cumplió con todas las obligaciones generales pre-contractuales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</si>
  <si>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</si>
  <si>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El contratista, durante el periodo del presente informe, ha mantenido eladecuado funcionamiento de las licencias.</t>
  </si>
  <si>
    <t>El Contratista cumplió con todas las obligaciones especiales pre-contractuales</t>
  </si>
  <si>
    <t>Durante el periodo de ejecución, la contratista dio cumplimiento a lasobligaciones especiales estipuladas en los estudios previos.  Loanterior se evidencia en el informe de actividades de la contratista.</t>
  </si>
  <si>
    <t>Durante el periodo de ejecución, la contratista dio cumplimiento a lasobligaciones especiales estipuladas en los estudios previos.  Loanterior se evidencia en el informe de actividades del contratista.</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</si>
  <si>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</si>
  <si>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Cantidad de Adiciones</t>
  </si>
  <si>
    <t>https://community.secop.gov.co/Public/Tendering/OpportunityDetail/Index?noticeUID=CO1.NTC.3784938&amp;isFromPublicArea=True&amp;isModal=true&amp;asPopupView=true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</si>
  <si>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</si>
  <si>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</si>
  <si>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</si>
  <si>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</si>
  <si>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</si>
  <si>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</si>
  <si>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</si>
  <si>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</si>
  <si>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</si>
  <si>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</si>
  <si>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</si>
  <si>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</si>
  <si>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</si>
  <si>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</si>
  <si>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</si>
  <si>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</si>
  <si>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</si>
  <si>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</si>
  <si>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https://community.secop.gov.co/Public/Tendering/OpportunityDetail/Index?noticeUID=CO1.NTC.4243823&amp;isFromPublicArea=True&amp;isModal=true&amp;asPopupView=true</t>
  </si>
  <si>
    <t>Contratar los servicios de un Centro de Contacto omnicanal y/omulticanal con la línea 195 de ETB, para la atención de la ciudadanía, através de los canales requeridos por la Secretaría Distrital deHacienda.</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</si>
  <si>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</si>
  <si>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</si>
  <si>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Proveer el soporte logístico, técnico y tecnológico para robustecer laslabores que conllevan a formar, informar e incentivar a la ciudadanía entorno a la realidad tributaria y sus principios, en el marco de laestrategia de educación tributaria y de servicio</t>
  </si>
  <si>
    <t>La contratista acató y dio cumplimiento a las obligaciones generalesestablecidas en el contrato.</t>
  </si>
  <si>
    <t>El contratista dió cumplimiento a las obligaciones pactadas en losestudios previos del presente contrato.</t>
  </si>
  <si>
    <t>El contratista cumplió con las condiciones y obligaciones del Anexo No.1 -Especificaciones Técnicas.Los soportes de la gestión se encuentran contenidos dentro delexpediente digital de supervisión.</t>
  </si>
  <si>
    <t>Durante el periodo el contratista garantizó el acceso al sistema paranegociación de renta fija MEC PLUS.</t>
  </si>
  <si>
    <t>LAURA MAYERLY CALDERON CARDENAS</t>
  </si>
  <si>
    <t>JENNIFFER  VARGAS JIMENEZ</t>
  </si>
  <si>
    <t>CONSORCIO MASIN</t>
  </si>
  <si>
    <t>DANIEL FELIPE VILLARRAGA GONZALEZ</t>
  </si>
  <si>
    <t>CINDY DAYANA PERTUZ CABRERA</t>
  </si>
  <si>
    <t>ANGIE NATALIA MUÑOZ NIETO</t>
  </si>
  <si>
    <t>ADRIANA  ORJUELA CAÑON</t>
  </si>
  <si>
    <t>JEFE DE OFICINA - OF. COBRO PREJURIDICO</t>
  </si>
  <si>
    <t>SUBD. EDUCACION TRIBUTARIA Y SERVICIO</t>
  </si>
  <si>
    <t>SUBD. INFRAESTRUCTURA TIC</t>
  </si>
  <si>
    <t>DESPACHO TESORERO DISTRITAL</t>
  </si>
  <si>
    <t>OF. ASESORA DE COMUNICACIONES</t>
  </si>
  <si>
    <t>DESPACHO DIR. IMPUESTOS BOGOTA</t>
  </si>
  <si>
    <t>SUBD. FINANCIAMIENTO CON OTRAS ENTIDADES</t>
  </si>
  <si>
    <t>OF. DEPURACION CARTERA</t>
  </si>
  <si>
    <t>OF. ANALISIS Y CONTROL RIESGO</t>
  </si>
  <si>
    <t>DESPACHO SECRETARIO DISTRITAL DE HDA.</t>
  </si>
  <si>
    <t>SUBD. DESARROLLO SOCIAL</t>
  </si>
  <si>
    <t>SUBD. ADMINISTRATIVA Y FINANCIERA</t>
  </si>
  <si>
    <t>OF. ASESORA DE PLANEACION</t>
  </si>
  <si>
    <t>SUBD. ASUNTOS CONTRACTUALES</t>
  </si>
  <si>
    <t>SUBD. SOLUCIONES TIC</t>
  </si>
  <si>
    <t>OF. PLANEACION FINANCIERA</t>
  </si>
  <si>
    <t>OF. CONTROL INTERNO</t>
  </si>
  <si>
    <t>SUBD. ANALISIS FISCAL</t>
  </si>
  <si>
    <t>SUBD. TALENTO HUMANO</t>
  </si>
  <si>
    <t>SUBD. ANALISIS SECTORIAL</t>
  </si>
  <si>
    <t>OF. OPERACION SISTEMA GESTION DOCUMENTAL</t>
  </si>
  <si>
    <t>SUBD. PLANEACION E INTELIGENCIA TRIB</t>
  </si>
  <si>
    <t>DESPACHO DIR. INFORMATICA Y TECNOLOGIA</t>
  </si>
  <si>
    <t>OF. TECNICA SISTEMA GESTION DOCUMENTAL</t>
  </si>
  <si>
    <t>SUBD. FINANZAS DISTRITALES</t>
  </si>
  <si>
    <t>OF. CUENTAS CORRIENTES Y DEVOLUCIONES</t>
  </si>
  <si>
    <t>DESPACHO DIR. DISTRITAL PRESUPUESTO</t>
  </si>
  <si>
    <t>SUBD. PLANEACION FINANCIERA E INVERS.</t>
  </si>
  <si>
    <t>11  Mes(es)</t>
  </si>
  <si>
    <t>No Aplica</t>
  </si>
  <si>
    <t>https://community.secop.gov.co/Public/Tendering/OpportunityDetail/Index?noticeUID=CO1.NTC.4408352&amp;isFromPublicArea=True&amp;isModal=true&amp;asPopupView=true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</si>
  <si>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</si>
  <si>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</si>
  <si>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</si>
  <si>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</si>
  <si>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https://community.secop.gov.co/Public/Tendering/OpportunityDetail/Index?noticeUID=CO1.NTC.2315831&amp;isFromPublicArea=True&amp;isModal=true&amp;asPopupView=true</t>
  </si>
  <si>
    <t>160084-0-2016</t>
  </si>
  <si>
    <t>190499-0-2019</t>
  </si>
  <si>
    <t>170321-0-2017</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</si>
  <si>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</si>
  <si>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Prestar servicios profesionales para brindar soporte y apoyo en asuntosprecontractuales y contractuales a la Subdirección de AsuntosContractuales.</t>
  </si>
  <si>
    <t>Prestar servicios de apoyo operativo en la formalización empresarialrelacionadas con las diligencias de registro en territorio de laSecretaria Distrital de Hacienda, con ocasión a  la actualización yvirtualizacion en el distrito capital.</t>
  </si>
  <si>
    <t>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t>
  </si>
  <si>
    <t>Prestar los servicios profesionales en la gestión del riesgo del procesocontractual y apoyo a los trámites contractuales que le sean asignados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</si>
  <si>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</si>
  <si>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</si>
  <si>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</si>
  <si>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</si>
  <si>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</si>
  <si>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apoyar a la Oficina de Liquidaciónen el desarrollo de actividades de gestión y seguimiento a lasactuaciones administrativas, radicaciones virtuales, respuesta a PQRS yrealización de informes.</t>
  </si>
  <si>
    <t>Prestar los servicios de outsourcing de sistematización y automatizaciónpara el control integral del impuesto al consumo.</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</si>
  <si>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</si>
  <si>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</si>
  <si>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</si>
  <si>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</si>
  <si>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</si>
  <si>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Suscripción para obtener un derecho no exclusivo e intransferible deusar los servicios de información, los datos y software del sistema deinformación financiero.</t>
  </si>
  <si>
    <t>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t>
  </si>
  <si>
    <t>Prestar los servicios profesionales en temas administrativos y degestión de competencia de la Dirección de Informática y Tecnología deconformidad a los procedimientos, guías y normas vigentes.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</si>
  <si>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</si>
  <si>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</si>
  <si>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</si>
  <si>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</si>
  <si>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</si>
  <si>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</si>
  <si>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profesionales para el apoyo en la gestión contractualy temas administrativos, de competencia de la Subdirección de EducaciónTributaria y Servicio de la Secretaria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</si>
  <si>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</si>
  <si>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Prestar los servicios profesionales para el análisis, actualización ydesarrollo en el manejo de las bases de datos para la gestión de laCartera Tributaria.</t>
  </si>
  <si>
    <t>Prestar servicios profesionales para apoyar la implementación delmacroproceso de relacionamiento estratégico y el fortalecimiento de laOficina de Atención al Ciudadano como proceso transversal de laSecretaría Distrital de Hacienda.</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</si>
  <si>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</si>
  <si>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JOHN MAURICIO CONTRERAS DIAZ</t>
  </si>
  <si>
    <t>JOSE LUIS LEON ALVAREZ</t>
  </si>
  <si>
    <t>JHONY ANDRES RIVERA LOZANO</t>
  </si>
  <si>
    <t>MARIA CLAUDIA ORTEGA REYES</t>
  </si>
  <si>
    <t>PAOLA  SABOGAL CARRILLO</t>
  </si>
  <si>
    <t>INSPECTA SAS</t>
  </si>
  <si>
    <t>ALEJANDRA MARIA GIRALDO AGUIRRE</t>
  </si>
  <si>
    <t>ANGELA MARIA SOLEDAD NAVARRETE PESELLIN</t>
  </si>
  <si>
    <t>CRISTIAN GIOVANNI BOHORQUEZ MOLANO</t>
  </si>
  <si>
    <t>AMANDA LILIANA RICO DIAZ</t>
  </si>
  <si>
    <t>ERIKA NATHALIA JARAMILLO GUERRERO</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</si>
  <si>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</si>
  <si>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</si>
  <si>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</si>
  <si>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</si>
  <si>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</si>
  <si>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</si>
  <si>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</si>
  <si>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</si>
  <si>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</si>
  <si>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</si>
  <si>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WENDY SAMANTHA TOVAR GARCIA</t>
  </si>
  <si>
    <t>JENNIFER AYLIN DIAZ TRIANA</t>
  </si>
  <si>
    <t>MARILUZ  ALDANA ALZATE</t>
  </si>
  <si>
    <t>BERTHA CECILIA CASTAÑEDA HERNANDEZ</t>
  </si>
  <si>
    <t>CAROLINA  DAZA IBAÑEZ</t>
  </si>
  <si>
    <t>SISTEMAS Y COMPUTADORES S.A.</t>
  </si>
  <si>
    <t>YULY PAOLA BELTRAN TORRES</t>
  </si>
  <si>
    <t>ORGANIZACION SIMPLEX S.A.S</t>
  </si>
  <si>
    <t>IDENTICO S A S</t>
  </si>
  <si>
    <t>UNIDAD ADMINISTRATIVA ESPECIAL JUNTA CEN TRAL DE CONTADORES</t>
  </si>
  <si>
    <t>SUPERINTENDENCIA DE NOTARIADO Y REGISTRO</t>
  </si>
  <si>
    <t>BLOOMBERG L.P.</t>
  </si>
  <si>
    <t>UNION TEMPORAL JLT DELIMA WILLIS SDH CMA 01 2019</t>
  </si>
  <si>
    <t>JUAN CARLOS CHOCONTA VARGAS</t>
  </si>
  <si>
    <t>NIDIA YANETH RODRIGUEZ CHAPARRO</t>
  </si>
  <si>
    <t>ANA CAROLINA ROBLES TOLOSA</t>
  </si>
  <si>
    <t>DIMERLEY  ALVINO BOLAÑOS</t>
  </si>
  <si>
    <t>ELDER SADITH COLPAS GUTIERREZ</t>
  </si>
  <si>
    <t>ALEX ROGERIO SARMIENTO BOHORQUEZ</t>
  </si>
  <si>
    <t>MAURICIO  SALINAS SANCHEZ</t>
  </si>
  <si>
    <t>PEDRO  GARCIA TARQUINO</t>
  </si>
  <si>
    <t>ALVARO ANDRES CABRERA COTRINA</t>
  </si>
  <si>
    <t>LEONARD MARCIAL VENCE MARINEZ</t>
  </si>
  <si>
    <t>INSTITUTO PARA LA ECONOMIA SOCIAL - IPES</t>
  </si>
  <si>
    <t>JANETH  CARDENAS CABRA</t>
  </si>
  <si>
    <t>HERNANDO EUGENIO PEREA SALAZAR</t>
  </si>
  <si>
    <t>DIANA MILENA CORTES CASAS</t>
  </si>
  <si>
    <t>LEILY MARIANA FLOREZ FLOREZ</t>
  </si>
  <si>
    <t>EIDY MABEL CRUZ MARIN</t>
  </si>
  <si>
    <t>DEPOSITO CENTRALIZADO DE VALORES DE COLOMBIA DECEVAL S.A</t>
  </si>
  <si>
    <t>INGRID YUBELI BOLAÑOS HERNANDEZ</t>
  </si>
  <si>
    <t>JEFE DE OFICINA - OF. COBRO ESPECIALIZADO</t>
  </si>
  <si>
    <t>SUBDIRECTOR TECNICO - SUBD. INFRAESTRUCTURA Y LOCALIDADES</t>
  </si>
  <si>
    <t>PROFESIONAL UNIVERSITARIO - SUBD. GESTION DOCUMENTAL</t>
  </si>
  <si>
    <t>SUBDIRECTOR TECNICO - SUBD. DETERMINACION</t>
  </si>
  <si>
    <t>PROFESIONAL ESPECIALIZADO - SUBD. PLANEACION E INTELIGENCIA TRIB</t>
  </si>
  <si>
    <t>JEFE DE OFICINA - OF. CONTROL MASIVO</t>
  </si>
  <si>
    <t>JEFE DE OFICINA - OF. REGISTRO Y GESTION DE INFORMACION</t>
  </si>
  <si>
    <t>DIRECTOR TECNICO - DESPACHO DIR. INFORMATICA Y TECNOLOGIA</t>
  </si>
  <si>
    <t>SUBDIRECTOR TECNICO - SUBD. ANALISIS SECTORIAL</t>
  </si>
  <si>
    <t>JEFE DE OFICINA - OF. CONTROL INTERNO</t>
  </si>
  <si>
    <t>SUBSECRETARIO DE DESPACHO - DESPACHO SUBSECRETARIO GENERAL</t>
  </si>
  <si>
    <t>El contratista cumplió con las obligaciones pre-contractuales</t>
  </si>
  <si>
    <t>La contratista cumplió con sus obligaciones</t>
  </si>
  <si>
    <t>El contratista cumplió con sus obligaciones</t>
  </si>
  <si>
    <t>Durante la ejecución del contrato, el contratista cumplió con lasobligaciones generales estipuladas en los estudios previos.</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</si>
  <si>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</si>
  <si>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</si>
  <si>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El contratista acató y dio cumplimiento a las obligaciones generalesestablecidas en el contrato</t>
  </si>
  <si>
    <t>Durante el mes de junio de 2023, el contratista cumplió con lasobligaciones generales estipuladas en los estudios previos.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</si>
  <si>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</si>
  <si>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ha dado cumplimiento a las obligaciones generales delcontrato.</t>
  </si>
  <si>
    <t>Se ha dado cumplimiento satisfactorio a estas obligaciones para elperíodo arriba indicado.</t>
  </si>
  <si>
    <t>El contratista dió cumplimiento a las obligaciones generales delcontrato durante el período.</t>
  </si>
  <si>
    <t>La contratista cumplió con las obligaciones generales durante el períodocorrespondiente tal y como se evidencia en el informe de supervisión.</t>
  </si>
  <si>
    <t>El contratista dio cumplimiento a las obligaciones generales pactadas enel presente contrato.</t>
  </si>
  <si>
    <t>El contratista cumplió con sus obligaciones, detallando sus actividadesen el siguiente cuadro</t>
  </si>
  <si>
    <t>Durante la ejecución del contrato, el contratista cumplió con lasobligaciones especiales estipuladas en los estudios previos.</t>
  </si>
  <si>
    <t>Durante el periodo de ejecución, el(la) contratista dio cumplimiento alas obligaciones especiales estipuladas en los estudios previos.  Loanterior se evidencia en el informe de actividades del(la) contratista</t>
  </si>
  <si>
    <t>Durante el mes de junio de 2023, el contratista cumplió con lasobligaciones especiales estipuladas en los estudios previos.</t>
  </si>
  <si>
    <t>Durante el periodo de ejecución, el(la) contratista dio cumplimiento alas obligaciones especiales estipuladas en los estudios previos y en elanexo técnico.  Lo anterior se evidencia en el informe de actividadesdel(la) contratista</t>
  </si>
  <si>
    <t>El contratista ha dado cumplimiento a las obligaciones especiales delcontrato y sus anexos.</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</si>
  <si>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</si>
  <si>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</si>
  <si>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</si>
  <si>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</si>
  <si>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</si>
  <si>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</si>
  <si>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</si>
  <si>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</si>
  <si>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https://community.secop.gov.co/Public/Tendering/OpportunityDetail/Index?noticeUID=CO1.NTC.1443919&amp;isFromPublicArea=True&amp;isModal=true&amp;asPopupView=true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</si>
  <si>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</si>
  <si>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https://community.secop.gov.co/Public/Tendering/OpportunityDetail/Index?noticeUID=CO1.NTC.950317&amp;isFromPublicArea=True&amp;isModal=true&amp;asPopupView=true</t>
  </si>
  <si>
    <t>https://community.secop.gov.co/Public/Tendering/OpportunityDetail/Index?noticeUID=CO1.NTC.3797226&amp;isFromPublicArea=True&amp;isModal=true&amp;asPopupView=true</t>
  </si>
  <si>
    <t>SECOP-I</t>
  </si>
  <si>
    <t>https://www.contratos.gov.co/consultas/detalleProceso.do?numConstancia=17-12-7279098</t>
  </si>
  <si>
    <t>https://www.contratos.gov.co/consultas/detalleProceso.do?numConstancia=16-12-5027597</t>
  </si>
  <si>
    <t>OF. REGISTRO Y GESTION DE INFORMACION</t>
  </si>
  <si>
    <t>SUBD. COBRO TRIBUTARIO</t>
  </si>
  <si>
    <t>OF. COBRO ESPECIALIZADO</t>
  </si>
  <si>
    <t>SUBD. DETERMINACION</t>
  </si>
  <si>
    <t>OF. LIQUIDACION</t>
  </si>
  <si>
    <t>SUBD. INFRAESTRUCTURA Y LOCALIDADES</t>
  </si>
  <si>
    <t>DESPACHO SUBSECRETARIO GENERAL</t>
  </si>
  <si>
    <t>0111-01 - Secretaría Distrital de Hacienda</t>
  </si>
  <si>
    <t>0111-03 - Secretaría Distrital de Hacienda</t>
  </si>
  <si>
    <t>0111-02 - Secretaría Distrital de Hacienda</t>
  </si>
  <si>
    <t>5  Mes(es)</t>
  </si>
  <si>
    <t>12  Mes(es)</t>
  </si>
  <si>
    <t>11  Mes(es)  15  Día(s)</t>
  </si>
  <si>
    <t>6  Mes(es)</t>
  </si>
  <si>
    <t>7  Mes(es)</t>
  </si>
  <si>
    <t>2  Mes(es)  15  Día(s)</t>
  </si>
  <si>
    <t>8  Mes(es)</t>
  </si>
  <si>
    <t>10  Mes(es)</t>
  </si>
  <si>
    <t>4  Mes(es)</t>
  </si>
  <si>
    <t>3  Mes(es)</t>
  </si>
  <si>
    <t>3  Mes(es)  15  Día(s)</t>
  </si>
  <si>
    <t>1  Año(s)</t>
  </si>
  <si>
    <t>30  Mes(es)</t>
  </si>
  <si>
    <t>9  Mes(es)</t>
  </si>
  <si>
    <t>10  Mes(es)  15  Día(s)</t>
  </si>
  <si>
    <t>3  Año(s)</t>
  </si>
  <si>
    <t>16  Mes(es)  3  Día(s)</t>
  </si>
  <si>
    <t>14  Mes(es)  21  Día(s)</t>
  </si>
  <si>
    <t>18  Mes(es)</t>
  </si>
  <si>
    <t>547  Día(s)</t>
  </si>
  <si>
    <t>14  Mes(es)</t>
  </si>
  <si>
    <t>17  Mes(es)  15  Día(s)</t>
  </si>
  <si>
    <t>7  Mes(es)  10  Día(s)</t>
  </si>
  <si>
    <t>18  Mes(es)  6  Día(s)</t>
  </si>
  <si>
    <t>1  Año(s)  3  Mes(es)</t>
  </si>
  <si>
    <t>31  Mes(es)</t>
  </si>
  <si>
    <t>7  Mes(es)  15  Día(s)</t>
  </si>
  <si>
    <t>% Ejecución Física</t>
  </si>
  <si>
    <t>% Ejecución Presupuestal</t>
  </si>
  <si>
    <t xml:space="preserve">   9  Mes(es)</t>
  </si>
  <si>
    <t xml:space="preserve">  12  Mes(es)</t>
  </si>
  <si>
    <t xml:space="preserve">  14  Mes(es)   7  Día(s)</t>
  </si>
  <si>
    <t xml:space="preserve">  8  Año(s)</t>
  </si>
  <si>
    <t xml:space="preserve">  773  Día(s)</t>
  </si>
  <si>
    <t xml:space="preserve">   8  Mes(es)</t>
  </si>
  <si>
    <t xml:space="preserve">  10  Mes(es)  15  Día(s)</t>
  </si>
  <si>
    <t xml:space="preserve">  15  Mes(es)  11  Día(s)</t>
  </si>
  <si>
    <t xml:space="preserve">  21  Mes(es)</t>
  </si>
  <si>
    <t xml:space="preserve">   8  Año(s)</t>
  </si>
  <si>
    <t xml:space="preserve">  14  Mes(es)  15  Día(s)</t>
  </si>
  <si>
    <t>https://community.secop.gov.co/Public/Tendering/OpportunityDetail/Index?noticeUID=CO1.NTC.2619922&amp;isFromPublicArea=True&amp;isModal=true&amp;asPopupView=true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</si>
  <si>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</si>
  <si>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https://community.secop.gov.co/Public/Tendering/OpportunityDetail/Index?noticeUID=CO1.NTC.3646075&amp;isFromPublicArea=True&amp;isModal=true&amp;asPopupView=true</t>
  </si>
  <si>
    <t>https://community.secop.gov.co/Public/Tendering/OpportunityDetail/Index?noticeUID=CO1.NTC.3585520&amp;isFromPublicArea=True&amp;isModal=true&amp;asPopupView=true</t>
  </si>
  <si>
    <t>https://community.secop.gov.co/Public/Tendering/OpportunityDetail/Index?noticeUID=CO1.NTC.3397620&amp;isFromPublicArea=True&amp;isModal=true&amp;asPopupView=true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</si>
  <si>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</si>
  <si>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https://community.secop.gov.co/Public/Tendering/OpportunityDetail/Index?noticeUID=CO1.NTC.3404494&amp;isFromPublicArea=True&amp;isModal=true&amp;asPopupView=true</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</si>
  <si>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</si>
  <si>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</si>
  <si>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</si>
  <si>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https://community.secop.gov.co/Public/Tendering/OpportunityDetail/Index?noticeUID=CO1.NTC.3960118&amp;isFromPublicArea=True&amp;isModal=true&amp;asPopupView=true</t>
  </si>
  <si>
    <t>https://community.secop.gov.co/Public/Tendering/OpportunityDetail/Index?noticeUID=CO1.NTC.3988370&amp;isFromPublicArea=True&amp;isModal=true&amp;asPopupView=true</t>
  </si>
  <si>
    <t>https://community.secop.gov.co/Public/Tendering/OpportunityDetail/Index?noticeUID=CO1.NTC.4499627&amp;isFromPublicArea=True&amp;isModal=true&amp;asPopupView=true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</si>
  <si>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</si>
  <si>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</si>
  <si>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https://community.secop.gov.co/Public/Tendering/OpportunityDetail/Index?noticeUID=CO1.NTC.3857588&amp;isFromPublicArea=True&amp;isModal=true&amp;asPopupView=true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</si>
  <si>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</si>
  <si>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</si>
  <si>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https://community.secop.gov.co/Public/Tendering/OpportunityDetail/Index?noticeUID=CO1.NTC.3417839&amp;isFromPublicArea=True&amp;isModal=true&amp;asPopupView=true</t>
  </si>
  <si>
    <t>https://community.secop.gov.co/Public/Tendering/OpportunityDetail/Index?noticeUID=CO1.NTC.4325082&amp;isFromPublicArea=True&amp;isModal=true&amp;asPopupView=true</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</si>
  <si>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</si>
  <si>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UNION TEMPORAL CONTROL ARCHIVOS</t>
  </si>
  <si>
    <t>Durante la ejecución del contrato, la Unión Temporal Control Archivoscumplió con las obligaciones generales estipuladas en los estudiosprevios.</t>
  </si>
  <si>
    <t>Durante la ejecución del contrato, la Unión Temporal Control Archivoscumplió con las obligaciones especiales estipuladas en el Anexo Técnico.</t>
  </si>
  <si>
    <t>Prestar los servicios profesionales para el desarrollo de actividades degestión de peticiones y proyección de actos administrativos dentro delos procesos de cobro relacionados con la aplicación de TDJ  de laOficina de Cobro Especializado..</t>
  </si>
  <si>
    <t>LUIS RODRIGO GOMEZ POSADA</t>
  </si>
  <si>
    <t>Adquisición de impresoras y lectoras para la optimización del sistema delectura automático de códigos de barras de la Secretaría Distrital deHacienda</t>
  </si>
  <si>
    <t>PANAMERICANA LIBRERIA Y PAPELERIA S A</t>
  </si>
  <si>
    <t>El contratista cumplió con las obligaciones generales establecidas enlas condiciones del contrato.</t>
  </si>
  <si>
    <t>El proveedor cumplió con las obligaciones contenidas en los "Términos yCondiciones de Uso de la Tienda Virtual del Estado Colombiano".</t>
  </si>
  <si>
    <t>SUBDIRECTOR TECNICO - SUBD. COBRO TRIBUTARIO</t>
  </si>
  <si>
    <t>La contratista cumplio con las obligaciones detalladas en el cuadro.</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</si>
  <si>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</si>
  <si>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TEAM MANAGEMENT INFRASTRUCTURE S.A.S</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</si>
  <si>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la ficha técnica, así como en la propuesta presentada.3. Cumplió con las condiciones técnicas, jurídicas, económicas,financieras y comerciales presentadas en la propuesta.4. Dió cumplimiento a las obligaciones con los sistemas de seguridadsocial, salud, pensiones,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responder porello.7. Colaboró con la entidad contratante para que el objeto contratado secumpla y que este sea el de mejor calidad.8. Obró con lealtad y buena fe en las distintas etapas contractualesevitando las dilaciones y entrabamientos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 Presentó cuando sean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 (si es del caso)15. En cumplimiento de la Directiva Distrital No. 003 de 2012 elcontratista se obliga a: a) Veló por el respeto de los derechos constitucionales y laborales de los trabajadores que utilice para la ejecución del contrato, para lo cual, eliminará formas decontratación lesivas para los derechos laborales de los trabajadores. b)Veló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Cumplió con las políticas y lineamientos señalados en el PlanInstitucional de Gestión Ambiental (PIGA) implementado por la SecretaríaDistrital de Hacienda, si es del caso.19.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Contó con protocolos de bioseguridad a través de los cuales seinstruya a sus trabajadores o contratistas acerca de las medidas quedeben tener en cuenta y adoptar para prevenir la exposición al COVID-19.21. Suministró,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ProtecciónSocial.22. Las demás obligaciones que sean del carácter de la prestación de losservicios contratados.</t>
  </si>
  <si>
    <t>1. Dió estricto cumplimiento a las condiciones y obligacionesestablecidas en el Anexo No. 1 - Ficha Técnica, mediante el cual se determinan los requerimientos para la ejecución del objeto contractual.El contratista atendió de manera oportuna todas las solicitudesrealizadas por la Secretaría Distrital de Hacienda por medio de correoelectrónico a través de la mesa de servicios.2. Entregó dentro de los ocho (8) días hábiles siguientes a la firma delacta de inicio del contrato, el certificado de renovación de laactualización y soporte del licenciamiento VMware de fábrica.El contratista presento la renovación pertinente directa de fabrica delcontrato 44199864 de la cuenta de numero 354802731 asignada a laSecretaría Distrital de Hacienda en el documentoACT_SDH_RenovaciónVMware_02122021_01. De la misma manera en la adiciónse entregó el licenciamiento como consta en el documentoACT_SDH_RenovaciónVMware_23112022_Adición_07 (002.3. Prestó el soporte técnico necesario a la plataforma VMware con baseen las especificaciones y condiciones definidas en el Anexo No. 1 -Ficha Técnica.El contratista cumplió a cabalidad con todo el soporte solicitado por laSecretaría Distrital de Hacienda de acuerdo con las necesidades quefueron presentado durante la ejecución del contrato. Todas lassolicitudes reposan en los informes presentados por el contratista yverificadas por el supervisor del contrato.4. Realizó las actualizaciones e instalaciones de las versiones dellicenciamiento VMware durante el plazo de ejecución del contrato, previaautorización y coordinación con el supervisor del contrato.El contratista realizó las actualizaciones pertinentes que se fueronliberando durante la vigencia del contrato y con todas las salvedades deacuerdo con las posibilidades de actualización de acuerdo con la versiónde la solución de Hiperconvergencia de HP donde se encuentra instaladala solución.5. Asesoró a la Entidad en la solución de problemas específicos que sepresenten en la instalación y/o utilización de los productos delicencia.El contratista prestó asesoría y entregó informes de solución deproblemas detectados en las revisiones periódicas que se realizaron a lasolución y se presentaron mejoras y aplicaciones para garantizar lasolidez de y robustez de la solución.6. Garantizó la calidad del software y servicios especializadosprestados.Durante la vigencia del contrato se presentaron actividades paragarantizar que el software de VMware prestará un servicio excelente enla administración de servidores virtuales y todos los servicios fueronprestados por personal certificado en la herramienta.7. Mantuvo fijos los precios unitarios de la propuesta durante laejecución y hasta la liquidación del contrato.8. Asumió el riesgo cambiario y los posibles incrementos que puedanpresentarse en los costos directos e indirectos que el cumplimiento delcontrato conlleve hasta su liquidación.9. Las demás que se desprendan de la naturaleza del contrato y de suobjeto</t>
  </si>
  <si>
    <t>Prestar servicios de aseo,  limpieza y mantenimientos menores para losvehículos de la Secretaria Distrital de Hacienda</t>
  </si>
  <si>
    <t>Se cumplieron todas las obligaciones a cargo del contratista</t>
  </si>
  <si>
    <t>Prestar los servicios profesionales al despacho del Secretario Distritalde Hacienda, con el objeto  de brindar soluciones en temas estratégicosmisionales y transversales de gerencia pública y referentes a la funciónpública.</t>
  </si>
  <si>
    <t>FELIX ANDRES CARREÑO RIVERA</t>
  </si>
  <si>
    <t>1. El contratista acató la Constitución, la ley, las normas legales yprocedimentales establecidas por el Gobierno Nacional y Distrital y lasdemás disposiciones pertinentes.2. El contratista cumplió lo previsto en las disposiciones de lasespecificaciones técnicas del contrato.3. El contratista cumplió sus obligaciones con los sistemas de seguridadsocial, salud, pensiones, aportes parafiscales y riesgos laborales,cuando a ello hubo lugar, y presentó los documentos respectivos,conforme lo establecido por el artículo 50 de la Ley 789 de 2002, la Ley828 de 2003, la Ley 1122 de 2007, Decreto 1703 de 2002, Decreto 510 de2003, Ley 797/2003, artículo 23 de la Ley 1150 de 2007, Ley 1562 de 2012y demás normas que las adicionen, complementen o modifiquen.4. El contratista constituyó y presentó las garantías pactadas en elcontrato dentro de los tres (3) días hábiles siguientes a la fecha enque se le entregó la copia del contrato y las instrucciones para sulegalización.5. El contratista presentó las modificaciones a las garantías, si a ellohubo lugar, dentro de los dos (2) días siguientes a su devolución.6. No se requiere la extensión de las garantías, toda vez que elcontrato no es objeto de liquidación.7. El contratista colaboró con la entidad para que el objeto contratadose cumpla y que este sea el de mejor calidad.8. El contratista obró con lealtad y buena fe en las etapascontractuales, evitando las dilaciones y entrabamientos que pudieran presentarse.9. El contratista reportó inmediatamente cualquier novedad o anomalía ala supervisora del contrato.10. El contratista guardó total reserva de la información que obtuvo porrazón del servicio y desarrollo de sus actividades. Dicha información esde propiedad de la Secretaría Distrital de Hacienda de Bogotá, D. C., ysolo podrá divulgarse ante requerimiento expreso de autoridadcompetente.11. El contratista acató las instrucciones que le impartió la SecretaríaDistrital de Hacienda de Bogotá, D. C., por conducto del supervisor delcontrato.12. El contratista realizó el examen ocupacional, en los términosestablecido en la Ley 1562 de 2012 y Decreto 723 de 2013.13. El contratista hizo devolución de los elementos asignados para elcumplimiento del objeto contractual.14. El contratista diligenció y actualizó el Formato Único de Hoja deVida del SIDEAP y del SIGEP y cumplió lo establecido en la Ley 909 de2004, el Decreto 1083 de 2015, la Ley 1712 de 2014 y el Decreto 1081 de2015. El Contratista responderá por la veracidad e integridad de lainformación reportada en dicho sistema, así como por la consistencia dela misma con la suministrada por el contratista para la presentecontratación.15. El contratista contó con protocolos de bioseguridad, a través de loscuales se adoptaron medidas para prevenir la exposición al COVID-19, yutilizó los elementos de protección personal y bioseguridad, sin queello implicara costos adicionales para la Secretaría Distrital deHacienda.</t>
  </si>
  <si>
    <t>1. El contratista revisó sesenta y un (61) resoluciones referentes avinculaciones y desvinculaciones de funcionarios de libre nombramiento yremoción, cuatrocientas setenta y un (471) respuestas a proyectos deacuerdo del Concejo Distrital, doscientas cuarenta (240) respuestas asolicitudes del Concejo Distrital, ciento cuarenta y un (141) respuestasa solicitudes de carácter general, veintiocho (28) resolucionesreferentes a órdenes judiciales, ciento treinta y dos (132) respuestas asolicitudes de entes de control; observando que contuvieran laaprobación de los directivos responsables, previo a la firma del señorsecretario de hacienda.2. El contratista revisó ciento treinta y un (131) resoluciones de temasde función pública y diecinueve (19) documentos de temas de funciónpública; observando que contuvieran la aprobación de los directivosresponsables, previo a la firma del señor secretario de hacienda.3. El contratista revisó ciento treinta y tres (133) respuestas aproposiciones normativas, ciento cincuenta y dos (152) respuestas asolicitudes de la Contraloría Distrital, cincuenta y cuatro (54)resoluciones de temas de gerencia pública, ochenta y cinco (85)documentos de gerencia pública y cuarenta y cinco (45) documentos detemas correspondientes al Congreso de la República; observando quecontuvieran la aprobación de los directivos responsables, previo a lafirma del señor secretario de hacienda.4. El contratista revisó cuarenta y nueve (49) resoluciones de temas dela Dirección de Gestión Corporativa, observando que contuvieran laaprobación de los directivos responsables, previo a la firma del señorsecretario de hacienda.5. El contratista revisó trecientas treinta y un (331) resolucionesreferentes a actuaciones administrativas propias del concurso de méritosadelantado por la Comisión Nacional del Servicio Civil y dos (02)documentos referentes a temas de concursos de méritos planeados,observando que contuvieran la aprobación de los directivos responsables,previo a la firma del señor secretario de hacienda.6. El contratista asistió a sesenta y cuatro (64) reuniones que fueronagendadas formalmente.7. El contratista asistió a reunión con el señor secretario de hacienday el equipo directivo, para tratar el tema de la revisión del manualespecífico de funciones y de competencias laborales de la entidad. Elcontratista revisó un (01) documento referente a manuales específicos defunciones de competencias laborales, una (01) resolución que modifica elmanual específico de funciones y de competencias laborales de laSecretaría Distrital de Hacienda y los documentos (decreto y estudiotécnico) relacionados con el proyecto de ampliación de la planta depersonal de la entidad (12 empleos). El contratista asistió a reunióncon la directora del Departamento Administrativo del Servicio CivilDistrital y la directora de gestión corporativa de la SecretaríaDistrital de Hacienda, con el objeto de revisar la propuesta de ajustesorganizacionales de la entidad (21 de octubre de 2021). El contratistarevisó los documentos relacionados con la ampliación de la planta deempleos de la Secretaría Distrital de Hacienda, previo a la firma delseñor secretario y observando que contuvieran la aprobación de losdirectivos responsables. El contratista inició la revisión de un posibleajuste al manual específico de funciones y de competencias laborales dela entidad, previo a la provisión de los empleos creados mediante elDecreto Distrital 454 de 2021.8. El contratista entregó doce (12) informes mensuales de cumplimientode obligaciones contractuales.9. El contratista entregó el informe final de cumplimiento deobligaciones del contrato, en el que documentó las actividades correspondientes a su ejecución.10. El contratista asistió a reuniones presenciales, virtuales ytelefónicas con el secretario de hacienda, la subsecretaria general, ladirectora de gestión corporativa y las asesoras de despacho JenniferPabón, Tania López y Carolina Rozo.</t>
  </si>
  <si>
    <t>Prestar los servicios profesionales para el apoyo en el desarrollo deactividades de seguimiento a las actuaciones administrativas,radicaciones virtuales, respuesta al SDQS y realización de informes.</t>
  </si>
  <si>
    <t>LINDA GISELL SANCHEZ REYES</t>
  </si>
  <si>
    <t>LORENA PATRICIA FERNANDEZ PULIDO</t>
  </si>
  <si>
    <t>MAURICIO ALBERTO OSPINA RUIZ</t>
  </si>
  <si>
    <t>Prestar servicios profesionales de acompañamiento y apoyo jurídicocontractual en la Subdirección de Asuntos Contractuales.</t>
  </si>
  <si>
    <t>Prestar los servicios de digitación, consolidación y registro deinformación de carácter laboral a través de medios ofimáticos, conrelación a los Archivos recibidos de la EDIS.</t>
  </si>
  <si>
    <t>JOHANNA ELIZABETH LOZANO AVILA</t>
  </si>
  <si>
    <t>SUBDIRECTOR TECNICO - SUBD. PROYECTOS ESPECIALES</t>
  </si>
  <si>
    <t>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modifiquen.4. La contratista constituyó las garantías necesarias y pactadas quefueron requeridas por la SDH en el presente contrato.5. 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contrato.6. 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estas.7. La contratista colaboró con la entidad para que el objeto contratadose cumpla y que este sea el de mejor calidad.8. La contratista obro con lealtad y buena fe en las distintas etapascontractuales evitando las dilaciones y entrabamiento.9. La contratista reportó de manera inmediata cualquier novedad oanomalía, al supervisor o interventor del contrato.10. La contratista guardo total reserva de la información que por razóndel servicio y desarrollo de sus actividades obtenga. Esta es depropiedad de la Secretaría Distrital de Hacienda de Bogotá, D.C. y sólosalvo expreso requerimiento de autoridad competente podrá ser 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 la contratista le fue informado que al finalizar el contrato debíahacer la devolución de los elementos asignados, lo cual no aplico por eltrabajo se desarrolló totalmente virtual.14. 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contratación.15.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 N.A el trabajo se realizó de manera remota y no implico uso deelementos de protección de propiedad o suministrados por la SecretaríaDistrital de Hacienda.</t>
  </si>
  <si>
    <t>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t>
  </si>
  <si>
    <t>MARIA ANGELICA MOLINA GONZALEZ</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</si>
  <si>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</si>
  <si>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t>
  </si>
  <si>
    <t>KELLY ASCENETH DEMOYA CORREAL</t>
  </si>
  <si>
    <t>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t>
  </si>
  <si>
    <t>SANDRA  DIAZ OVIEDO</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</si>
  <si>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</si>
  <si>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t>
  </si>
  <si>
    <t>MARTHA ADRIANA RIVERO TORRES</t>
  </si>
  <si>
    <t>Prestar servicios a la Subdirección de Asuntos Contractuales en lasensibilización y apropiación del uso de la plataforma tecnológica.SECOP II, Tienda Virtual del Estado Colombiano (TVEC) y SECOP I, en elmarco del fortalecimiento de la gestión administrativa.</t>
  </si>
  <si>
    <t>SANDRA LEONOR PEREZ AVELLANEDA</t>
  </si>
  <si>
    <t>VALENTINA ALEXA CARVAJAL AGUDELO</t>
  </si>
  <si>
    <t>VIVIANA  OTALORA CORTES</t>
  </si>
  <si>
    <t>DIANA MARCELA MUNEVAR MORENO</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</si>
  <si>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</si>
  <si>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HEIDY LILIANA ROMERO PARRA</t>
  </si>
  <si>
    <t>KAREN NATHALY RAMIREZ BARBOSA</t>
  </si>
  <si>
    <t>LUISA MARCELA RAMIREZ</t>
  </si>
  <si>
    <t>CESAR AUGUSTO VELOSA JIMENEZ</t>
  </si>
  <si>
    <t>ANDREA MARCELA CUELLAR VELANDIA</t>
  </si>
  <si>
    <t>GISEL JOHANNA MARTINEZ ROA</t>
  </si>
  <si>
    <t>Prestar servicios profesionales de apoyo administrativo en los temas acargo de la Subdirección de Asuntos Contractuales, así como el apoyo enel seguimiento y revisión de las actividades registradas en laplataforma tecnológica SECOP I y II.</t>
  </si>
  <si>
    <t>SHEILA PATRICIA TORRES GARCIA</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</si>
  <si>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</si>
  <si>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Se verifica que los servicios prestados cumplen con las especificacionesrequeridas para el cumplimiento del objeto del contrato, conforme a losvalores acordados y las condiciones para su cumplimiento</t>
  </si>
  <si>
    <t>Prestó los servicios conforme al objeto contractual y sus obligaciones,adelanto los trámites correspondientes a la legalización del contrato enlos tiempos establecidos para ello.</t>
  </si>
  <si>
    <t>DIANA MARCELA CAMELO MARTINEZ</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</si>
  <si>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</si>
  <si>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El contratista cumplió con las actividades establecidas en el Cronogramade Actividades definidas por el Supervisor del contrato.El contratista consultó, analizó, digitó, verificó y depuró lainformación contenida en los expedientes de Historias laborales y en lossoportes de Nóminas de los ex funcionarios de la EDIS, de acuerdo conrequerimientos y especificaciones exigidas.El contratista cumplió a satisfacción las metas decaptura de información establecidas con los parámetros de calidadexigida.El contratista organizó y entregó el material a capturar (Carpetas,Nóminas, imágenes de microfichas, etc.) en las mismas condiciones en quefueron recibidas.El contratista mantuvo la confidencialidad y reserva de la información ycumplió con las medidas de seguridad establecidas por la SecretaríaDistrital de Hacienda y Subdirección de Proyectos Especiales, para elmanejo y consulta de la información dentro de sus instalaciones.El contratista realizó oportunamente las actividades asignadas, en lascondiciones y términos que dispuso la Secretaría Distrital de Hacienda ySubdirección de Proyectos Especiales para el normal desarrollo delobjeto del contrato.El contratista elaboró y presentó los informes mensuales de lasactividades desarrolladas sobre el avance y ejecución de su contratopara el trámite de pagos de honorarios, de acuerdo con el cronogramaestablecido.El contratista respondió por el manejo de los bienes o elementos que lefueron entregados para el cumplimiento del objeto contractual, dándolesel uso y conservación adecuada.El contratista cumplió con todas las actividades asignadas derivadas delcontrato.</t>
  </si>
  <si>
    <t>MONICA  PEREZ RODRIGUEZ</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</si>
  <si>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</si>
  <si>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JOSE ALEJANDRO ARDILA CORTES</t>
  </si>
  <si>
    <t>Durante el mes de diciembre, el contratista cumplió con las obligacionesgenerales estipuladas en los estudios previos.</t>
  </si>
  <si>
    <t>Durante el mes de diciembre, el contratista cumplió con las obligacionesespeciales estipuladas en los estudios previos.</t>
  </si>
  <si>
    <t>Prestar servicios profesionales  para la validacion e intercambio de lainformación relacionada con el pago de transferencias monetarias de laEstrategia Integral Ingreso Mínimo Garantizado (IMG).</t>
  </si>
  <si>
    <t>ANDRES NOLASCO OLAYA GOMEZ</t>
  </si>
  <si>
    <t>Durante el periodo comprendido entre el 1 de mayo y el 31 de mayo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</si>
  <si>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El contratista cumplió con sus obligaciones especiales, y las detallóen su informe de actividades mensual, en particular:1. El contratista apoyó al Despacho en la construcción ypresentación de insumos relacionados con el pago de transferenciasmonetarias, solicitando información a operadores financieros sobreciudadanos beneficiarios, partidas pendientes de legalización, saldos dedepósitos, e insumos de respuesta para entes de control.2. Apoyó el diseño y actualización de pagos de transferencias,identificando fuentes y beneficiarios para el operador Movii, además derealizar informe sobre transferencias realizadas con la fuente dedepósito Fondos de Desarrollo Local.3. El contratista participó en las reuniones a las que fueconvocado, tales como las mesa de trabajo sobre devolucionesvoluntarias, reuniones de seguimiento con operadores financieros,reuniones con Juntas de Desarrollo Local, y mesa de trabajo paraliquidación de depósitos.4. Así mismo construyó presentación que refleja el flujo de tareaspara el proceso de dispersión del sistema.	Entrega de informe mensual de cumplimiento de las obligacionescontractuales Entrega de informe final.	El contratista cumplió con sus obligaciones especiales, y las detallóen su informe de actividades mensual, en particular:1. El contratista apoyó al Despacho en la construcción ypresentación de insumos relacionados con el pago de transferenciasmonetarias, solicitando información a operadores financieros sobreciudadanos beneficiarios, partidas pendientes de legalización, saldos dedepósitos, e insumos de respuesta para entes de control.2. Apoyó el diseño y actualización de pagos de transferencias,identificando fuentes y beneficiarios para el operador Movii, además derealizar informe sobre transferencias realizadas con la fuente dedepósito Fondos de Desarrollo Local.3. El contratista participó en las reuniones a las que fueconvocado, tales como las mesa de trabajo sobre devolucionesvoluntarias, reuniones de seguimiento con operadores financieros,reuniones con Juntas de Desarrollo Local, y mesa de trabajo paraliquidación de depósitos.4. Así mismo construyó presentación que refleja el flujo de tareaspara el proceso de dispersión del sistema.</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</si>
  <si>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</si>
  <si>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ELENA ISABEL CRISTINA ARROYO ANDRADE</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</si>
  <si>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t>
  </si>
  <si>
    <t>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la Dirección de Presupuesto, la Dirección de Estadísticasy estudios fiscales, la dirección de Impuestos, y el Despacho delSecretario.3. Contribuyó a la definición e implementación de la transferencia deconocimiento, experiencias, y aprendizajes relacionados con laestrategia de Mitigación de la Pandemia y la Reactivación Económicamediante la coordinación de elaboración de una propuesta de pauta dediseño con la Oficina Asesora de Comunicaciones.4. Participó de las reuniones de socialización y retroalimentación sobrelas principales lecciones derivadas de los principales programas yestrategias implementadas durante la pandemia con los insumos delDespacho.5. Apoyó la elaboración y revisión de los textos borrador que permitiráncomunicar las lecciones aprendidas del Sector Hacienda en lo corrido deesta administración, en particular el primer capítulo del documentorelacionado con la respuesta distrital a la pandemia Covid19.6. Elaboró el informe mensual de actividades de este mes.	Informe mensual de las actividades desarrolladas en el cumplimiento delobjeto Informe final de cumplimiento de tareas asignadas	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la Dirección de Presupuesto, la Dirección de Estadísticasy estudios fiscales, la dirección de Impuestos, y el Despacho delSecretario.3. Contribuyó a la definición e implementación de la transferencia deconocimiento, experiencias, y aprendizajes relacionados con laestrategia de Mitigación de la Pandemia y la Reactivación Económicamediante la coordinación de elaboración de una propuesta de pauta dediseño con la Oficina Asesora de Comunicaciones.4. Participó de las reuniones de socialización y retroalimentación sobrelas principales lecciones derivadas de los principales programas yestrategias implementadas durante la pandemia con los insumos delDespacho.5. Apoyó la elaboración y revisión de los textos borrador que permitiráncomunicar las lecciones aprendidas del Sector Hacienda en lo corrido deesta administración, en particular el primer capítulo del documentorelacionado con la respuesta distrital a la pandemia Covid19.6. Elaboró el informe mensual de actividades de este mes.</t>
  </si>
  <si>
    <t>Prestar servicios profesionales apoyando las actividades relacionadascon la gestión y monitoreo del pago de transferencias monetarias de laEstrategia Integral Ingreso Mínimo Garantizado (IMG).</t>
  </si>
  <si>
    <t>CRISTIAN CAMILO ROJAS CARDENAS</t>
  </si>
  <si>
    <t>El contratista cumplió con sus obligaciones especiales, entregó suinforme mensual de actividades detallando, en particular:1. Preparó y presentó insumos necesarios para peticionesrelacionadas con pagos de transferencia monetarias de IMG, relacionadoscon fuentes de pago, recursos legalizados por la DDT, devolucionesvoluntarias de beneficiarios de Atenea, peticiones de consultaciudadana, y mecanismo de dispersión actual.2. Apoyó al Despacho en la recepción, verificación y transmisión deinformación relacionada con transferencia monetarias, realizó cruces deinformación en 27 oportunidades, envió listados de cruce a operadores en10 ocasiones, extendió consulta de novedades a operadores financieros, yverificó valores de fondeo de depósitos en tesorería para los operadoresfinancieros.3. Participó de las mesas de trabajo a las cuáles fue convocado, enparticular a los Comités de Seguimiento de convenios con OperadoresFinancieros.4. Entregó su informe mensual de actividades.	Entrega de informe mensual de cumplimiento de las obligacionescontractuales	El contratista cumplió con sus obligaciones especiales, entregó suinforme mensual de actividades detallando, en particular:1. Preparó y presentó insumos necesarios para peticionesrelacionadas con pagos de transferencia monetarias de IMG, relacionadoscon fuentes de pago, recursos legalizados por la DDT, devolucionesvoluntarias de beneficiarios de Atenea, peticiones de consultaciudadana, y mecanismo de dispersión actual.2. Apoyó al Despacho en la recepción, verificación y transmisión deinformación relacionada con transferencia monetarias, realizó cruces deinformación en 27 oportunidades, envió listados de cruce a operadores en10 ocasiones, extendió consulta de novedades a operadores financieros, yverificó valores de fondeo de depósitos en tesorería para los operadoresfinancieros.3. Participó de las mesas de trabajo a las cuáles fue convocado, enparticular a los Comités de Seguimiento de convenios con OperadoresFinancieros.4. Entregó su informe mensual de actividades.</t>
  </si>
  <si>
    <t>LILIANA  RIVERA ORJUELA</t>
  </si>
  <si>
    <t>Contratar el servicio de adquisición, instalación, puesta enfuncionamiento, soporte y mantenimiento para la sala de reuniones del Secretario dela SDH.</t>
  </si>
  <si>
    <t>MERGE S.A.S</t>
  </si>
  <si>
    <t>PROFESIONAL ESPECIALIZADO - SUBD. SOLUCIONES TIC</t>
  </si>
  <si>
    <t>Se certifica el cumplimiento de las obligaciones generales para elperíodo reportado.</t>
  </si>
  <si>
    <t>Se certifica el cumplimiento de las obligaciones especiales para elperíodo reportado.</t>
  </si>
  <si>
    <t>Proveer el outsourcing integral para los servicios de gestión de mesa deayuda.</t>
  </si>
  <si>
    <t>COMPAÑIA COLOMBIANA DE SERVICIOS DE VALO R AGREGADO Y TELEMATICOS COLVATEL S.A.</t>
  </si>
  <si>
    <t>Arrendamiento</t>
  </si>
  <si>
    <t>Proveer el outsourcing integral para los servicios de gestión deimpresión para la SHD.</t>
  </si>
  <si>
    <t>SUMIMAS S A S</t>
  </si>
  <si>
    <t>Prestar los servicios de actualización, soporte y mantenimiento dellicenciamiento antivirus Kaspersky para la SDH, de conformidad con loestablecido en el Pliego de Condiciones.</t>
  </si>
  <si>
    <t>GRUPO MICROSISTEMAS COLOMBIA SAS</t>
  </si>
  <si>
    <t>Contratar a precios unitarios la impresión fija y variable de losdocumentos requeridos por la Secretaría Distrital de Hacienda, así comoel empaque, alistamiento, distribución y/o notificación por mensajeríapuntual y masiva y retorno de los citados documentos.</t>
  </si>
  <si>
    <t>IMPRENTA NACIONAL DE COLOMBIA</t>
  </si>
  <si>
    <t>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“Ficha Técnica” mediante el cual se determinan los requerimientosdel bien o servicio objeto del presente contrato.6. Acatar las instrucciones que para el desarrollo del contrato leimparta la Secretaría Distrital de Hacienda de Bogotá, D.C. por conductode la supervisión.9. Cumplir con las condiciones técnicas, jurídicas, económicas,financieras y comerciales presentadas en la propuesta.</t>
  </si>
  <si>
    <t>Durante el periodo el contratista no cumplió con las siguientesobligaciones especiales:8. Con la firma del acta de inicio del contrato, el Contratista debeadjuntar la certificación donde conste que el software solicitado en elnumeral""9. SOPORTE TECNOLÓGICO DE LA GESTIÓN"." es legal.Durante el periodo el contratista cumplió parcialmente con lassiguientes obligaciones especiales:2. El contratista deberá presentar a la supervisión informes semanalesde distribución de las facturas y declaraciones de impuestos distritalesde la vigencia, con el fin de entregar información permanente yactualizada a la ciudadanía y a la Entidad.7. El Contratista debe contar con un sitio web donde disponga a la SDHla información relacionada con el resultado de distribución de lamensajería masiva comunicaciones y Mensajería puntual y MasivaNotificaciones en los términos previstos en la presente ficha técnica,en el numeral "9. SOPORTE TECNOLÓGICO DE LA GESTIÓN".11. El Contratista deberá presentar para efectos de pagos y seguimiento,un informe mensual de la gestión puntual (una vez retornen la totalidadde los documentos distribuidos en el mes) y un informe por cada acta deimpresión y distribución generada, en medio electrónico. La estructuradel informe le será entregada al Contratista, por la supervisión alinicio del contrato14. En cuanto a la seguridad y tratamiento de la información seconsidera que el Contratista debe:Acreditar que cuenta con un programa de protección de datos personalesque incluya:# Políticas de tratamiento de datos personales (Artículo 13 decreto 1377de 2013)# Procedimientos para el adecuado tratamiento de datos (Artículo 18decreto 1377 de 2013).# Aplicación de las políticas por medio de una estructura administrativaproporcional, entrenamiento y programa de educación y proceso paraatención de PQRS (artículo 27decreto 1377).# Informar su conformidad y acatamiento con las políticas de seguridad yprivacidad de información de la SDH.# Informar a la SDH sobre la necesidad de subcontratar los servicios deimpresión, empaque o mensajería con terceros para su aprobación.# Informar a la SDH los servicios subcontratados con terceros y elcompromiso de éstos con el tratamiento de datos personales. Lainformación que como mínimo debe ser informada son las característicasdel tercero, alcance de los servicios y condiciones de esasubcontratación.# Informar a la SDH sobre incidentes que comprometan los datospersonales en un plazo no mayor a 5 días hábiles de detectado elincidente. (este plazo tiene su origen en que la ley establece un plazode 10 días hábiles para que la SDH reporte a la Superintendencia deIndustria y Comercio los incidentes detectados).# Posibilidad y autonomía de la SDH a realizar visitas de auditoría alos procesos propios del proveedor o de terceros, en los cuales se hagatratamiento de datos personales, estas visitas pueden ser realizadasdirectamente por la SDH o por un tercero que actúe en representación dela SDH, antes o durante la prestación del servicio.# Realizar un proceso estándar de borrado seguro en todos aquellosequipos de cómputo en los cuales se almacena la información involucradaen el servicio, una vez que el servicio ha finalizado.# El borrado seguro es un método de borrado de archivos basado ensoftware cuya función es sobrescribir los datos con el propósito dedestruir completamente todos los datos electrónicos que residen en unaunidad de disco duro u otros medios de almacenamiento.# El borrado seguro busca la eliminación permanente de los datos, por loque va más allá de los comandos básicos de eliminación de archivos, quesólo eliminan los punteros a los sectores de disco que contienen losdatos, haciendo posible la recuperación de datos con herramientas desoftwarecomunes".# El Contratista utilizará para esta actividad una herramienta desoftware de su predilección y antes de proceder con el borrado masivo enlos equipos, realizará un piloto de borrado con la presencia de personaltécnico de la SDH (seguridad de la información), el cual será citado.parametrización que se aplicará en el proceso.# Certificación de que periódicamente realiza ejercicios de análisis devulnerabilidades de su plataforma tecnológica y acreditar que cuenta conun proceso formal de solución de los hallazgos. El Contratista deberápresentar con la firma del acta de inicio del contrato, unacertificación expedida por una empresa, en la que conste que realizaesta actividad y la frecuencia con la que se realiza.# Acreditar al momento de la firma del acta de inicio, que cuenta con unproceso de análisis y gestión de riesgos de seguridad de la informaciónque abarque el servicio ofrecido mediante un documento formal queestablezca la política de gestión de riesgos de la empresa, acompañadode un documento interno que describa las actividades y responsabilidadesque la empresa establece para la gestión de riesgos.# Inclusión en los contratos de sus colaboradores, Contratistas ysubContratistas de cláusulas de cumplimiento de las políticas deseguridad de la SDH y del prestador del servicio.# Comprometerse con la SDH a la implementación de las medidas deseguridad de tipo técnico y administrativo que establezca la Entidad,para proteger la información en tránsito, así como en los repositorios yplataformas usadas por el prestador del servicio y sus subContratistas.# Establecer procedimientos que cuenten con trazabilidad y posibilidadde auditoría por parte de la SDH para la destrucción de información ydocumentos físicos cuando aplique.# Contar con las medidas de bioseguridad, de tal forma que propenda porproteger la integridad de sus empleados y de los funcionarios de la SDH.15. Vincular para la ejecución del contrato a mujeres en un porcentajemínimo del 43,5%,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ley.16 Con la firma del acta de inicio, el Contratista deberá certificar lacantidad de personas que conforman el recurso humano permanente para eldesarrollo del contrato.</t>
  </si>
  <si>
    <t>JEFE DE OFICINA - OF. LIQUIDACION</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</si>
  <si>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</si>
  <si>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NATALIA  RAMIREZ ORTEGA</t>
  </si>
  <si>
    <t>Durante el mes de Julio de 2023, el contratista cumplió con lasobligaciones generales estipuladas en los estudios previos.</t>
  </si>
  <si>
    <t>Durante el mes de Julio de 2023, el contratista cumplió con lasobligaciones especiales estipuladas en los estudios previos.</t>
  </si>
  <si>
    <t>HUBER ALONSO BETANCUR RAMIREZ</t>
  </si>
  <si>
    <t>LILLY ESPERANZA DOMINGUEZ HERRERA</t>
  </si>
  <si>
    <t>MARIA CONSUELO ARAGON BARRERA</t>
  </si>
  <si>
    <t>LIZETH YESSENIA DIAZ DIAZ</t>
  </si>
  <si>
    <t>CRISTIAN CAMILO CASTRILLON VANEGAS</t>
  </si>
  <si>
    <t>DANNA MADAY CIFUENTES BAEZ</t>
  </si>
  <si>
    <t>SORAIDA  MEDINA VERA</t>
  </si>
  <si>
    <t>MARIA PAULA REALES OSPINA</t>
  </si>
  <si>
    <t>MIGUEL ANGEL CUEVAS MARTINEZ</t>
  </si>
  <si>
    <t>YENNY MARGOTH BORBON LOPEZ</t>
  </si>
  <si>
    <t>JHONNY HARVEY CALDERON PITA</t>
  </si>
  <si>
    <t>DIANA MARCELA JIMENEZ GAMBA</t>
  </si>
  <si>
    <t>LADY VIVIANA LEGARDA RODRIGUEZ</t>
  </si>
  <si>
    <t>LILIANA  URREGO HERRERA</t>
  </si>
  <si>
    <t>NANDI JHOANNA RODRIGUEZ MEJIA</t>
  </si>
  <si>
    <t>Durante el mes de julio de 2023, el contratista cumplió con lasobligaciones generales estipuladas en los estudios previos.</t>
  </si>
  <si>
    <t>Durante el mes de julio de 2023, el contratista cumplió con lasobligaciones especiales estipuladas en los estudios previos.</t>
  </si>
  <si>
    <t>Se cumplieron todas las obligaciones a cargo del contratista.</t>
  </si>
  <si>
    <t>R:/ Se han revisado las actualizaciones documentales cargadas en MIGEMA,realizando acompañamiento en la creación de manuales de usuario,construcción de instructivos y actualización de procedimientos.R:/ Se realizo mesa de trabajo con la Dirección de Tesorería y laDirección Cobro para plantear opciones de racionalización en lostrámites a cargo revisar.R:/ Se realizó el cargue de respuestas a las preguntas del FURAG 2022,cargando las evidencias correspondientes.R:/ Se ha realizado acompañamiento a la Dirección de impuestos de cara alos resultados de la auditoría interna de calidad, asesorando sobre eltipo de acciones que deben realizar para subsanar los hallazgosR:/ Se culmino el proceso de actualización del CPR 105 con lapublicación en MIGEMA de la versión ajustado conforme a los cambiosestablecidos en el marco del macroproceso de Gestión de Ingresos.Se realizó mesa de trabajo con el Director de impuestos y equipo desubdirectores para iniciar presentación de propuesta de actualizaciónpara la caracterización del CPR-124.</t>
  </si>
  <si>
    <t>Se asistió y participo en la mesa de trabajo para la preparación de laauditoría externa para los procesos CPR.116,117 y 118, el 26 de julio de2023.Se asistió y participo en la mesa de trabajo sobre la rendición decuentas del primer semestre de 2023, el 11 de julio de 2023.Se realizo la actualización de las diapositivas de presupuesto de la SDHen la presentación de rendición de cuentas con corte al primer semestrede 2023Se asistió y participo en la mesa de trabajo sobre la auditoría externay temas varios de la Oficina Asesora de Planeación el 25 de julio de2023. Se dio respuesta a la solicitud realizada por el concejal RubénDarío Torrado Pacheco, sobre medidas de austeridad tomadas en cuentapara aprobar y conceder comisiones.Se actualizaron las diapositivas correspondientes a la austeridad delgasto de la presentación de rendición de cuentas con corte al primersemestre de 2023.Se dio respuesta a la solicitud realizada por el concejal Rubén DaríoTorrado Pacheco, sobre medidas de austeridad tomadas en cuenta paraaprobar y conceder comisiones.Se actualizaron las diapositivas correspondientes a la austeridad delgasto de la presentación de rendición de cuentas con corte al primersemestre de 2023.Se asistió a la Socialización de los procedimientos 01-P-01, 01-P-03 y01-P-06 el 04 de julio de 2023.Se asistió y participo en las mesas de trabajo sobre el boletín decalidad 114 el 11 de julio de 2023.Se asistió y participo en la mesa de trabajo para la revisión delprocedimiento 120-P-01, los días 04 y 05 julio de 2023.Se asistió y participo en la mesa de trabajo de seguimiento a losmanuales de usuario de BogData el 18 de julio de 2023.Se reviso y aprobó en el aplicativo MIGEMA los Manuales de Usuario deBogData de los CPR-106, 107, 109 y 128.Se asistió a los comités de gestión del cambio los días 4 y 17 de juliode 2023.Se asistió a la Capacitación en Portafolio de servicios financieros yadministrativos programada por la SAF el día 31 de julio de 2023.</t>
  </si>
  <si>
    <t>Apoyo en el seguimiento trimestral del proyecto de inversión 7609 de laOAP y programación para la vigencia 2024.Consolidación del reporte mensual del estado de avance del PE y PAI dela OAP.Seguimiento de los planes de acción de la OAP por los hallazgos de laauditoría interna y resultados de la medición de la satisfacción.Actualización del Normograma y Riesgos CPR-01.Actualización de los procedimientos 01-P-01, 01-P-06 y 01-P-03 ydocumentos asociados, así como del Manual de Calidad y Caracterizaciónde proceso CPR-01.Apoyo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avance.Se realizó el diligenciamiento del FURAG en lo correspondiente a lapolítica de Fortalecimiento Organizacional y simplificación de Procesos,así como la consolidación de las evidencias correspondientes.Apoyo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gestión del proceso para la contratación de la medición desatisfacción de la vigencia 2023. Así como, en la organización de larevisión de los formularios.Se realizó la consolidación de la evaluación técnica del proceso deselección SDH-CM-0002-2023, para la contratación de la medición desatisfacción de la vigencia 2023.Participación en la preparación para la auditoría externa en lo quecorresponde al proceso CPR-01.Apoyo a la OAP en la secretaría técnica del Comité Directivo con laelaboración de las relatorías (Actas) correspondientes.Se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AtenciónContribuyentes.Apoyo en la actualización del Boletín de Calidad No. 114 y consolidacióndel seguimiento respectivo al plan de acción.Se realizó el reporte del informe de actividades (Contraloría) de loscontratos correspondientes a la OAP.Se participó en la evaluación del proceso de selección SDH-CM-0002-2023.</t>
  </si>
  <si>
    <t>Se apoyo el diligenciamiento del Formulario único de Reporte y Avance deGestión FURAG 2023 – Política de Control Interno, transmitido el 25 dejulio de 2023.Se apoyó a la Oficina Asesora de Planeación con el desarrollo del CIGDdel mes de julioSe apoyó a la Oficina Asesora de Planeación con la elaboración del actade la sesión No. 6 del CIGD del mes de julioSe apoyó a la Oficina Asesora de Planeación en la socialización dematerial de sensibilización sobre el IDI y FURAGSe apoyó a la Oficina Asesora de Planeación en la gestión deactualización del normograma a cargo de la Oficina de Control InternoSe apoyó a la Oficina Asesora de Planeación en el diligenciamiento delformato de Evaluación Independiente del Sistema de Control InternoSe apoyó a la Oficina Asesora de Planeación en el reporte de seguimientoa los planes de mejoramiento interno y plan de mejoramiento suscrito conocasión de los hallazgos generados en la auditoría realizada por laContraloría de Bogotá, para el 2° trimestre de 2023.Se apoyó a la Oficina Asesora de Planeación en el reporte del avance enel cumplimiento del Plan Anticorrupcíón y de Atención al Ciudadano,información presentada en el CIGD del mes de julio de 2023Se apoyó a la Oficina Asesora de Planeación en la gestión deactualización del normograma a cargo de la Oficina de Control InternoSe apoyó a la Oficina Asesora de Planeación en la evaluación de laspropuestas presentadas en el marco del proceso de selección SDH-CMA-0002-2023</t>
  </si>
  <si>
    <t>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han sostenido reuniones bilaterales con cada uno de los asesores queya están cerca de aprobar la caracterización de su proceso, con elobjetivo de mostrarles el plan integral de transformación que se definiópara la Secretaría y plantear una reunión con las áreas encargadas paradiscutir su implementación.Actualmente se trabaja con los asesores en la complementación del plande transformación por dependencia de manera que no solo quede centradoen la documentación de los procedimientos sino más bien en el realcambio de la operación.A la fecha se tienen publicados o a punto de hacerlo, los formatos decaracterización de los procesos asociados a los macroprocesos derelacionamiento, presupuesto en lo que tiene que ver con Estadísticas yEstudios Fiscales e ingresos. El resto cuentan en la actualidad conflujos de procesos o formatos de caracterización definidos y en procesode discusión con las áreas encargadas.</t>
  </si>
  <si>
    <t>PROFESIONAL ESPECIALIZADO - OF. PLANEACION FINANCIERA</t>
  </si>
  <si>
    <t>Se verifica que el contratista ha cumplido satisfactoriamente lasobligaciones generales estipuladas en el contrato 230129 prestandoservicios profesionales en gestión de continuidad en el periodocomprendido entre el 01 de julio y el 31 de julio de 2023.</t>
  </si>
  <si>
    <t>Se verifica que el contratista ha cumplido satisfactoriamente lasobligaciones especiales estipuladas en el contrato 230129 prestandoservicios profesionales en gestión de continuidad en el periodocomprendido entre el 01 de julio y el 31 de julio de 2023.</t>
  </si>
  <si>
    <t>Prestar los servicios de mantenimiento, actualización, soporte técnicoespecializado y servicios especiales con el suministro de partes yrepuestos para el sistema de telefonía de la Secretaria Distrital deHacienda.</t>
  </si>
  <si>
    <t>AXEDE S.A.S- EN REORGANIZACION</t>
  </si>
  <si>
    <t>El contratista cumplió todas las obligaciones</t>
  </si>
  <si>
    <t>El contratista realizó el soporte técnico a la plataforma de telefoníacuando fue necesario</t>
  </si>
  <si>
    <t>La contratista acató y dio cumplimiento a las obligaciones generalesestablecidas en el contrato</t>
  </si>
  <si>
    <t>La contratista cumplió a satisfacción las obligaciones especialesestablecidas en el contrato.- Apoyó en la elaboración del Informe de Ejecución de Vigencias Futurasprimer semestre 2023 el cual se presentará al Concejo de Bogotá, encumplimiento del artículo 31 del Decreto 816 del 26 de diciembre de 20191, donde se define que la Secretaría Distrital de Hacienda entregarásemestralmente al Concejo de Bogotá un informe sobre la ejecuciónpresupuestal de las vigencias futuras.- Realizó un gráfico dinámico mediante el cual se presenta el estado dela ejecución presupuestal de cada una de las Entidades del PresupuestoAnual. En el gráfico se observan los compromisos y los giros frente a laapropiación vigente, así como la posición que ocupa la Entidad aconsultar en el respectivo ranking- Revisó la sesión de la Comisión Tercera Permanente de Hacienda yCrédito Público que se llevó a cabo el 17 de julio de 2023 y consolidólas preguntas asociadas al cupo de endeudamiento.- Gestionó la liquidación de contratos que se encuentran pendientes enla Dirección Distrital de Presupuesto, con los siguientes resultados:aprobó de la documentación en la plataforma SECOP y creó respectivoinforme final en la plataforma BogData de los contratos No. 220587,220572, 220495, 220301 y 210267; consolidó y creó los expedientes en WCCde los contratos No. 200160, 210338 y 210470, así como la respectivaaprobación en SECOP.- Realizó el correcto apoyo a la supervisión de los contratos deprestación de servicios No. 230358 y 230620 de la Subdirección de Finanzas Distritales (SFD). Igualmente, remitió los formatos requeridos para pago al contratista Fabio Hernan Acero Bustos contratoNo. 230599.- Descargó de CRM correspondencia un informe con los trámites pendientespor finalizar en la SFD y lo cruzó con las bases de datos que existen enla DDP, para identificar los trámites que ya tienen oficio de salida ypueden ser finalizados en el aplicativo CRM.- Participó en las mesas de trabajo para la actualización de la Tabla deRetención Documental (TRD) de la Subdirección de Finanzas Distritalesque se están llevando a cabo con el Despacho de la DDP y la OficinaTécnica del Sistema de Gestión Documental.</t>
  </si>
  <si>
    <t>Durante el periodo el contratista cumplió con las obligaciones generalesdel contrato.</t>
  </si>
  <si>
    <t>Durante el periodo el contratista garantizó el servicio permanente deinformación financiera en tiempo real en las tres terminales: DDCP, OACRy DDT.</t>
  </si>
  <si>
    <t>Durante el periodo el contratista garantizo el acceso al sistema paranegociación de renta fija MEC PLUS.</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</si>
  <si>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</si>
  <si>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AMANDA  SANTIAGO</t>
  </si>
  <si>
    <t>SUBDIRECTOR TECNICO - SUBD. CONSOLIDACION, GESTION E INVEST.</t>
  </si>
  <si>
    <t>La contratista dio cumplimiento a cada una de las obligaciones generalespre - contractuales acordadas para la ejecución del contrato.</t>
  </si>
  <si>
    <t>Durante el mes de julio la contratista lideró: Actualización de lasdimensiones cuentas, entidades, reciprocas e intercos así como lasreglas de eliminación en el sistema BPC Consolidación para el corte dejunio de 2023; Proceso de consolidación en BPC, el cual incluye laverificación permanente del cargue e importación de la información delos entes que hace parte de la agrupación Bogotá; ejecución de cincoprocesos de Preconsolidación, análisis de los reportes de esta etapa,inclusión de ajustes y ejecución de cinco procesos de Consolidación deSector Bogotá con corte a Junio 2023. Es importante mencionar que todolo anterior se realizó en forma paralela con la aplicación BogotáConsolida; Control de los reportes que requieren incidente; Análisis ycreación de los siguientes incidentes radicados en Solman: i) Rep01 -001_CGN 001 Cargado Mod.xlsm. ii) Rep01 - 002_CGN 002 Cargado Mod.xlsm.iii) Rep01 - 003_DDC 100 Cargado Mod.xlsm Rep03. iv) 019_Hoja de TrabajoBTA.xlsm. v) Rep02 - 025_Consolidado CGN001 BOGOTA.xlsm. vi) Rep02 -013_Reporte ER Consolidado SPD.xlsm. Presenté cuatro (4) informes deseguimiento dirigidos a la Subdirectora de Consolidación, Gestión eInvestigación y a la Directora Distrital de Contabilidad, en el cual seinformaron los avances de cargues de las entidades, verificaciones deinformes e incidentes identificados.</t>
  </si>
  <si>
    <t>- Apoyó en la proyección y actualización del informe de VigenciasFuturas con corte junio de 2023 con destino a la Subdirección de Financiamiento con Otras Entidades.Generó y consolidó la información de vigencias futuras con corte junio2023 en el informe d</t>
  </si>
  <si>
    <t>Proveer los servicios de canales dedicados e Internet y los servicioscomplementarios para la Secretaría Distrital de Hacienda.</t>
  </si>
  <si>
    <t>COLOMBIA TELECOMUNICACIONES S.A ESP BIC</t>
  </si>
  <si>
    <t>Cumplió todas las obligaciones.</t>
  </si>
  <si>
    <t>Prestar los servicios de mantenimiento preventivo, correctivo con elfabricante y horas de soporte especializado para el sistema debalanceadores de carga de la Secretaría Distrital de Hacienda.</t>
  </si>
  <si>
    <t>NGEEK SAS</t>
  </si>
  <si>
    <t>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t>
  </si>
  <si>
    <t>Adquirir una solución de seguridad perimetral (firewall) para laSecretaría Distrital de Hacienda.</t>
  </si>
  <si>
    <t>El contratista ha cumplido a cabalidad con lo estipulado en los pliegosde condiciones.</t>
  </si>
  <si>
    <t>El contratista entrego contrato con fabricante de los equipos adquiridospor la SDH. Se realizo la entrega de la migración y puesta enfuncionamiento del firewall de seguridad perimetral, presento la mesa deservicios para apertura de tickets y entrego facturación de los equiposentregados.</t>
  </si>
  <si>
    <t>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"Ficha Técnica" mediante el cual se determinan los requerimientosdel bien o servicio objeto del presente contrato.6. Acatar las instrucciones que para el desarrollo del contrato leimparta la Secretaría Distrital de Hacienda de Bogotá, D.C. por conductode la supervisión.9. Cumplir con las condiciones técnicas, jurídicas, económicas,financieras y comerciales presentadas en la propuesta.</t>
  </si>
  <si>
    <t>Durante el periodo el contratista cumplió parcialmente con lassiguientes obligaciones especiales:7. El Contratista debe contar con un sitio web donde disponga a la SDHla información relacionada con el resultado de distribución de lamensajería masiva comunicaciones y Mensajería puntual y MasivaNotificaciones en los términos previstos en la presente ficha técnica,en el numeral "9. SOPORTE TECNOLÓGICO DE LA GESTIÓN".</t>
  </si>
  <si>
    <t>En la ejecución del contrato 230118, el contratista cumplió con susobligaciones generales durante el periodo del 01 al 25 de julio del2023.</t>
  </si>
  <si>
    <t>En la ejecución del contrato 230118, el contratista cumplió con susobligaciones especiales durante el periodo del 01 al 25 de julio del2023.</t>
  </si>
  <si>
    <t>SUBDIRECTOR TECNICO - SUBD. PLANEACION E INTELIGENCIA TRIB</t>
  </si>
  <si>
    <t>En la ejecución del contrato 230204, el contratista cumplió con susobligaciones generales durante el periodo del 01 al 31 de julio del2023.</t>
  </si>
  <si>
    <t>En la ejecución del contrato 230204, el contratista cumplió con susobligaciones especiales durante el periodo del  01 al  31 de julio  del2023.</t>
  </si>
  <si>
    <t>En la ejecución del contrato 230133, el contratista cumplió con susobligaciones generales durante el periodo del   01 al 25 de julio del2023.</t>
  </si>
  <si>
    <t>En la ejecución del contrato 230133, el contratista cumplió con susobligaciones especiales durante el periodo del 01 al 25 de julio del2023.</t>
  </si>
  <si>
    <t>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eléctricos.Ajuste de Breackers en tableros eléctricos.Inspección y cambio de iluminación.Inspección de ductos eléctricos.Mantenimiento eléctrico cafetería (estufas eléctricas).Inspección diaria de parte eléctrica cafeterías.Mantenimiento preventivo duchas en CAD y CRA 32.Mantenimiento preventivo sin cambio de consumiblesMedición de combustible Plantas Eléctricas.Medición de voltajes Plantas Eléctricas.Medición voltaje de baños.SISTEMA HIDRAULICOVerificar conexiones y accesorios.Inspección red principal, red secundaria de presión en el CAD y CRA 32.Verificación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taponamiento.Mantenimiento llaves push y sensores de los sanitarios.Verificación de sistemas ahorradores.Verificación de las duchas eléctricas, funcionamiento, fugas,mezcladores del CAD y CRA 32.Verificación diaria de presión (manómetros), inspección de conexioneshidráulicas de equipos de bombeo del CAD y CRA 32.Verificación diaria de presión (manómetros), inspección de conexioneshidráulicas de equipos hidroneumáticos del CAD y CRA 32.Inspección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32.Mantenimiento de la red interior de alcantarillado (oriental yoccidental) Sumideros de la sede CRA 32.Muestreos en los siguientes puntos: salida del tanque de almacenamientode agua potable subsótano, salida del tanque de almacenamiento de aguapotable cubierta, punto lejano en uno de los baños, salida de uno de losdispensadores de agua ubicados en el CAD, salida de uno de los filtrosde las cocinetas del CAD , dos puntos en el supercade y tres puntos enla sede de la Cr32.OFICINAS, PUESTOS DE TRABAJO Y MOBILIARIO.Pintura muros zonas comunes.Pintura y mantenimiento de cielo raso en drywall de la sede CRA 32.Pintura muros punto fijo.Inspección quincenal puertas de vidrio en el CAD y CRA 32.Inspección mensual puertas baños.Mantenimiento puertas de baños (lubricación) del CAD y CRA 32.Mantenimiento de cubiertas Preventivo y correctivo de la sede CRA 32.Mantenimiento preventivo de mesas de salas de juntas, reuniones,cafetería, etc., incluye ajuste de tornillería, ajuste, nivelación desoportes, revisión de canto rígido, formica) del CAD y CRA 32.Mantenimiento preventivo de divisiones de panel mixto a media altura,incluye ajuste, nivelación, ajustes accesorios de soporte de cremalleras, pisa vidrios, limpieza, ajuste de tapas de troqueles, etc.) del piso 2 y 7 del CAD.Mantenimiento preventivo de divisiones de panel mixto a techo, incluyeajuste, nivelación, ajustes accesorios de soporte de cremalleras, pisavidrios, limpieza, ajuste de tapas de troqueles, etc.) del piso 2 y 7del CAD.Limpieza y desinfección lockers.ATENCION A SOLICITUDES Y ACTIVIDADES NO PROGRAMADASSe atiende las solicitudes de mantenimiento requeridas por el supervisordel contrato y los funcionarios de la Entidad.Instalación sensor de movimiento en el sótano torre alta costadooriental.Pintura y sellamiento de la fisura que se generó entre el módulo 8 y 9del piso 16.Cambio de vidrios rotos en la CRA 32.Apertura de cajoneras.Revisión de falla de la bomba No. 01 del subsistema de agua potable.Cambio de chapa de locker en la sala de conductores en el sótano.Cambio de posición de cajoneras de escritorio.Arreglo de vidrios divisores de oficina.Mantenimiento de la puerta del parqueadero norte.Suministro de cadena gruesa y candado para portón principal de ingreso ala sede Cra 32.Revisión y cambio de luminarias en la Cra 32.Suministro de duplicado de llaves cajoneras y puestos de trabajo, porsolicitud de funcionarios que las han extraviado.Revisión y arreglo de la chapa de la sala de juntas 24 en el piso 10.Revisión, ajuste y/o cambio de chapas de cajoneras.Revisión y ajuste de la puerta de ingreso a la oficina Home Bankingubicado en Tesorería.Mantenimiento de sillas.Traslado de oficinas, sillas.Revisión de picadora de papel ubicada en el piso 1 Tesorería.Configuración de medidor de energía del tablero eléctrico en lasubestación No. 01.Revisión y arreglo de la estufa de OCR.Revisión de sensor de humo en la cafetería del piso 7.Revisión y cambio de interruptor en el módulo 5 de la sede CRA 32.Revisar y/o cambiar panel del pasillo de la cafetería piso 15.Revisión y arreglo de lavamanos en los baños del CAD.Revisión y reparación de filtración de agua en los baños, cafeterías yparqueadero del CAD.Pintura del cuarto eléctrico del piso 7 del costado oriental.Cambio de llaves push en los baños del CAD.Instalación de llaves de regulación en el baño de damas del piso 3costado oriental.Revisión y reparación de filtración de agua en la tubería principal enel piso 12 en la red de aguas mixtas en tubo de 4".Revisión y ajuste del vidrio de acceso al mezanine costado occidental.Pintar y resané del cuarto de subestaciones eléctrica.Revisar, ajustar y/o cambiar la llave del lavaplatos de la cafetería delpiso 16.Revisar y/o cambiar la chapa de la puerta de la bodega de la cafeteríadel piso 16.Revisar y/o soldar la puerta del baño de hombres del piso 14 costadooriental.Sellamiento e instalación de malla en el depósito donde se encuentra elCENTRO DE ACOPIO, para evitar el ingreso de palomas a los módulos de lasede CRA 32.Revisión y arreglo del tope de la reja de ingreso a parqueaderos internodel edificio CAD.Revisar filtración de agua en el cuarto de bombas de la sede CRA 32.Ejecución de actividades preliminares de adecuación de superficies depuestos de trabajo y divisiones en vidrio del módulo 33 del piso 10.Ejecución de las actividades faltantes para la adecuación de lasoficinas de Correspondencia y Atención al Ciudadano</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</si>
  <si>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</si>
  <si>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En la ejecución del contrato 230117, el contratista cumplió con susobligaciones generales durante el periodo del 01 al 25 de julio del2023.</t>
  </si>
  <si>
    <t>En la ejecución del contrato 230117, el contratista cumplió con susobligaciones especiales durante el periodo del 01 al 25 de julio del2023.</t>
  </si>
  <si>
    <t>En la ejecución del contrato 230206, el contratista cumplió con susobligaciones generales durante el periodo del 01 al 31 de julio del2023.</t>
  </si>
  <si>
    <t>En la ejecución del contrato 230206, el contratista cumplió con susobligaciones especiales durante el periodo del    01 al  31 de julio del2023.</t>
  </si>
  <si>
    <t>En la ejecución del contrato 230205, el contratista cumplió con susobligaciones generales durante el periodo del 01 al 06 de agosto del2023.</t>
  </si>
  <si>
    <t>En la ejecución del contrato 230205, el contratista cumplió con susobligaciones especiales durante el periodo del 01 al 06 de agosto del2023.</t>
  </si>
  <si>
    <t>Adquirir una solución de red inalámbrica para la Secretaría Distrital deHacienda.</t>
  </si>
  <si>
    <t>UT SDH REDES 2023</t>
  </si>
  <si>
    <t>El contratista realizó la entrega de los equipos WIFI y esta en esperala instalación ya que estos están en proceso administrativo deinventarios</t>
  </si>
  <si>
    <t>Servicio recibido: De acuerdo con las obligaciones establecidas en elContrato 230162, para la Secretaria Distrital de Hacienda, durante elperiodo comprendido entre el 1/07/2023 al 31/07/2023.Obligación 1:1. Envió correo con el paquete de recursos gráficos para laimplementación y aplicación de los iconos e imágenes en las secciones aprobadas por la OAC de la nueva página web (14 de julio de 2023).2. Envió correo con el diseño de las secciones  “Temas/Publicaciones”para su aprobación por parte de la Oficina Asesora de Comunicaciones (21de julio de 2023).3. Envió correo con una guía/estructura de las secciones“Recursos/Especiales” para generar propuestas de componente textual.Obligación 2:No presenta avance para este periodo.Obligación 3:No presenta avance para este periodo.Obligación 4:Diseño y envío de piezas para publicación en redes sociales deSecretaría de Hacienda:1. Tema: EOE – Comercio (07 de julio de 2023). 2. Tema: EOE – Industrial (07 de julio de 2023). 3. Tema: GEIH - Mercado laboral (11 de julio de 2023).4. Tema: IPC - Inflación (28 de julio de 2023).Obligación 5:No aplica para este periodo.Obligación 6:Asistencia  a reuniones con:1. Mayra Alejandra Mariño para presentar y contextualizar las propuestasde los diseños de la nueva página web del OFD.2. Viviana Rosero para realizar seguimiento y actualización del procesode desarrollo de la nueva página web; el 07 de julio de 2023.3. Silvana Palmariny para solicitar retroalimentación respecto a losdiseños de la nueva página web del Observatorio Fiscal del Distrito; el11 de julio de 2023.4. Néstor Escobar para realizar seguimiento y actualización del procesodel componente textual de la nueva página web; el 11 de julio de 2023.5. Pedro Hernández, Felipe Rojas, Viviana Rosero, Mayra Mariño pararealizar ajustes y revisión con respecto a las propuestas de la nuevapágina web del Observatorio Fiscal del Distrito; el 12 de julio de 2023.6. Pedro Hernández, Felipe Rojas, Viviana Rosero, Mayra Mariño pararealizar ajustes y revisión con respecto a las propuestas de la nuevapágina web del Observatorio Fiscal del Distrito; el 18 de julio de 2023. 7. Silvana Palmariny para solicitar retroalimentación respecto a losdiseños de la nueva página web del Observatorio Fiscal del Distrito; el19 de julio de 2023.8. Pedro Hernández, Felipe Rojas, Viviana Rosero, Mayra Mariño pararealizar ajustes y revisión con respecto a las propuestas de la nuevapágina web del Observatorio Fiscal del Distrito; el 18 de julio de 2023.9. Néstor Escobar para realizar seguimiento y actualización del procesodel componente textual de la nueva página web; el 24 de julio de 2023.10. Pedro Hernández, Felipe Rojas, Viviana Rosero, Mayra Mariño pararealizar ajustes y revisión con respecto a las propuestas de la nuevapágina web del Observatorio Fiscal del Distrito; el 25 de julio de 2023.11. Silvana Palmariny para solicitar retroalimentación respecto a losdiseños de la nueva página web del Observatorio Fiscal del Distrito; el19 de julio de 2023.12.Pedro Hernández, Felipe Rojas, Viviana Rosero, Mayra Mariño pararealizar ajustes y revisión con respecto a las propuestas de la nuevapágina web del Observatorio Fiscal del Distrito; el 18 de julio de 2023.Obligación 7:1.Envío iconos de prueba para su aplicación en la página nueva y ver sufuncionamiento en la aplicación; enviado el 11 de julio de 2023.2.Envío de archivo Excel por medio de correo, para realizar seguimientodel proceso de diseño y desarrollo de la nueva página web; enviado el 14de julio de 2023.</t>
  </si>
  <si>
    <t>EL CONTRATISTA CUMPLIÓ CON LAS OBLIGACIONES ESPECIFICA DEL CONTRATO</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</si>
  <si>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</si>
  <si>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</si>
  <si>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Servicio recibido: De acuerdo con las obligaciones establecidas en elContrato 230013, para la Secretaria Distrital de Hacienda, durante elperiodo comprendido entre el 01/07/2023 al 31/07/2023.Obligación 1:1. Hizo comentarios sobre la sección del Observatorio Fiscal delDistrito en la Cartilla de herramientas de información pública (GobiernoAbierto de Bogotá); con Jenny Moreno y Christian Cortés.2. Texto para banner y sección sobre la Guía ciudadana del presupuestopúblico de Bogotá en la página del Observatorio Fiscal del Distrito.3. Texto para banner y sección sobre el MOOC “Impuestos distritales ycultura tributaria en Bogotá” de Areandina y la SDH.4. Nueva propuesta textual para la sección en el “¿Quiénes somos?” delportal del Observatorio Fiscal del Distrito sobre los Objetivos deDesarrollo Sostenible.Obligación 2:Textos en inglés para banner y sección sobre:1.  La Guía ciudadana del presupuesto público de Bogotá en la página delObservatorio Fiscal del Distrito.2. El MOOC “Impuestos distritales y cultura tributaria en Bogotá” deAreandina y la SDH.Obligación 3:1. Nueva propuesta textual para la Guía ciudadana del presupuestopúblico de Bogotá.Obligación 4:Propuesta textual bilingüe para redes sobre:1.  Gasto de hogares en Bogotá (resultados anuales, 2022).2. El índice de precios al consumidor en Bogotá (resultados mensuales,junio del 2023).3. El índice de confianza del consumidor (resultados mensuales, juniodel 2023).4. Vivienda nueva en Bogotá (resultados mensuales, junio del 2023).5. El índice de confianza comercial (resultados mensuales, junio del2023).6. El índice de confianza industrial (resultados mensuales, junio del2023).7. El mercado laboral en Bogotá (resultados trimestrales, 2023-II).8. Traducción PPT para reunión de KFW.Obligación 5: No presenta avance para el mes de julio.Obligación 6: No presenta avance para el mes de julio.Obligación 7:Propuesta textual para redes sobre:1. El mercado laboral en Bogotá (resultados trimestrales, marzo-mayo2023, basada en la Gran Encuesta Integrada de Hogares del DANE).2. Gasto de hogares en Bogotá (resultados anuales, 2022, basado en datosde Raddar CKG).3. El índice de precios al consumidor en Bogotá (resultados mensuales,junio del 2023, basado en datos del DANE).4. Vivienda nueva en Bogotá (resultados mensuales, junio del 2023,basado en datos de La Galería Inmobiliaria).5. El índice de confianza del consumidor (resultados mensuales, juniodel 2023, basada en la Encuesta de Opinión del Consumidor de Fedesarrollo).Obligación 8:No presenta avance para el mes de julio.Obligación 9:1. Seguimiento al proceso de publicación del MOOC “Impuestos distritalesy cultura tributaria en Bogotá” de Areandina y la SDH.Obligación 10:No presenta avance para el mes de julio.Obligación 11:1. Subida de carpeta al repositorio de la SAS con archivos DOCutilizados en la creación de la Guía ciudadana del presupuesto públicode Bogotá.2. Subida de carpeta al repositorio de la SAS con archivos DOCutilizados en la creación de la Guía ciudadana de las finanzas públicasde Bogotá.</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</si>
  <si>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</si>
  <si>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</si>
  <si>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Servicio recibido: De acuerdo con las obligaciones establecidas en elContrato 230018, para la Secretaría Distrital de Hacienda, durante elperiodo comprendido entre el 01/07/2023 al 31/07/2023.Obligación 1:1. Diseño de piezas para redes sociales- Vivienda nueva  – La Galería Inmobiliaria- Gasto de los hogares – RADDAR- IPC Junio – DANE- Índice de Confianza del Consumidor Junio 2023 (ICC) – Fedesarrollo- Índice de Confianza Industrial junio 2023 - FedesarrolloObligación 2:1. Correcciones y difusión de instrucciones para el uso de lasplantillas de boletines del Observatorio Fiscal del Distrito2. Ajustes Guía ciudadana del presupuesto público de Bogotá3. Diseño de imágenes para banner y sección de publicaciones de de laGuía ciudadana del presupuesto público de Bogotá en la página web delObservatorio Fiscal del Distrito4. Ajustes Guía de las finanzas públicas de Bogotá5. Revisión y ajustes de diseño y formato de boletines del ObservatorioFiscal del Distrito- Boletín Confianza del Consumidor Junio 2023- Informe Comercio mayo 2023- Informe Comercio mayo 2023- Informe Inflación Junio 2023- Boletín mercado laboral mayo 2023- Boletín - PIB Bogotá - Primer trimestre 2023 – DANE- Boletín - Confianza Empresarial - Mayo 2023 - Fedesarrollo6. Back up de archivos en la carpeta OFD-SAS de la carpeta de diseño delObservatorio Fiscal del Distrito 2023Obligación 3:1. Revisión de la Cartilla herramientas información pública_GABObligación 4:No presenta avances para este periodoObligación 5:1. Reunión Guía PresupuestalObligación 6:1. Apoyo a funcionarios en el uso de las plantillas de boletines delObservatorio Fiscal del Distrito.</t>
  </si>
  <si>
    <t>El contratista ha dado cumplimiento a las obligaciones generales delcontrato dentro del periodo reportado.</t>
  </si>
  <si>
    <t>El contratista ha dado cumplimiento a las obligaciones especiales delcontrato dentro del periodo reportado. El día 10 de julio se realizómantenimiento correctivo a la impresora Fargo para realizar el cambio derepuestos necesarios para una mejor impresión y mejor funcionamiento dela impresora.Ese mismo día se hizo entrega del Rodillo de limpieza para la impresoraFARGO DTC4500e, del Rodillo de paso de Tarjetas para la Impresora FARGODTC4500e y del Cabezal de Impresión para la Impresora FARGO DTC4500e,para posteriormente realizar el cambio de estos repuestos como parte delmantenimiento correctivo.Se deja constancia que el contrato 230558 ha tenido una adiciónpresupuestal aprobada en el mes de julio 2023 por un valor de DOS MILLONES TRESCIENTOS CINCUENTA Y TRES MIL PESOS MONEDACORRIENTE ($2.353.000), quedando así el valor total del contrato,incluida esta adición, en DIEZ MILLONES DIEZ MIL PESOS M/CTE ($10.010.000. Esta adición queda legalizada el día 27 de julio bajo el radicado 2023IE021129O1.</t>
  </si>
  <si>
    <t>Servicio recibido: De acuerdo con las obligaciones establecidas en elContrato 230066, para la Secretaria Distrital de Hacienda, durante elperiodo comprendido entre el 01/07/2023 al 31/07/2023.Obligación 1:1. Apoyo en la elaboración de la presentación del IPC para junio.Obligación 2:1. Se realizo un pronóstico de la inflación mensual y anual de Bogotámediante modelos SARIMA para el mes de junio.2. Apoyo en la modificación y descripción de las tablas para el trabajode capacidad de pago.3. Se realizo una base de datos del avance de obras en Bogotá con losdatos del instituto de desarrollo urbano.Obligación 3:Se realizo un pronostico de las encuestas EMC y EMMET de Bogotá para elmes de mayo, tomando los balances de Fedesarrollo, usando modelos VAR endiferencias y VEC.Obligación 4:1. Apoyo en la actualización y revisión del indicador de inflaciónbásica de Bogotá y nivel nacional para junio de 2023.2. Apoyo en la elaboración del boletín IPC junio 2023.3. Apoyo en la elaboración del boletín encuesta manufacturera conenfoque territorial (EMMET) mayo.Obligación 5: Mercado inmobiliario de Bogotá - Resultados 2023-II - La GaleríaInmobiliaria 31 jul 15:00 – 16:00Obligación 6:1. Presentación IPC 10 jul 10:30 – 11:002. Pronósticos PIB Bogotá 2023-2024 12 jul 12:30 – 13:003. Capacidad de pago 24 jul 15:30 – 16:004. Proyecciones PIB BOG 2023 26 jul 11:30 – 12:30Obligación 7:1. Apoyo en la actualización de información de las proyecciones PIB2023-2024.2. Apoyo en la actualización del documento “presentación KFW”.</t>
  </si>
  <si>
    <t>El contratista realizó la entrega de los equipos y estan en procesointerno de inventarios</t>
  </si>
  <si>
    <t>Servicio recibido: De acuerdo con las obligaciones establecidas en elContrato 230016, para la Secretaría Distrital de Hacienda, durante elperiodo comprendido entre el 01/07/2023 al 31/07/2023.Obligación 1:•Realizó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yhttps://www.figma.com/file/8pXUxuD84XLakgUuMP7GQW/Indicadores%2FPublicaciones-Observatorio-Fiscal-del-Distrito?type=design&lt;(&gt;&amp;&lt;)&gt;node-id=0-1&lt;(&gt;&amp;&lt;)&gt;mode=design•El día 21 de julio se toma como referencia el diseño plasmado en elfigma https://cutt.ly/GwpJ3O71Obligación 2:• Actualización constante de la página del observatorio fiscal deldistrito. Actualizó el menú principal, en cuanto a traducción del sitiode acuerdo con las indicaciones de Hacienda Bogotá• Consumer_Price_Index_Bogota_December_2022• Ventas_Vivienda_Nueva_Mayo_2023_GI• Gasto_Hogares_Abril_2023_Raddar• Gasto_Hogares_Marzo_2023_Raddar• Gasto_Hogares_Mayo_2023_Raddar• Complemento_Laboral_Mayo_2023_DANE• Laboral_Mayo_2023_DANE• Inflacion_Junio_2023_DANE• Confianza_Empresarial_Abril_2023_Fedesarrollo• PIB_Bogota_I_Trim_2023_DANE• Confianza_Empresarial_Mayo_2023_FedesarrolloObligación 3:Respecto a la página web:• Reportes subidos en carpeta correspondiente al mes de JULIO, reporterealizado el día 31 de Julio.• El día 11 y 12 de Julio se realiza reporte al Ing., Oscar Camargo deProblema en funcionamiento de la pág. web https://observatoriofiscal.shd.gov.co/,(En cuanto al sistema de información, ver obligación 6).Obligación 4:•El día 13 de julio realizó Solicitud Máquina Virtual al Ing. AntonioOlaya y Oscar CamargoObligación 5:•Realiza el desarrollo de la nueva versión del micrositio en localserverde la pág. Inicial, quienes somos y temas en drupal 9.•Realiza solicitud de máquina virtual para el trabajo de los tableros einformación del observatorio fiscal, el cual se está trabajando a travésde las herramientas de Microsoft 365 PowerBI y PowerQuery.Obligación 6:•Se tomó la decisión de realizar prueba y error en cuanto a compartirdesde la herramienta PowerBI el conjunto de datos desde la cuenta delobservatorio a la cuenta de Lisbeth Viviana Rosero, se realizaron flujosa través de Power Automate alrededor de 6 flujos en los cuales se hizola prueba de:•Creó un flujo que permita conexión a conjunto de datos y me permitadescargar dicho conjunto automáticamenteoEl flujo debe tener una repetición de actualización de la informacióncada semanaoConvertir ese flujo a la hora actualoConvertir a zona horaria•Realizar la conexión de power automate al conjunto de datos de power BI(Power automate)•Descargar automáticamente el archivo de conjunto de datos tipo csv•Convertir el archivo tipo csv a json (Power automate)oConectar con Power automate v2oCrear tabla csvoCrear archivo en One driveoCrear un vínculo para compartiroResponder la instancia a Power Automate•Convertir el archivo tipo Json a Excel (Power Apps)•Guardar el archivo en sharepoint (Power Automate).• Se optó por la opción de compartir el conjunto de datos a los usuariosdel observatorio a través de la herramienta OneLake, realizó la pruebanuevamente compartiendo el conjunto de datos desde OneLake con la cuentadel observatorio a la cuenta de lvrosero@shd.gov.co y funcionó, pero sedebe tener cuidado porque no quedaría el respaldo y se deben otorgarpermisos. Adicional a ello se solicitó soporte a Microsoft para revisarsi existe un flujo completo que permita descargar los archivos generadosen PowerBi y nos comentaron que no era posible.•La supervisión manifiestó que al buscar por Google aparece una pág decalidad de gasto, se realizó la solicitud a Google de la actualizaciónde contenido obsoleto en la Búsqueda de Google.Obligación 7:• Se desarrolla la programación de la nueva pág. Web en bloques elheader, footer, menú global de Navegación, y se avanza con el desarrollode las pág Inicio, Quiénes Somos y Temas, se pretende subir al servidorde pruebas almacenar la información y configurar el servidor con la IP10.1XX.XX.XXXObligación 8:•El día 6 de Julio asistió a reunión de presentación de equipo DEEF aMayra Alejandra Mariño, nueva integrante del equipo, por parte delsupervisor da la instrucción de continuar con el desarrollo delmicrositio según figma en https://www.figma.com/file/Lnqx6GNaFQQnVidecThMze/Inicio---%C2%BFQui%C3%A9nes-somos%3F---Ajustado?type=design&lt;(&gt;&amp;&lt;)&gt;node-id=0-1&lt;(&gt;&amp;&lt;)&gt;mode=design y https://www.figma.com/file/8pXUxuD84XLakgUuMP7GQW/Indicadores%2FPublicaciones-Observatorio-Fiscal-del-Distrito?type=design&lt;(&gt;&amp;&lt;)&gt;node-id=0-1&lt;(&gt;&amp;&lt;)&gt;mode=designObligación 9:•El día 14, 21, 28 de julio de 10:00am a 12:00 m se realizó un encuentroentre los profesionales Diana Castro, Pedro Hernández, Felipe Rojas,Mayra Mariño y Viviana Rosero L., para hacer seguimiento a los avancesde los flujos para guardar automáticamente las tablas de datos quearroja powerBI.Obligación 10:•El día 28 de julio de 10:30am a 11:00am asistió a reunión sobre Archivocon Flor Bermúdez para cambios en archivo de la dirección•Otorgó permisos en la carpeta compartida de sharepoint con losintegrantes de SUBD. ANALISIS SECTORIAL.•Organizó carpetas de acuerdo a instrucciones de Flor Bermúdez: Carpetasque se encontraban en la ruta Documentos&gt;SAS&gt;Coyuntura&gt;Gasto_de_los_Hogares&gt;Base: Carpetas Entregas Raddar, PPT RADDAR 2021, PPT RADDAR 2022, RADDAR_BASE_SISTEMATIZADA se mueven a la caretaen ruta Documentos&gt;SAS&gt;Contratos&gt;RADDAR•Eliminó carpeta MEGC, la cual se encontraba en la ruta Documentos&gt;SAS&gt;•Subió los boletines a la ruta Documentos&gt;SAS&gt;OFD-FD&gt;Documentos_Analisisen el orden:CEED -Censo EdificacionesCementoComercioConcreto_premezcladoIndustriaInflaciónLicencias_construcciónMercado_laboralOpinion_consumidorOpinion_empresarialPib_bogotaPib_nacionalPobrezaRaddarTurismoVivienda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</si>
  <si>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</si>
  <si>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</si>
  <si>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</si>
  <si>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GENNY MERCEDES MARTINEZ LAGUNA</t>
  </si>
  <si>
    <t>Prestar los servicios profesionales para desarrollar y ejecutar lasactividades relacionadas con el proceso de provisión de la planta depersonal de la Secretaría Distrital de Hacienda.</t>
  </si>
  <si>
    <t>CAROLINA  PAZ MANZANO</t>
  </si>
  <si>
    <t>RONALD JOSUE BOLAÑOS VELASCO</t>
  </si>
  <si>
    <t>CLAUDIA PATRICIA ALMEIDA CASTILLO</t>
  </si>
  <si>
    <t>MYRIAM ADRIANA IDROVO CHACON</t>
  </si>
  <si>
    <t>DANIEL  OCHOA PINILLA</t>
  </si>
  <si>
    <t>MEILYS  BARRAZA PACHECO</t>
  </si>
  <si>
    <t>HUGO  PALACIOS ZULETA</t>
  </si>
  <si>
    <t>CLAUDIA MARGARITA PRIETO TORRES</t>
  </si>
  <si>
    <t>Realizar Inspección a los Ascensores de las instalaciones del CAD deconformidad con lo establecido en el Acuerdo Distrital 470 de 2011.</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</si>
  <si>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</si>
  <si>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PRESTAR LOS SERVICIOS DE MANTENIMIENTO PREVENTIVO Y CORRECTIVO A LOSASCENSORES MARCA MITSUBISHI Y DE LA PLATAFORMAS PARA PERSONAS CONDISCAPACIDAD UBICADA EN EL CAD.</t>
  </si>
  <si>
    <t>MITSUBISHI ELECTRIC DE COLOMBIA LIMITADA</t>
  </si>
  <si>
    <t>El contratista ha dado cumplimiento a las obligaciones especiales delcontrato.</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</si>
  <si>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</si>
  <si>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MIGUEL ANGEL MONROY PEREZ</t>
  </si>
  <si>
    <t>El contratista dio cumplimiento a cada una de las obligaciones generalespre - contractuales acordadas para la ejecución del contrato.</t>
  </si>
  <si>
    <t>Durante el mes de julio el contratista realizó actividades decapacitación del deterioro de las cuentas por cobrar no tributarias conpérdidas esperadas asistió a mesas de trabajo internas para evaluar laimplementación de este tema en el sistema de información para poderbrindar herramientas a los Entes para este cálculo. Asistió a mesas detrabajo con el SITP para definir tratamiento contable que debe adelantarsobre algunas operaciones específicas como la unidad de caja para pagospor parte de Transmilenio y excedentes recibidos para pago decontingencias, entre otros. Asistió a mesas de trabajo con la SDM, SITPy Transmilenio S.A. para definir el tratamiento contable de los recursosasociados al FET.</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</si>
  <si>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1/07/2023al 31/07/2023.</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</si>
  <si>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1/07/2023al 31/07/2023</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</si>
  <si>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01/07/2023 al31/07/2023</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</si>
  <si>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01/07/2023 al31/07/2023</t>
  </si>
  <si>
    <t>Suministrar e instalar planta eléctrica para respaldo eléctrico de lasede de la Crr 32 (archivo) incluye instalación de tableros eléctricos,transferencia eléctrica, acometidas eléctricas y ampliación de cargaeléctrica ante operador de red .</t>
  </si>
  <si>
    <t>INGENIERIA MONTAJES &amp; CONSTRUCCION SAS</t>
  </si>
  <si>
    <t>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t>
  </si>
  <si>
    <t>Se firma acta de inicio con fecha del 29 de junio de 2023. Para la firmadel acta de inicio el contratista presentó las hojas de vida de losprofesionales  (gerente de proyecto, coordinador de proyecto yprofesional HSE), las cuales fueron revisadas y aprobadasEl contratista presentó el cronograma de trabajo, el cual fue aprobadopara su seguimiento.El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implementarla metodología de trabajo en el área ambiental y seguridad y salud en eltrabajo, documentos recibidos  y revisados por  los profesionalesencargados de cada área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presentó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para lo cual se ha reunido con los ingenieros de apoyo a lasupervisión de la SDH, con el fin de obtener su aprobación.</t>
  </si>
  <si>
    <t>A julio  el convenio prosigue en las condiciones acordadas.  Se estápreparando la información de los dos bimestres para enviara a laUAEJCDC. La UAEJCDC envío la información con corte al 30 de marzo yrecicibió la información correspondiente al segundo bimestre del año encurso.</t>
  </si>
  <si>
    <t>A julio el servicio está en producción y  prestando conforme a loscompromisos acordados.</t>
  </si>
  <si>
    <t>ADRIANA  PEREZ COLORADO</t>
  </si>
  <si>
    <t>Durante el mes de julio, la contratista realizó la consolidación decomentarios a los proyectos de Norma a la Contaduría General de laNación e inició la revisión de la Circular de Litigios y Demandas, parala actualización correspondiente. Atendió los siguientes temas deasesoría: Elaboración de la Ayuda de Memoria de Canal Capital por losestados financieros con corte junio de 2023; realizó seguimiento a losinconvenientes en la presentación de reportes de Canal Capital y laLotería de Bogotá. Apoyó la elaboración de las notas del segundotrimestre (abril-junio) de 2023.</t>
  </si>
  <si>
    <t>Prestar los servicios de actualización, soporte y mantenimiento dellicenciamiento antivirus Kaspersky para la SHD.</t>
  </si>
  <si>
    <t>El contratista cumplió con las obligaciones generales establecidas en elanexo técnico del contrato.</t>
  </si>
  <si>
    <t>Del 01 al 31 de julio de 2023 se realizó mantenimiento y backup a lasdiferentes bases de datos de Eyes and Hands Forms que se encuentran enproducción en la SDH.Se realizó la visita mensual técnica N° 4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t>
  </si>
  <si>
    <t>Del 1 al 31 de julio de 2023, se recibió el servicio de gestión decorrespondencia y mensajería expresa masiva para la Secretaría Distritalde Hacienda, el contratista cumplió a satisfacción las obligacionesespecíficas del contrato.</t>
  </si>
  <si>
    <t>Del 1 al 31 de julio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t>
  </si>
  <si>
    <t>Durante el período, el contratista dio cumplimiento a las obligacionesgenerales.</t>
  </si>
  <si>
    <t>Durante el período, el contratista dió cumplimiento a las obligacionesespeciales del contrato, con la realización de las siguientesactividades:Durante el mes de julio, el contratista realizó las siguientesactividades:Total, de cajas custodiadas: 79.139Consulta normalNo. de consultas: 5No. de cajas: 27Remisiones: SA-00687, SA-00688, SA-00689, SA-00692, SA-00695.Consulta UrgenteNo. de consultas:9No. de cajas: 19Remisiones: SA-00685, SA-00690, SA-00691, SA-00693, SA-00694, SA-00696,SA-00697, SA-00698, SA-00699Nota: Se incluye una caja de la remisión SA-00685 que se dejó de cobraren el mes de junio.TransporteTransporte de ida consulta normal: 5Transporte de ida consulta urgente: 8Transporte de regreso: 3RearchivosNo. de cajas: 46No. de requisiciones: SAS 2307-002 y SAS 2307-004Traslado Inicial: 124 cajas</t>
  </si>
  <si>
    <t>El contratista dió cumplimiento a las obligaciones especiales delcontrato durante el período.</t>
  </si>
  <si>
    <t>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t>
  </si>
  <si>
    <t>El contratista dio cumplimiento a las obligaciones pactadas y estudiosprevios del presente contrato.</t>
  </si>
  <si>
    <t>Actividad 1: *Se siguió avanzando en el documento de análisis deingresos distritales.Actividad 2: *Se ha avanzado en la elaboración del documento sobregeneración de ingresos, en este periodo se avanzó en los siguientespuntos: -avances en la simulación de propuestas para mejorar el cálculodel impuesto de vehículos y revisión de observaciones para laincorporación en el documento. *Se han realizado cálculos y revisadoproyecciones para el próximo MFMP para los siguientes ingresos: ICA,delineación urbana y archivos relacionados con los ingresos relacionadoscon temas de planeación.Actividad 3: En este periodo no se ha realizado esta actividad.Actividad 4: *En este periodo no se ha realizado esta actividad.Actividad 5: *Revisión borrador informe de viabilidad del MHCP yparticipación en reunión para verificación de cifras.Actividad 6: *En este periodo no se ha realizado esta actividad.Actividad 7: *Participación en reuniones internas con otrosprofesionales de la subdirección para elaboración de proyecciones del MFMP (13, 18, 19 y 27 de julio). *Participación en reuniones para revisar avances en simulaciones de ajustes en el impuesto devehículos e información sobre régimen simple (5 y 10 julio). *Reunionescon otras secretarías para revisión de información para proyección MFMP(6, 24, 25 y 26 de julio).Actividad 8: En este periodo no se requirieron.</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</si>
  <si>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reunión (05 de julio) con el secretario deHacienda para revisar la elaboración de los documentos sobre la gestiónde Calidad de Gasto que ha realizado la Secretaría de Hacienda. En estesentido, se ajustó el documento que resume los principales logros quehan hecho en materia de calidad de gasto, y los sistemas de informaciónque hay tanto en nación y su forma de integración con los sistemas deldistrito presentado el mes pasado. De esta forma, el documento nuevodescribe: 1. Ministerio de Hacienda - Sistema Integrado de InformaciónFinanciera (SIIF) 2. Departamento Nacional de Planeación - SistemaUnificado de Inversión y Finanzas Públicas (SUIFP) 2.1. MetodologíaGeneral Ajustada (MGA) 2.2. SUIFP Programación Presupuestal (SUIFP - PP)2.3. SUIFP Ejecución Presupuestal (SUIFP - PP) 2.4. SUIFP Territorio (SUIFP - Territorio) 2.5. SUIFP Regalías (SUIFP – Regalías) 2.6. SPI Seguimiento a proyectos de inversión (SPI - PP) 2.7. PlataformaIntegrada de Inversión Pública (PIIP) 3. Formulario Único Territorial(FUT).Actividad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continuóel cálculo de la metodología de Épico para las entidades. En estesentido, adelantó el cálculo de los siguientes sectores y todas susentidades adscritas: • Ambiente • Cultura, Recreación y Deporte •Desarrollo Económico Industria y Turismo • Educación • Gestión Jurídica• Gobierno • Hábitat • Hacienda • Integración Social • Movilidad •Mujeres • Planeación • Salud • Seguridad, Convivencia y Justicia Porotro lado, se hicieron dos reuniones con la Secretaría de Planeación enlas se explicó la metodología de Épico (10 de julio) y en la que seacordaron ajustes a la herramienta a partir de la inclusión de laasociación de la herramienta Épico con los indicadores estratégicos delPlan Distrital de Desarrollo (PDD) (11 de julio). En este sentido, seacordó que se darían puntos a los productos del PMR que apuntaran a losindicadores estratégicos del PDD.Actividad 4: Como parte de la estrategia de calidad de gasto, yavanzando en el ajuste y revisión de la metodología de Épico el contratista se reunió (04, 05, 06, 07, 10 y 19 de junio) con la dirección de presupuesto para revisar la forma de cálculo y depresentación de los resultados a las entidades. En este sentido sedefinió: • Alcance de resultados a presentar (2022 o 2023) • Inclusiónde nuevas variables (alineación con el POT del distrito) • Revisión deposibilidad de enlazar con indicadores totales del plan a partir deinformación de la secretaría de planeación. Por otro lado, se reunióncon la dirección de presupuesto (10 y 19 de julio) para revisar losresultados de los cálculos iniciales de los sectores y sus entidades quefueron remitidos por la Dirección de Estudios Fiscales. De esta forma,se sugirieron ajustes a los resultados y se cuenta con una versión de laherramienta que será presentada en las mesas de presupuesto de laSecretaría de Hacienda.Actividad 5: Como parte de la elaboración y revisión de informes ydocumentos, que permitan atender los requerimientos formulados, elcontratista, el 18, 20, 24 y 25 de julio se reunió con la Secretaría deEducación, la Caja de Vivienda Popular, el FONCEP y la SecretaríaJurídica y presentó los resultados de la metodología de Épico. Comoparte de esto recibió comentarios sobre el cálculo y explicó a lasentidades el ejercicio con miras a las mesas de presupuesto que se van adesarrollar en el mes de agosto.Actividad 6: En este periodo no se realizaron acciones relacionadas conesta actividad.Actividad 7: Se participó en las siguientes reuniones: • 04 de julioreunión preparación de mesas presupuestales. • 05 de julio reunión derevisión Épico Calidad de gasto • 06 de julio reunión de revisión deresultados de Épico. • 07 de julio reunión de revisión de resultados deÉpico. • 10 de julio reunión de revisión de ajustes a Épico Secretaríade Planeación • 11 de julio reunión de revisión de ajustes a ÉpicoSecretaría de Planeación • 12 de julio reunión de avances en materia decalidad de gasto • 18 de julio reunión de presentación de Épico aSecretaría de educación • 19 de julio reunión de presentación deresultados de Épico • 20 de julio reunión de presentación de Épico a laCaja de Vivienda • 24 de julio reunión de presentación de Épico a FONCEP• 25 de julio reunión de presentación de Épico a Secretaría deSeguridad.Actividad 8: En el periodo no se realizaron otras actividadesrelacionadas con el objeto del contrato.</t>
  </si>
  <si>
    <t>Actividad 1: • Revisión de las bases de datos sobre consumo decigarrillos y cervezas. • Revisión del seguimiento de ingresos del Distrito y construcción del cuadro con hipótesis sobre su comportamiento. • Revisión de los modelos de proyección de ingresos delDistrito. • Revisión de las proyecciones enviadas por otras entidadesdel nivel territorial o nacional.Actividad 2: • Revisión de la información enviada por la dependenciacorrespondiente para las simulaciones de la reforma tributariaterritorial. • Elaboración de las primeras estimaciones y simulacionescorrespondientes a la reforma tributaria territorial.Actividad 3: • Envío de la primera versión del documento sobre lasmodificaciones al impuesto a los vehículos automotores.Actividad 4: No aplica.Actividad 5: No aplica.Actividad 6: No aplica.</t>
  </si>
  <si>
    <t>Prestar los servicios de soporte técnico y actualización de doslicencias del software Risk Simulator.</t>
  </si>
  <si>
    <t>SOFTWARE SHOP DE COLOMBIA SAS</t>
  </si>
  <si>
    <t>Se certifica que el contratista ha cumplido satisfactoriamente con lasobligaciones generales estipuladas en el contrato No. 230621.</t>
  </si>
  <si>
    <t>Se certifica que el contratista ha cumplido satisfactoriamente con lasobligaciones especiales estipuladas en el contrato No. 230621.</t>
  </si>
  <si>
    <t>El contratista cumplió con las obligaciones generales de acuerdo con loestipulado en los estudios previos, para el periodo comprendido entre el01-07-2023 y el 31-07-2023</t>
  </si>
  <si>
    <t>Durante el periodo de ejecución el contratista dio cumplimiento a lasobligaciones especiales determinadas en los estudios previos; elresultado de las mismas se describe en los productos entregados</t>
  </si>
  <si>
    <t>Durante el período, el contratista dió cumplimiento con la ejecución delas obligaciones generales.</t>
  </si>
  <si>
    <t>Durante el período, el contratista dió cumplimiento con la ejecución delas obligaciones especiales, realizando las siguientes actividades:.1.Presentó correo con la solicitud de datos de los equipos datalogger.2. Presentó las Hojas de registro de datos de condiciones. ambientalesdiligenciadas.3.Presentó el  Informe de monitoreo de condiciones ambientales en laszonas de archivo.4.Presentó el  Anexo de propuestas para el control de condicionesambientales.8.Presentó el Informe periódico de actividades del objeto contractualcorrespondiente al mes de julio.Adicionalmente participó en las siguientes actividades:1. Participó en todas las sesiones relacionadas con el proceso decontratación 028-2023 (monitoreo de gases y carga microbiana), el 4, 71,10, 11, 13, 18 y 19 de julio.2. Participó en todas las sesiones relacionadas con el proceso decontratación 555 (suministro equipos de monitoreo), el 7 y 13 de julio.3. Participó en todas las sesiones relacionadas con el proceso decontratación 048-2023 (calibración de datalogger), el 10, 14, 17, 24,27 y 28 de julio.4. Participó en la reunión de proyección del presupuesto para laimplementación del plan de conservación documental del 2024, el 12 dejulio.5.  Participó en todas las sesiones relacionadas con el proceso decontratación de custodia de archivos del expediente 9569, el 14 y 31 dejulio.6.  Participó en la reunión de evaluación del proceso 029-2023(embalaje), el 21, 24, 26 y 28 de julio.7. Participó en la reunión de seguimiento a la ejecución del contrato230103 (del conservador), el 31 de julio.</t>
  </si>
  <si>
    <t>El contratista durante el período, dió cumplimiento a las obligacionesgenerales del contrato.</t>
  </si>
  <si>
    <t>El contratista durante el período, dió cumplimiento a las obligacionesespeciales del contrato, con la realización de la siguientesactividades:Recepción a satisfacción de los 2 entregables programados para el mes,de lo cual se detalla:1.Presentó  Acta asesoría a OTSGD, en preparación transferenciasprimarias de documentos electrónicos, de las jornadas realizadas losdías 13, 18 y 25 de julio de 2023 .2. Presentó Informe mensual, de las actividades desarrolladas deconformidad con el objeto y las obligaciones</t>
  </si>
  <si>
    <t>Durante el periodo, la contratista dio cumplimiento a las obligacionesgenerales.</t>
  </si>
  <si>
    <t>Durante el período, la contratista dio cumplimiento a las obligacionesespeciales, realizando las siguientes actividades:Participó en mesas de trabajo con las siguientes dependencias:•Oficina de Gestión de Ingresos 10/07/2023• Oficina de Consolidación: 11/07/2023• Subdirección de Infraestructura y Localidades: 12/07/2023Oficina de Operaciones Financieras: 14/07/2023• Dirección de Gestión Corporativa: 18/07/2023• Subdirección de Planeación e Inteligencia Tributaria: 27/07/2023.Elaboró 7 Fichas de Valoración Documental.Realizó la valoración de las series y subseries de la Oficina de Gestiónde Ingresos y la Oficina Asesora de Planeación, para consignar ladescripción del campo de procedimiento del formato de TRD.Participó en la reunión con los integrantes de la Oficina Técnica delSistema de Gestión Documental, para asesorar en la actualización de lasTRD (revisión de lineamientos internos).</t>
  </si>
  <si>
    <t>La contratista cumplió a satisfacción las obligaciones especialesestablecidas en el contrato, apoyando la gestión de la Subdirección deDesarrollo Social, generando oficios de respuesta a 7 solicitudes de lasdiferentes entidades a su cargo. Durante este periodo dio trámite a 6radicados de la Secretaría del Hábitat de Mínimo Vital, realizó eltrámite a la solicitud de modificación de 7 radicados de las entidades asu cargo y registró en el aplicativo Bogdata la información pertinentede este trámite. Los radicados con información presupuestal de lasentidades fueron verificados por la contratista frente a la informaciónque registra el aplicativo Bogdata.La contratista realizó el análisis de la información de plantas depersonal y adquisición de bienes y servicios versión 99, de acuerdo conlo reportado por las entidades y según la información disponible enBogData. Realizó el análisis presupuestal de la información remitida porEmpresa de Renovación Urbana RENOBO, para solicitud de distribución dela disponibilidad final y adición de convenio. Realizó análisis de ladocumentación para viabilidad de reposición de vehículo de la SecretaríaDistrital del Hábitat.La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IDIGER Y ERU).</t>
  </si>
  <si>
    <t>El contratista cumplió a satisfacción las obligaciones especialesestablecidas en el contrato, apoyando la gestión de la Subdirección deDesarrollo Social y generando oficios de respuesta. Durante este periododio trámite a 26 solicitudes radicadas por las siguientes entidades:Instituto para la Investigación Educativa y el Desarrollo Pedagógico –IDEP, Secretaría Distrital de la Mujer, Aguas de Bogotá, Secretaría deEducación del Distrito, Corporación Maloka, Capital Salud, InstitutoDistrital de las Artes, y Concejo de Bogotá. Así mismo, realizó eltrámite de 6 solicitudes de modificaciones presupuestales radicadas porel Instituto Distrital de las Artes – IDARTES, Secretaría de Educacióndel Distrito - SED, Secretaría Distrital de la Mujer, Instituto para laInvestigación Educativa y el Desarrollo Pedagógico – IDEP. De igualmanera, realizó el registro en el aplicativo BogData de la informaciónpertinente de este trámite. Los radicados con información presupuestalde las entidades fueron verificados por el contratista frente a la información que registra el aplicativo BogData. El contratista asistió a las diferentes reuniones y convocatorias a las que fueconvocado. En cuanto a la radicación, esta se llevó a cabo de acuerdocon los lineamientos administrativos, el contratista mantiene constantecomunicación con las entidades y resolvió las diferentes inquietudesmediante correos electrónicos y vía telefónica.</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</si>
  <si>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7 radicados de la EAAB y 1radicados de la Universidad Distrital, 2 radicados del jardín Botánicode Bogotá, 4 radicados del Instituto Distrital De Recreación y Deporte -IDRD, registró en el aplicativo Bogdata la información pertinente deeste trámite. Los radicados con información presupuestal de lasentidades fueron verificados por el contratista frente a la informaciónque registra el aplicativo Bogdata, proyecto el oficio de devolución porconcepto de estampilla Universidad Nacional y Universidad Pedagógica yrealizo el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(OFM,EAAB, IDRD, JBB y UNIVERSIDAD DISTRITAL).</t>
  </si>
  <si>
    <t>MARIA JULIANA CORTES ALZATE</t>
  </si>
  <si>
    <t>Durante el período correspondiente entre el 1 y el 18  de julio de 2023,el contratista participó en reuniones tendientes a brindar orientación alas entidades asignadas a mi cargo, particularmente en losestablecimientos públicos, efectuando, validaciones de la informacióncargada, cruces de información en operaciones recíprocas, orientacionesfrente a la presentación de los informes financieros de propósitogeneral, en virtud de la Resolución 356 de 2022 y promoviendo lasensibilización de la Resolución 172 de 2023, esto de igual maneraatendiendo los lineamientos previstos en la  Resolución DDC- 000004 de2022.</t>
  </si>
  <si>
    <t>ADRIANA CAROLINA IBAÑEZ SUAREZ</t>
  </si>
  <si>
    <t>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</si>
  <si>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En el periodo comprendido entre el 1 y 31 de julio,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t>
  </si>
  <si>
    <t>En el periodo comprendido entre el 1 y 31 de julio,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t>
  </si>
  <si>
    <t>El servicio se prestó con normalidad desde el día 01 de julio hasta eldia 31 de julio de 2023. Durante el mes de julio no se presentaronfallas, ni interrupciones del servicio, tampoco se presentaronindisponibilidades adicionales. El tramite del pago con suscertificaciones de cumplimiento, ya fue paga de la factura por el 100 %del valor contratado.</t>
  </si>
  <si>
    <t>El servicio se prestó con normalidad desde el día 01 de julio hasta eldia 30 de julio de 2023. Durante el mes de julio no se presentaronfallas, ni interrupciones del servicio, tampoco se presentaronindisponibilidades adicionales. Se realizo el tramite para el pago consus certificaciones de cumplimiento y pago de la factura del mes demayo. El proveedor allego la factura del mes de junio con los soportescorrespondientes pero ses solicito la correcciion por tal motivo no setramito.</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</si>
  <si>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</si>
  <si>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</si>
  <si>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Prestar servicios profesionales de apoyo juridico y administrativo enlos temas a cargo de la Subdirección de Asuntos Contractuales</t>
  </si>
  <si>
    <t>GINCY LORENA VARGAS LIGARRETO</t>
  </si>
  <si>
    <t>Prestar servicios de apoyo a la gestión de carácter administrativo a laSubdirección de Asuntos Contractuales, contribuyendo con laconsolidación y organización de documentos.</t>
  </si>
  <si>
    <t>MANUEL GUILLERMO MARTINEZ DIAZ</t>
  </si>
  <si>
    <t>MARIA CLAUDIA RAMIREZ QUIJANO</t>
  </si>
  <si>
    <t>YENY DAYANA SABOGAL ORTEGA</t>
  </si>
  <si>
    <t>El contratista ha cumplido con las obligaciones generales del contratosin contratiempos.</t>
  </si>
  <si>
    <t>El contratista ha cumplido a cabalidad con las obligaciones especiales,entregando los cronogramas y puesta en funcionamiento de los equipos deseguridad perimetral. Ha atendido todas las solicitudes que ha realizadola Entidad por soporte y mesa de servicios del contratista. A nivelfinanciero se realizó el pago del 100% del contrato y a nivel físico seha ejecutado 16%.</t>
  </si>
  <si>
    <t>En la ejecución del contrato 230204, el contratista cumplió con susobligaciones generales durante el periodo del 01 al 06 de agosto de2023.</t>
  </si>
  <si>
    <t>En la ejecución del contrato 230204, el contratista cumplió con susobligaciones especiales durante el periodo del 01 al 06 de agosto  del2023.</t>
  </si>
  <si>
    <t>En la ejecución del contrato 230206, el contratista cumplió con susobligaciones generales durante el periodo del   01  al  06 de Agosto del2023.</t>
  </si>
  <si>
    <t>En la ejecución del contrato 230206, el contratista cumplió con susobligaciones especiales durante el periodo del  01 al  06 de Agosto del2023.</t>
  </si>
  <si>
    <t>Durante la ejecución del contrato el contratista cumplió con lasobligaciones generales detalladas en el presente informe.</t>
  </si>
  <si>
    <t>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 contratista las actualizaciones.4. Garantizar la asistencia técnica telefónica y/o vía web durante elperiodo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entre los meses de julio a agosto lassesiones de transferencia de conocimiento para realizarlas, por lo quelo que va de ejecución del contrato aún no se ha ejecutado.8.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 decontacto donde se puedan reportar los incidentes y solicitar el serviciode soporte técnico. Nota: la informaciónfue entregada por el contratista.10. Designar un asesor directo que atienda las necesidades de la SDH einformarlo al supervisor del contrato. Nota: la información fueentregada por el contratista.11. El contratista deberá atender las solicitudes realizadas por la SDHlas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 dela naturaleza del contrato.</t>
  </si>
  <si>
    <t>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t>
  </si>
  <si>
    <t>Se firma acta de inicio con fecha del 29 de junio de 2023. Para la firmadel acta de inicio el contratista presentó las hojas de vida de losprofesionales gerente de proyecto, coordinador de proyecto y profesionalHSE), las cuales fueron revisadas y aprobadasEl contratista presentó el cronograma de trabajo, el cual fue aprobadopara su seguimiento.El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implementarla metodología de trabajo en el área ambiental y seguridad y salud en eltrabajo, documentos recibidos y revisados por los profesionalesencargados de cada tema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presentó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para lo cual se ha reunido con los ingenieros de apoyo a lasupervisión de la SDH, con el fin de obtener su aprobación.</t>
  </si>
  <si>
    <t>1. CUMPLIR CON LAS ESPECIFICACIONES TÉCNICAS DETERMINADAS EN EL PRESENTEANEXO TÉCNICO.CUMPLIMIENTO EL PROVEEDOR CUMPLIÓ CON LAS ESPECIFICACIONES TÉCNICAS DELCONTRATO2.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 EL PROVVEDOR PRESENTÓ EL PLAN DE TRABAJO EN LOS TIEMPOSACORDADOS3. REALIZAR EL EMPALME CON EL NUEVO CORREDOR DE SEGUROS, CON UN TIEMPONO INFERIOR A UN (1) MES, EN RELACIÓN CON LA FECHA DE VENCIMIENTO DELPROGRAMA DE SEGUROS QUE ESTÁ TERMINANDO, EN CUYO CASO DEJARÁ UNDOCUMENTO QUE DÉ CUENTA DEL ESTADO ACTUALIZADO DE LOS PLANES DE SEGURODE LA ENTIDAD CONTRATANTE.CUMPLIMIENTO: EL PROVEEDOR REALIZÓ EMPALME EL DÍA 13.07.2023 CON ELCONTRATO 1904994. GESTIONAR LOS SINIESTROS QUE SE RECIBAN ANTE LAS COMPAÑÍASINTERMEDIARIAS DE SEGUROS ANTERIORES Y HACER SEGUIMIENTO A LOS EXPEDIENTES.CUMPLIMIENTO: NO SE PRESENTO EN EL PERIODO CERTIFICADO5. MANTENER Y GARANTIZAR DURANTE LA EJECUCIÓN DEL CONTRATO, EL EQUIPOMÍNIMO OFERTADO PRESENTADO EN LA PROPUESTA. EL CORREDOR DE SEGUROS SÓLOPODRÁ SUSTITUIR ALGÚN INTEGRANTE DEL EQUIPO DE TRABAJO MÍNIMO REQUERIDOPOR RAZONES DE FUERZA MAYOR O CASO FORTUITO, DEBIDAMENTE ACREDITADAS,PREVIA AUTORIZACIÓN DE LOS SUPERVISORES DE LOS CONTRATOS, SIEMPRE QUE ELNUEVO INTEGRANTE PROPUESTO CUENTE CON CALIDADES IGUALES O SUPERIORES ALAS PRESENTADAS EN LA OFERTA RESPECTO DEL INTEGRANTE DEL EQUIPO A QUIENREEMPLAZA, ESTO ES INCLUIDOS LOS REQUISITOS QUE LE OTORGARON PUNTAJE ALA PROPUESTA, SO PENA DE INCURRIR EN INCUMPLIMIENTO DE LAS OBLIGACIONESCONTRACTUALES Y EN CONSECUENCIA, DE HACERSE ACREEDOR A LAS SANCIONESESTABLECIDAS EN EL COMPLEMENTO DEL PLIEGO DE CONDICIONES Y EN LASESTIPULACIONES CONTRACTUALES.CUMPLIMIENTO: EL CONTRATISTA MANTUVO EL EQUIPO OFERTADO Y AMPLIÓ CON UNTECNICO OPERATIVO, AUGUSTO SANDOVAL, EL GRUPO DE TRABAJO6. MANTENER PERSONAL IDÓNEO PARA EL TRÁMITE DE RECLAMACIONES DE LASPÓLIZAS GESTIONADAS AL FINALIZAR EL CONTRATO DE INTERMEDIACIÓN, DEMANERA PRESENCIAL O REMOTO SEGÚN REQUERIMIENTO DEL SUPERVISOR.CUMPLIMIENTO: EL PERSONAL ASIGNADO CUMPLIÓ CON LAS CONDICIONES TECNICASDEL CONTRATO7. EL CORREDOR DE INTERMEDIACIÓN DE SEGUROS DEBERÁ CONTAR CONINFRAESTRUCTURA INFORMÁTICA Y DE COMUNICACIONES COMPATIBLE CON LOS SISTEMAS DE INFORMACIÓN DE LA SECRETARÍA DISTRITAL DE HACIENDA, LOS CUALES DEBEN CONTENER COMO MÍNIMO:A) EQUIPO CELULAR CON PLAN DE DATOS MÓVILES E INTERNET Y ACCESO WHATSAPPPARA RECIBIR Y ENVIAR MENSAJES PARA EL CUMPLIMIENTO DEL OBJETOCONTRACTUAL.B) EQUIPO DE CÓMPUTO CON HARDWARE Y SOFTWARE LICENCIADO (TANTO EN LASINSTALACIONES DEL CORREDOR DE SEGUROS, COMO EN LAS INSTALACIONES DE LASDH).CUMPLIMIENTO: EL PROVEEDOR SUMINISTRO SU INFRAESTRUCTURA TECNOLÓGICA ENEL PERIODO CERTIFICADO8. PERMITIR LA DIVULGACIÓN EN MEDIOS OFICIALES DE LA ENTIDAD LOS MEDIOSDE CONTACTO DE LA EMPRESA INTERMEDIARIA DE SEGUROS.CUMPLIMIENTO: EL PROVEEDOR REMITIÓ BORRADOR DE PIEZA COMUNICATIVA CONLOS CONTACTOS DE LOS EJECUTIVOS DE CUENTA.9. DAR A CONOCER A LA SECRETARÍA DISTRITAL DE HACIENDA LOS CANALES DEATENCIÓN DE SINIESTROS DE LAS ASEGURADORAS QUE OPERAN 24/7; ASÍ COMO,LOS SERVICIOS DE ATENCIÓN IN SITU.CUMPLIMIENTO: EL PROVEEDOR REMITIÓ BORRADOR DE PIEZA COMUNICATIVA CONLOS CONTACTOS DE LOS EJECUTIVOS DE CUENTA.10. SUMINISTRAR, SIN COSTO, ACCESO AL PROGRAMA INFORMÁTICO PARA LAADMINISTRACIÓN DE SEGUROS, DE DOS A CUATRO USUARIOS DE CONSULTA, SEGÚNREQUERIMIENTO DE LA ENTIDAD; Y QUE PERMITA LA REVISIÓN DEL ESTADO DERECLAMACIONES Y SINIESTROS, PARA SER CONSULTADO POR LA SECRETARÍADISTRITAL DE HACIENDA Y OPERADO POR EL CORREDOR DE SEGUROS, CONDISPONIBILIDAD PARA EL INGRESO DE DATOS DE PROGRAMAS DE SEGUROSANTERIORES.CUMPLIMIENTO: NO SE REQUIRIO POR PARTE DE LA SDH EN EL PERIODOCERTIFICADO11. SUMINISTRAR, SIN COSTO, ACCESO AL PROGRAMA INFORMÁTICO PARA LAADMINISTRACIÓN DE SEGUROS, DE DOS A CUATRO USUARIOS DE CONSULTA, SEGÚNREQUERIMIENTO DE LA ENTIDAD; Y QUE PERMITA LA REVISIÓN DEL TABLERO DECONTROL DE LAS PÓLIZAS DE SEGUROS POR CADA RAMO, VIGENCIAS, COBERTURAS,ANEXOS, PARA SER CONSULTADO POR LA SECRETARÍA DISTRITAL DE HACIENDA YOPERADO POR EL CORREDOR DE SEGUROS, CON DISPONIBILIDAD PARA EL INGRESODE DATOS DE PROGRAMAS DE SEGUROS ANTERIORES.CUMPLIMIENTO: NO SE REQUIRIO POR PARTE DE LA SDH EN EL PERIODOCERTIFICADO12. PONER A DISPOSICIÓN DE LA SECRETARÍA DISTRITAL DE HACIENDA ELPERSONAL ADICIONAL, AL EQUIPO DE TRABAJO MÍNIMO REQUERIDO EN EL ANEXO DEESPECIFICACIONES TÉCNICAS, PARA LA ADECUADA Y ÓPTIMA EJECUCIÓN DE LASOBLIGACIONES CONTRACTUALES, POR REQUERIMIENTO DEL SUPERVISOR DELCONTRATO.CUMPLIMIENTO: NO SE REQUIRIO POR PARTE DE LA SDH EN EL PERIODOCERTIFICADO13. DESARROLLAR EN LOS PRIMEROS 30 DÍAS CALENDARIO POSTERIORES A LAFIRMA DEL ACTA DE INICIO UN ESTUDIO DE RIESGOS, PROGRAMA DE ADMINISTRACIÓN DE RIESGO O PÉRDIDA Y/O ANÁLISIS DEL PROGRAMA DE SEGUROS DE LA SECRETARÍA DISTRITAL DE HACIENDA.CUMPLIMIENTO: EL PROVEEDOR ENTREGÓ EL ANÁLISIS DEL PROGRAMA DE SEGUROSEN LOS TIEMPOS ESTIPULADOS14. DOCUMENTAR Y REALIZAR ACCIONES PREVENTIVAS Y CORRECTIVAS RELATIVAS ALOS PROCESOS Y PROCEDIMIENTOS PROPIOS DEL PROGRAMA DE SEGUROS DE LASECRETARÍA DISTRITAL DE HACIENDA CON EL FIN DE ASEGURAR EL MEJORAMIENTOCONTINUO, PREVENCIÓN Y MITIGACIÓN DE RIESGOS DE CONFORMIDAD CON LOSLINEAMIENTOS DEL SISTEMA INTEGRADO DE GESTIÓN DE CALIDAD.CUMPLIMIENTO. EL PROVEEDOR APORTÓ SU CONOCIMIENTO EN LA ACTUALIZACIÓN DELA GUÍA DE SEGUROS DE LA SDH15. IDENTIFICAR LOS RIESGOS DE OPERACIÓN QUE PUEDAN OCURRIR ENDESARROLLO DEL PROGRAMA DE SEGUROS PRESENTANDO ACCIONES DE MEJORA PARAMITIGARLOS.CUMPLIMIENTO: EL PROVEEDOR ENTREGÓ EL ANÁLISIS DEL PROGRAMA DE SEGUROSEN LOS TIEMPOS ESTIPULADOS16. DESARROLLAR LA DOCUMENTACIÓN Y/O ACTUALIZACIÓN DE LOS PROCESOS YPROCEDIMIENTOS DEL PROGRAMA DE SEGUROS.CUMPLIMIENTO: EL PROVEEDOR APORTÓ SU CONOCIMIENTO EN LA ACTUALIZACIÓN DELA GUÍA DE SEGUROS DE LA SDH17. ELABORAR LOS ESTUDIOS NECESARIOS PARA DISEÑAR EL PROGRAMA DE SEGUROSDE LAS PÓLIZAS OBJETO DE INTERMEDIACIÓN, DE ACUERDO CON LAS NECESIDADESDE LA SECRETARÍA DISTRITAL DE HACIENDA CONFORME A LA DISPONIBILIDADPRESUPUESTAL DE CADA VIGENCIA.CUMPLIMIENTO: EL PROVEEDOR ENTREGÓ EL ANÁLISIS DEL PROGRAMA DE SEGUROSEN LOS TIEMPOS ESTIPULADOS.18. ASESORAR EN LA IDENTIFICACIÓN, EVALUACIÓN Y CLASIFICACIÓN DE LOSRIESGOS A QUE ESTÁN EXPUESTOS EL PATRIMONIO Y BIENES, ASÍ COMO DEAQUELLOS POR LOS QUE, EN VIRTUD DE DISPOSICIÓN LEGAL, CONVENCIONAL OCONTRACTUAL ESTUVIERE OBLIGADA A ASEGURAR.CUMPLIMIENTO: EL PROVEEDOR ENTREGÓ EL ANÁLISIS DEL PROGRAMA DE SEGUROSEN LOS TIEMPOS ESTIPULADOS19. ASESORAR POR SOLICITUD DE LA SECRETARÍA DISTRITAL DE HACIENDA, ENTODOS LOS TRÁMITES PRECONTRACTUALES, CONTRACTUALES Y POSTCONTRACTUALESEN EL MARCO DE LOS PROCESOS DE SELECCIÓN DE CONTRATISTA NECESARIOS PARALA CONTRATACIÓN DE LA O LAS COMPAÑÍAS DE SEGUROS RESPONSABLES DESUMINISTRAR EL PROGRAMA DE LOS SEGUROS REQUERIDO. EN ESTE ORDEN DE IDEASEL CORREDOR DE SEGUROS DEBERÁ ELABORAR LOS ESTUDIOS PREVIOS, PLIEGOS DECONDICIONES Y DEMÁS DOCUMENTOS PRECONTRACTUALES, RESPONDER OBSERVACIONESA LOS PLIEGOS, ASISTIR A LAS AUDIENCIAS, REUNIONES PRELIMINARES YDERIVADAS DEL PROCESO CORRESPONDIENTE, DAR RESPUESTA A LAS OBSERVACIONESQUE PARA EL EFECTO FORMULEN LOS INTERESADOS, Y ORGANISMOS DE CONTROL,EVALUARÁ JURÍDICA, TÉCNICA, ECONÓMICA Y FINANCIERAMENTE LAS OFERTAS,PROYECTARÁ LAS RESPUESTAS A LAS OBSERVACIONES FORMULADAS POR LOSPROPONENTES A LOS INFORMES DE EVALUACIÓN DE LAS PROPUESTAS, Y DEMÁSACTIVIDADES NECESARIAS PARA EL CORRECTO TRÁMITE DEL PROCESO CONTRACTUAL.DE IGUAL MANERA, EL CORREDOR DEBE PROYECTAR EL ACTA DE LIQUIDACIÓN DELOS CONTRATOS DEL PROGRAMA DE SEGUROS.CUMPLIMIENTO: EL PROVEEDOR ASESORÓ EL PROCESO CONTRACTUALSDH-LP-0002-202320. CONTROLAR LOS VENCIMIENTOS DE LAS PÓLIZAS Y PRESENTAR AL SUPERVISOR,CON CUATRO (4) MESES DE ANTICIPACIÓN A LOS MISMOS LAS RECOMENDACIONESPARA SU RENOVACIÓN Y COSTOS.CUMPLIMIENTO: NO SE REQUIRIÓ EN EL PERIODO CERTIFICADO21. PRESENTAR Y SUSTENTAR ANTE LAS INSTANCIAS QUE LA SECRETARÍADISTRITAL DE HACIENDA SOLICITE LOS FACTORES JURÍDICOS, TÉCNICOS ECONÓMICOS Y FINANCIEROS DEFINIDOS EN LA ESTRUCTURACIÓN DEL PROGRAMA DE SEGUROS.CUMPLIMIENTO: EL PROVEEDOR ASESORÓ EL PROCESO CONTRACTUALSDH-LP-0002-202322. GESTIONAR, REALIZAR SEGUIMIENTO Y CONTROLAR AL PROGRAMA DEREINVERSIÓN DE LA ADMINISTRADORA DE RIESGO LABORAL.CUMPLIMIENTO: EL PROVEEDOR CUMPLIÓ CON LA GESTIÓN ANTE LA ARL DESDE ELMES DE JULIO DE 2023; TODA VEZ QUE, DICHA ACTIVIDAD LA REALIZÓ ELCONTRATISTA 190499 HASTA DICHO MES.23. ANALIZAR LAS PÓLIZAS Y RECOMENDAR LAS COBERTURAS ADECUADAS PARA UNADEBIDA PROTECCIÓN.CUMPLIMIENTO: EL PROVEEDOR ENTREGÓ EL ANÁLISIS DEL PROGRAMA DE SEGUROSEN LOS TIEMPOS ESTIPULADOS24. INFORMAR OPORTUNAMENTE SOBRE LAS DECISIONES ADOPTADAS POR LASUPERINTENDENCIA FINANCIERA U OTROS ORGANISMOS DEL ESTADO EN MATERIA DESEGUROS Y DE LOS CAMBIOS QUE SE OPEREN EN EL MERCADO ASEGURADOR QUE SEANDE INTERÉS PARA LA ENTIDAD CONTRATANTE.CUMPLIMIENTO: EL PROVEEDOR REPORTÓ DE MANERA MENSUAL EL BOLETÍN EMITIDOPOR LA SUPERINTENDENCIA FINANCIERA DE COLOMBIA.25. APOYAR LA REVISIÓN, VERIFICACIÓN, SUPERVISIÓN Y SEGUIMIENTO DE LOSCONTRATOS DE SEGUROS QUE SUSCRIBA LA ENTIDAD CONTRATANTE MEDIANTE LAENTREGA DE INFORMES DE SUPERVISIÓN, ANEXOS YACTAS DE LIQUIDACIÓN.CUMPLIMIENTO: EL PROVEEDOR ASESORÓ EL PROCESO CONTRACTUALSDH-LP-0002-202326. ELABORAR Y PROYECTAR OFICIOS E INFORMES NECESARIOS PARA LA EJECUCIÓNDEL PROGRAMA DE SEGUROS DE LA ENTIDAD.CUMPLIMIENTO: EL PROVEEDOR PROYECTÓ LOS OFICIOS E INFORMES REQUERIDOSPOR LA SUPERVISIÓN DEL CONTRATO.27. RESOLVER DE FONDO LAS CONSULTAS DE ORDEN JURÍDICO, DERECHOS DEPETICIÓN Y TUTELAS DERIVADAS DEL PROGRAMA DE SEGUROS CONTRATADO MEDIANTELA INTERMEDIACIÓN, POR SOLICITUD DEL SUPERVISOR DEL CONTRATO.CUMPLIMIENTO: EL PROVEEDOR RESOLVIO LAS CONSULTAS REALIZADAS POR LA SDH28. REALIZAR CAPACITACIONES A LOS FUNCIONARIOS SOBRE LAS PÓLIZAS QUESEAN CONTRATADAS, PRESCRIPCIONES ORDINARIAS Y EXTRAORDINARIAS, ASÍ MISMOBRINDAR APOYO A TRAVÉS DE LA ENTREGA DE MANUALES DE PROCEDIMIENTOS QUEPERMITAN UN ADECUADO MANEJO DE SU PROGRAMA DE SEGUROS DE LAS PÓLIZASOBJETO DE INTERMEDIACIÓN. LAS CAPACITACIONES SE ACORDARÁN DE COMÚNACUERDO CON EL SUPERVISOR DE CADA UNO DE LOS CONTRATOS DE ACUERDO CONLAS NECESIDADES QUE LA SECRETARÍA DISTRITAL DE HACIENDA DETERMINE.CUMPLIMIENTO:EL PROVEEDOR PROYECTO LAS CAPACITACIONES Y ENTREGO LOSSOPORTES DE LAS COBERTURAS ASIGNADAS.29. ADELANTAR LAS GESTIONES NECESARIAS CON EL FIN DE EVITAR LAPRESCRIPCIÓN LOS TÉRMINOS DE LAS ACCIONES DERIVADAS DE LOS CONTRATOS DESEGUROS, RECOMENDANDO LA INICIACIÓN DEL PROCESO JUDICIAL EN CONTRA DELASEGURADO CUANDO, HABIÉNDOSE FORMULADO EL RECLAMO POR LA VÍAEXTRAJUDICIAL, ESTE NO PROCEDA AL PAGO DE MANERA OPORTUNA, ASÍ COMOACOMPAÑAR Y ASESORAR A LA ENTIDAD EN EL TRÁMITE DEL PROCESO JUDICIALCORRESPONDIENTE.CUMPLIMIENTO: NO SE REQUIRIO EN EL PERIODO CERTIFICADO.30. PRESENTAR DE MANERA OPORTUNA LOS INFORMES, CONCEPTOS Y DEMÁSINFORMACIÓN REQUERIDA EN DESARROLLO DEL OBJETO DEL CONTRATO, DENTRO DELOS CINCO (5) DÍAS HÁBILES SIGUIENTES A LA SOLICITUD REALIZADA POR ELSUPERVISOR DEL CONTRATO.CUMPLIMIENTO: EL PROVEEDOR PRESENTO INFORME MENSUAL DE GESTIÓN,SINIESTRALIDAD, CERTIFICADO DE PARAFISCALES Y CUMPLIMIENTO DEL DECRETO332 DE 202031. DESPLAZAR A SU COSTO Y RIESGO, SUS EMPLEADOS O CONTRATISTAS ACUALQUIERA DE LAS UBICACIONES DONDE HAYA O LLEGASE A HABER PREDIOS OINTERESES DE LA ENTIDAD CONTRATANTE Y QUE POR NECESIDADES DEL PROGRAMADE SEGUROS SE REQUIERA SU PRESENCIA EN LAS DIFERENTES SEDES. LOANTERIOR, EN CASO DE SER NECESARIO, EN RAZÓN A LA EJECUCIÓN DEL OBJETOCONTRACTUAL O POR SOLICITUD DEL SUPERVISOR DEL CONTRATO.CUMPLIMIENTO: EL PROVEEDOR CUMPLIÓ LA OBLIGACIÓN.32. ASESORAR Y CONCEPTUAR SOBRE LAS INQUIETUDES PRESENTADAS POR LAENTIDAD CONTRATANTE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LA OBLIGACIÓN.33. LLEVAR UN REGISTRO ESTADÍSTICO SISTEMATIZADO DE SINIESTROS,PRESENTAR EL RESUMEN DE ESTOS, EN LOS CUALES SE INDIQUE EL ESTADO ACTUALDEL SINIESTRO Y EL TÉRMINO DE PRESCRIPCIÓN, ENTRE OTROS ASPECTOS.CUMPLIMIENTO: NO SE REQUIRIO EN EL PERIODO CERTIFICADO34. PRESENTAR INFORME MENSUAL DE SINIESTRALIDADCUMPLIMIENTO: EL PROVEEDOR PRESENTO INFORME MENSUAL DE GESTIÓN,SINIESTRALIDAD, CERTIFICADO DE PARAFISCALES Y CUMPLIMIENTO DEL DECRETO332 DE 202035.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NO SE REQUIRIO EN EL PERIDO CERTIFICADO36. REALIZAR LA GESTIÓN DOCUMENTAL DE LOS SINIESTROS DE LA ENTIDADCONTRATANTE Y REALIZAR LA ENTREGA COMPLETA DE LOS EXPEDIENTES UNA VEZSEAN FINALIZADOS O CERRADOS.CUMPLIMIENTO: NO SE REQUIRIO EN EL PERIDO CERTIFICADO37. REGISTRAR Y MANTENER ACTUALIZADOS LOS SISTEMAS DE INFORMACIÓN PARALA ADMINISTRACIÓN DEL PROGRAMA DE SEGURO DE LA SECRETARÍA DISTRITAL DEHACIENDA, CON ACCESO DE CONSULTA DEL SUPERVISOR.CUMPLIMIENTO: NO SE REQUIRIO EN EL PERIDO CERTIFICADO38. GUARDAR RESERVA SOBRE TODA LA INFORMACIÓN LA ENTIDAD CONTRATANTE ODE SUS FUNCIONARIOS Y/O DEPENDIENTES A LA QUE TENGA ACCESO O SE PONGA ENSU CONOCIMIENTO CON OCASIÓN DE LA EJECUCIÓN DEL CONTRATO.CUMPLIMIENTO: NO SE EVIDENCIA INCUMPLMIENTO EN EL PERIODO CERTIFICADO39. ASIGNAR UNA PERSONA, DEL EQUIPO DE TRABAJO PRESENTADO, QUE SEENCUENTRE DISPONIBLE EN HORAS DIFERENTES A LA JORNADA LABORAL DE LASECRETARÍA DISTRITAL DE HACIENDA, CON EL FIN DE ATENDER SITUACIONESURGENTES O CASOS EXCEPCIONALES QUE SE SUSCITEN.CUMPLIMIENTO: EL PROVEEDOR MANTUCVO CONTACTO PERMANENTE CON LASUPERVISIÓN DEL CONTRATO40. INSPECCIONAR PERIÓDICAMENTE LAS INSTALACIONES Y BIENES ASEGURADOS,MANTENER ACTUALIZADA LA CALIFICACIÓN DE RIESGO Y RECOMENDAR LOSCORRECTIVOS A QUE HAYA LUGAR PARA DISMINUIR LOS RIESGOS.CUMPLIMIENTO:41. ASESORAR SOBRE MEDIDAS DE PROTECCIÓN Y PREVENCIÓN ADECUADAS PARA LAREDUCCIÓN DE LOS RIESGOS Y COSTOS DE LOS SEGUROS.CUMPLIMIENTO: EL PROVEEDOR ENTREGÓ EL ANÁLISIS DEL PROGRAMA DE SEGUROSEN LOS TIEMPOS ESTIPULADOS42. REVISAR Y DAR SU VISTO BUENO A TODAS LAS PÓLIZAS, CERTIFICADOS DEMODIFICACIÓN, ANEXOS, FACTURAS, NOTAS CRÉDITO, NOTAS DÉBITO Y ENGENERAL, A TODA LA DOCUMENTACIÓN E INFORMACIÓN EXPEDIDA POR LA(S)ASEGURADORA(S) CON QUIEN LA SECRETARÍA DISTRITAL DE HACIENDA CONTRATELAS PÓLIZAS QUE REQUIERAN, Y CONTROLAR LOS DOCUMENTOS EXPEDIDOS PORLA(S) COMPAÑÍA(S) ASEGURADORA(S) CONTRATADAS.CUMPLIMIENTO: EL PROVEEDOR REVISÓ LAS PÓLIZAS DEL PROCESO CONTRACTUALSDH-LP-0002-202343. SOLICITAR Y TRAMITAR ANTE LA(S) COMPAÑÍA(S) DE SEGUROS, LOS AMPAROSREQUERIDOS POR LA ENTIDAD CONTRATANTE, DE CONFORMIDAD CON LAS DECISIONESADOPTADAS SOBRE LOS MISMOS.CUMPLIMIENTO EL PROVEEDOR TRAMITO LAS PÓLIZAS DEL PROCESO CONTRACTUALSDH-LP-0002-202344. DESARROLLAR Y SOCIALIZAR A LA ENTIDAD CONTRATANTE UN PROGRAMA DEPREVENCIÓN DE PÉRDIDAS PARA LA TOTALIDAD DE LOS RAMOS DE SEGUROS ACONTRATAR, EN EL CUAL SE SEÑALEN LAS RECOMENDACIONES Y/O SUGERENCIAS YACTIVIDADES QUE PERMITAN PREVENIR O DISMINUIR LOS RIESGOS EN CADA UNO DEELLOS.CUMPLIMIENTO: EL PROVEEDOR ENTREGO UN BORRADOR DEL PROGRAMA DE SEGUROPARA VALORACIÓN45. PROYECTAR OFICIOS, COMUNICADOS, PRESENTACIONES, INFORMES DESEGUIMIENTO CONTRACTUAL Y OTROS DOCUMENTOS QUE SE REQUIERAN EN LAS ETAPAS PRECONTRACTUAL, EJECUCIÓN Y LIQUIDACIÓN DEL PROGRAMA DE SEGUROS DE LA ENTIDAD CONTRATANTE.CUMPLIMIENTO: EL PROVEEDOR PROYECTÓ LOS OFICIOS E INFORMES REQUERIDOSPOR LA SUPERVISIÓN DEL CONTRATO.46. PRESENTAR INFORMES MENSUALES QUE INCLUYAN LAS ACTIVIDADES REALIZADASPARA DAR CUMPLIMIENTO A LAS CONDICIONES TÉCNICAS ESTABLECIDAS EN ELNUMERAL 6 DEL PRESENTE ANEXO TÉCNICO.CUMPLIMIENTO: EL PROVEEDOR PRESENTO INFORME MENSUAL DE GESTIÓN,SINIESTRALIDAD, CERTIFICADO DE PARAFISCALES Y CUMPLIMIENTO DEL DECRETO332 DE 202047. ASESORAR A LA ENTIDAD CONTRATANTE SOBRE LA EXIGENCIA DE LA GARANTÍAÚNICA Y/O DE LA PÓLIZA DE RESPONSABILIDAD CIVIL EXTRACONTRACTUAL, ACONTRATISTAS Y PROVEEDORES, SUS AMPAROS Y MONTOS, ASÍ MISMO PRESTARASESORÍA PARA SU GESTIÓN Y PARA HACERLAS EFECTIVAS, CUANDO A ELLOHUBIERE LUGAR.CUMPLIMIENTO: NO SE SOLICITO EN EL PERIODO CERTIFICADO POR PARTE DE LASDH48. ASUMIR EL PAGO DEL SINIESTRO, ASÍ COMO TODOS LOS GASTOS QUE SEDERIVEN DEL MISMO, POR ERRORES Y OMISIONES DEL PERSONAL A SU CARGO YSUBSANAR LAS FALLAS COMETIDAS.CUMPLIMIENTO: NO SE SOLICITO EN EL PERIDO CERTIFICADO49. MANTENER DURANTE LA VIGENCIA DEL CONTRATO, LA ORGANIZACIÓNADMINISTRATIVA Y OPERACIONAL PROPUESTA, ASÍ COMO DE UNA OFICINA EN LACIUDAD DE BOGOTÁ D.C.CUMPLIMIENTO: EL PROVEEDOR CUMPLIÓ LA OBLIGACIÓN50.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PRESENTO INFORME MENSUAL DE GESTIÓN,SINIESTRALIDAD, CERTIFICADO DE PARAFISCALES Y CUMPLIMIENTO DEL DECRETO332 DE 202051. CUMPLIR LAS DEMÁS OBLIGACIONES QUE SE DERIVEN DEL CONTRATO Y LASPREVISTAS EN EL ESTATUTO ORGÁNICO DEL SISTEMA FINANCIERO, EN EL CÓDIGODE COMERCIO Y DEMÁS DISPOSICIONES LEGALES APLICABLES A LA INTERMEDIACIÓNDE SEGUROS.CUMPLIMIENTO: EL PROVEEDOR CUMPLIO LA OBLIGACIÓN</t>
  </si>
  <si>
    <t>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unporcentaje mínimo del 50%, priorizando para ello factores que acentúansu 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cumplió mediante comunicación de fecha 19 deenero de 2023, firmada por el Representante legal. Certificando elcumplimiento del decreto 332 de 2020. Respecto al porcentaje de mujeresque trabajan para Jargu S.A.OBLIGACIONES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 12de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2022.A continuación, les informo el personal propuesto en el proceso deselección:1. Director del contrato: Danilo Ever Gutierrez- Dedicación: 20horas mensuales y cuando sea requerido por las Entidades contratantes.2. Abogado 1: Gustavo Camargo.- Dedicación: Disponibilidadpermanente, pero sin exclusividad para la etapa precontractual ycontractual de la adquisición del programa de seguros de cada una de lasEntidades contratantes.3. Abogado 2: William Antonio Bernal- Dedicación: Disponibilidadpermanente, pero sin exclusividad para atender dentro de un tiempomáximo de dos (2) días hábiles siguientes a la solicitud de la Entidad4. Ejecutivo de Cuenta 1: Martha Villarreal-Dedicación: 170 horasmensuales y cuando sea requerido por las Entidades contratantes5. Ejecutivo de Cuenta 2: Ricardo Manuel Arévalo- Dedicación: 170 horasmensuales y cuando sea requerido por las Entidades contratantes.Reemplazado por José Augusto 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II SDH-SMINC-0063-2022correspondientes a los ramos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No.220808-20226. Asesorar en todos los trámites precontractuales, contractuales ypostcontractuales en el marco de los procesos de selección de contratista necesarios para la contratación de la o las compañías de 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 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deHacienda y Axa Colpatria Seguros S.A.b- Contrato No. 220808-0-2022. Entre la Secretaría Distrital deHacienda y Aseguradora Solidaria de Colombia.10. Elaborar y proyectar oficios e informes necesarios para la ejecuciónde los contratos de seguros.CUMPLIMIENTO: el proveedor entrego los oficios e informes solicitados11.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esta en PDF.Indicando el procedimiento de esta.El día 1 de diciembre de 2022 se realizó capacitación en conduccióndefensiva y seguridad Vial. En instalaciones de la entidad.12.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adelantando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 delcontrato de intermediación No. 220414 de 2022. Se realiza de acuerdo conrequerimientos de la SHD.16. Llevar un registro estadístico sistematizado de siniestros,presentar el resumen de los mismos, en los cuales se indique el estadoactual del siniestro y el término de prescripción, entre otros aspectos.CUMPLIMIENTO: Se cumplió con la obligación.17.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Se cumplió con la obligación.18. Realizar la gestión documental de los siniestros de las entidadescontratantes y realizar la entrega completa de los expedientes una vezsean finalizados o cerrados.CUMPLIMIENTO: Se cumplió con la obligación.19.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 entregóa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 23. Solicitar y tramitar antela(s) compañía(s) de seguros, los amparos requeridos por las entidadescontratantes, de conformidad con las decisiones adoptadas sobre losmismos.CUMPLIMIENTO: Se procedió con la revisión de la póliza y demás anexoscon amparos respecto al ramo de IRF y mediante correo electrónico deldía 27 de septiembre de 2022 mediante radicado E.C. – 487815. Se entregóa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esta en PDF.Indicando el procedimiento de esta y prevención sobre pérdidas. Seentrega presentación.El día 1 de Diciembre de 2022 se realiza capacitación en conduccióndefensiva y seguridad Vial. En instalaciones de la entidad. Se entregainforme.25.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El proveedor presento informe mensual.27. Asesorar a las Entidades Contratantes sobre la exigencia de lagarantía única y/o de la póliza de responsabilidad civil extracontractual, a contratistas y proveedores, sus amparos y montos, así mismo prestar asesoría para su gestión y para hacerlas efectivas,cuando a ello hubiere lugar.CUMPLIMIENTO: Actividad a realizar de acuerdo con requerimientos de laSHD.28.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a realizar de acuerdo conrequerimientos de la SHD.</t>
  </si>
  <si>
    <t>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Al finalizar el contrato, se requerirá a la contratista para quehaga devolución de los elementos asignados para el desarrollo del objetocontractual, si a ello hay lugar.14.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t>
  </si>
  <si>
    <t>1. La contratista acompañó a los equipos de la Oficina de Atención alCiudadano, Oficina Asesora de Planeación y Subsecretaría General de laSecretaría Distrital de Hacienda; en las distintas reuniones orientadasa la actualización del proceso CRP 125:i. Reunión 11 de enero 2023. Revisión de los lineamientos de Servicio,con equipos de la Oficina Asesora de Planeación, Julio Alejandro AbrilTabares y Nydia Esperanza Alfaro Cubillos, la Oficina de Atención alCiudadano, Carolina Moreno López, y Subsecretaría General, Lina FierroLosada.ii. Reunión 19 de enero de 2023. Modelo de Servicio, con equipos de laSubdirección de Proyectos Especiales, liderado por Ricardo Augusto NietoRodríguez, y de la Dirección Distrital de Contabilidad, liderado porMartha Azucena Palacios Abril.iii. Reunión 20 de enero de 2023. Modelo de Servicio, con equipo de laOficina Asesora de Comunicaciones, Eliana Castellanos Díaz.iv. Reunión 24 de enero de 2023. Modelo de Servicio, con equipos de laDirección Distrital de Tesorería, Janeth Rocío Delgado Ibarra y GinaPaola Reyes Ruiz, Dirección Distrital de Presupuesto, Mábel PatriciaSánchez Rentería, Subdirección de Consolidación, Gestión eInvestigación, Juan Camilo Santamaría Herrera, y Dirección Distrital deContabilidad, Martha Azucena Palacios Abril.v. Reunión 30 de enero de 2023. Comité de Servicio, liderado por laSubsecretaría General.La contratista construyó la matriz de lineamientos de servicio para cadaatributo del servicio (OPORTUNIDAD - CALIDAD - CALIDEZ - CLARIDAD), apartir de las respuestas que los funcionarios dieron sobre un listadopropuesto, el cual a su vez se construyó a partir de:CRP - 125: Caracterización del proceso de atención al ciudadano.CRP - 124: Caracterización del proceso de educación tributaria.CRP - 124 - G - 01: Guía general de servicio de información tributaria.CRP - 124 - P - 01: Gestión del servicio al contribuyente.CRP - 124 - P - 02: Educación tributaria y servicio.CRP - 124 - I - 02: Retroalimentación tributaria servicio alcontribuyente.CRP - 124 - PR - 01: Protocolo de servicio - eventos de educacióntributaria.CRP - 124 - I - 03: Desarrollo de eventos de educación tributaria.CRP - 125 - G - 01: Guía para la participación ciudadana en laSecretaría Distrital de Hacienda.CRP - 125 - G - 02: Guía para modelo de seguimiento y evaluación deservicio en la Secretaría Distrital de Hacienda.CRP - 125 - P - 02: Gestión de peticiones en la Secretaría Distrital deHacienda.CRP - 125 - P - 01: Seguimiento y Control a peticiones, quejas, reclamosy sugerencias.La principal conclusión fue que existen lineamientos en un sin fin dedocumentos, pero no están homologados, no existe una definiciónespecífica que evite la interpretación particular o la subjetividad delos lineamientos de servicio, ni se encuentra explícita la definición decómo se lleva a la práctica cada lineamiento en cada momento de laexperiencia.Dicho listado se puso a consideración de funcionarios de la SDH, con lainstrucción de “ordenarlos de acuerdo con la relevancia o importancia decada uno de ellos”. Cada funcionario tuvo, además. la opción de “anotaruno más para cada atributo, en caso de que lo considere necesario”.Datos generales: formulario remitido el martes 6 de diciembre de 2022 alas 8:00 a. m.Destinatarios: 115 funcionarios de la SDH.Vigencia del formulario: 7 de diciembre de 2022, hasta las 5:00 p. m.Respuestas recibidas: 70 respuestas.Recibidas las respuestas, se procedió a su consolidación y organizacióncuantitativa, para la ponderación de los lineamientos y la definiciónfinal de los mismos, relacionada en la Obligación 5 del presenteinforme.La contratista hizo el análisis de ponderación de los lineamientos, deacuerdo con los insumos analizados en noviembre 2022 y con la actividadde consulta realizada con los funcionarios de la SDH entre diciembre2022 y enero 2023. Así, para cada uno de los lineamientos de servicio seestableció el peso ponderado que tendrá dentro de la medicióntransaccional del Modelo de Servicio. El peso de cada lineamiento seestableció de acuerdo con la priorización dada por los funcionarios enel proceso de definición de los lineamientos de servicio.La contratista acompañó el Comité de Servicio de la Secretaría Distritalde Hacienda del 19 de enero de 2023, con la presentación del Modelo deServicio, propuesta sobre la que se recibieron comentarios y aportes quecondujeron: 1) a la reunión con áreas que no habían sido involucradas y2) a la revisión y ajuste de la propuesta, para construir una versiónfinal del modelo, que se presentará en febrero de 2023.La contratista participó en reuniones con las distintas áreas deservicio de la Secretaría Distrital de Hacienda, con el fin de documentar el estado de sus iniciativas de servicio y, con ello, la manera de involucrarlos en el proceso de construcción del Modelo deServicio. Esta labor se adelantó de la siguiente manera:19 de enero de 2023. Reunión con Ricardo Augusto Nieto Rodríguez,subdirector de proyectos especiales, y miembros de su equipo.24 de enero de 2023. Reunión virtual con líderes de los equipos deCalidad, Dirección Distrital de Presupuesto, Dirección Distrital deContabilidad y Dirección Distrital de Tesorería.2. Como insumo previo y necesario a la construcción del Customer JourneyMap actual e ideal para los servicios a cargo de la Secretaría Distritalde Hacienda, la contratista construyó y presentó cuatro (04) mapas deempatía, caracterizados por grupo etario. Los mapas de empatía seformularon con el objeto de identificar las formas óptimas derelacionamiento y de satisfacción de sus expectativas frente a laexperiencia de servicio.3. La contratista apoyó a la Secretaría Distrital de Hacienda con eldiagnóstico del modelo actual de servicio, el cual abordó las ópticas deprocesos, talento humano, lineamientos de servicio y criterios deevaluación.La contratista elaboró y presentó una propuesta preliminar de Modelo deServicio en el Comité de Servicio del 19 de enero de 2023; dondeparticiparon la Subsecretaría General, la Oficina Asesora de Planeación,la Oficina de Atención al Ciudadano, la Subdirección de ProyectosEspeciales, la Oficina Asesora de Comunicaciones, la Dirección Distritalde Presupuesto, la Dirección Distrital de Contabilidad y la DirecciónDistrital de Tesorería. En dicho espacio se revisaron los sietecomponentes del modelo de servicio propuesto por la contratista:i. Ciudadanos.ii. Funcionarios.iii. Formación - información.iv. Soporte.v. Reporte o rendición de cuentas.vi. Contacto.vii. Medición.4. Durante el período objeto de este informe, la contratista trabajó enel diagnóstico del modelo de evaluación del servicio actual, con lossiguientes avances:i. La contratista elaboró y entregó la propuesta de lineamientos deservicio y adelantó el proceso de socialización y consulta, durante lasreuniones identificadas en las obligaciones 1 y 5 de este documento.ii. La contratista promovió reuniones con funcionarios de la DirecciónDistrital de Presupuesto, Dirección Distrital de Contabilidad yDirección Distrital de Tesorería, con el objeto de socializar losavances y detalles del proceso.iii. La contratista contribuyó a la elaboración de la propuestapreliminar de evaluación e incorporó los siguientes elementos: (a) acada lineamiento de servicio, corresponderá una pregunta de evaluación -medición y (b) cada pregunta tendrá un peso ponderado que permitaconsolidar el modelo de evaluación focalizado.5. La contratista apoyó los espacios de trabajo adelantados por laSecretaría Distrital de Hacienda y con énfasis en las áreas de servicio.Para los mismos efectos, la contratista participó en cinco (05)reuniones internas y avanzó en la articulación de los componentes delproceso: grupos de interés, mapas de empatía, lineamientos de servicio ymodelo de servicio.La contratista apoyó a la Secretaría Distrital de Hacienda con ladefinición de los lineamientos de servicio para cada atributo delservicio, así:Oportunidad:En la SHD entendemos la oportunidad como uno de los cuatro atributos delservicio a todos nuestros grupos de interés.Evidenciamos la oportunidad en el servicio cuando para la entrega de lapromesa de valor:i. Facilitamos la trazabilidad de los trámites en los tiemposestablecidos.ii. Respondemos a todos los contactos en el tiempo establecido auncuando no se trate de una respuesta de fondo. El ciudadano valora lainformación. Significa que en tanto se emite y entrega la respuesta defondo, lo mantenemos informado sobre el estado del trámite y los tiemposde cada etapa.iii. Entregamos cada respuesta consolidada y de fondo en el tiempoestablecido y siempre que se haya mantenido la información sobre elestado del proceso.Calidad:En la SHD entendemos la calidad como uno de los cuatro atributos delservicio a todos nuestros grupos de interés.Evidenciamos la calidad en el servicio cuando para la entrega de lapromesa de valor:i. Las herramientas y canales que tenemos a disposición de los usuariosson funcionales (es decir, prácticos y ágiles) tanto para realizar lostrámites como para lograr los resultados.ii. El ciudadano encuentra toda la información y las condicionesnecesarias para lograr los resultados sin la necesidad de acudir aterceros.iii. Los agentes de servicio entregan la información puntual alciudadano, son discretos y prudentes en el manejo de la información y delas situaciones complejas con interlocutores internos y externos. Encasos críticos atienden los protocolos e instrucciones recibidas sobreel particular.iv. A procesos o peticiones similares los ciudadanos obtienen el mismoresultado independientemente del canal usado.Calidez: En la SHD entendemos la calidez como uno de los cuatroatributos del servicio a todos nuestros grupos de interés.Evidenciamos la calidez en el servicio cuando para la entrega de lapromesa de valor:i. Mostramos empatía, es decir, una real capacidad de escucha paracomprender cada caso particular, sin distingo de género, raza, discapacidad, origen, edad o cualquier otra condición.ii. Nuestra atención tanto presencial como virtual es amable, respetuosay gentil para con todas las personas.iii. Mostramos disponibilidad y disposición para la atención, aun cuandoel interlocutor no esté en la mejor actitud.iii. Somos tolerantes y pacientes incluso para asesorar, explicar yorientar a los interlocutores.iv. Nuestro ambiente y lugar de contacto se muestra pulcro, agradable,seguro y cómodo.v. Estamos dispuestos a educar y formar a los interlocutores.vi. Mantenemos una excelente presentación personal y la postura adecuadapara atender e interactuar.Claridad:En la SHD entendemos la claridad como uno de los cuatro atributos delservicio a todos nuestros grupos de interés.Evidenciamos la claridad en el servicio cuando para la entrega de lapromesa de valor:i. En todos los canales y momentos de contacto con los ciudadanosentregamos información homogénea, exacta, precisa y comprensible. Encaso de no conocer o tener la información requerida, lo expresamos y noscomprometemos a conseguirla y suministrarla, o a orientar a la fuenteindicada.ii. Validamos siempre que fuimos claros, que el ciudadano comprendióaquello que le informamos e indicamos.iii. Mostramos conocimiento de las funciones propias, responsabilidadesy alcance, así como las de las demás áreas y, en general, de lascompetencias de la Secretaría.iv. Reflejamos consistencia entre lo que se dice, lo que se hace y loque se muestra en cada contacto y canal.v. En todos los canales de contacto manejamos un lenguaje sencillo y defácil entendimiento, incluso en los temas técnicos.vi. Conocemos y dominamos las herramientas a disposición de losciudadanos.6. La contratista concluyó el proceso de caracterización de grupos deinterés y formulación de mapas de empatía, resaltando que:i. Por aspectos como la virtualidad, la digitalización y el acceso a latecnología, los aspectos sociodemográficos son cada vez menos relevantespara el relacionamiento, los mapas de empatía son los instrumentos quenutrirán el modelo de servicio.ii. Este ejercicio requiere una actualización o revisión anual, pues lasdinámicas de personas, empresas y organizaciones, así como susexpectativas y necesidades, son cambiantes.iii. La caracterización de los grupos de interés es resultado deinformación y mediciones disponibles al interior de la SHD.iv. Los mapas de empatía propuestos se construyeron a partir deinformación de mercado, contexto, academia, análisis de medios y otros.v. Los mapas de empatía son la base para construir el cliente ideal.7. La contratista entregó el informe mensual de actividades de enero de2023.8. La contratista participó en las cinco (05) reuniones identificadas enla obligación 1 de este informe.9. Durante el período objeto de este informe no se presentaronrequerimientos adicionales que se deriven de la naturaleza o ejecucióndel contrato.</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</si>
  <si>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</si>
  <si>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El supervisor del contrato certifica que del 01/07/2023 al 31/07/2023 elcontratista cumplió las obligaciones generales del contrato.</t>
  </si>
  <si>
    <t>El supervisor del contrato certifica que del 01/07/2023 al 31/07/2023 elcontratista cumplió las obligaciones especiales del contrato.</t>
  </si>
  <si>
    <t xml:space="preserve">  11  Mes(es)  27  Día(s)</t>
  </si>
  <si>
    <t xml:space="preserve">  18  Mes(es)</t>
  </si>
  <si>
    <t xml:space="preserve">   7  Mes(es)  15  Día(s)</t>
  </si>
  <si>
    <t>SUBD. PROYECTOS ESPECIALES</t>
  </si>
  <si>
    <t xml:space="preserve">   7  Mes(es)  18  Día(s)</t>
  </si>
  <si>
    <t>4  Mes(es)  15  Día(s)</t>
  </si>
  <si>
    <t xml:space="preserve">   7  Mes(es)  28  Día(s)</t>
  </si>
  <si>
    <t xml:space="preserve">   8  Mes(es)   3  Día(s)</t>
  </si>
  <si>
    <t xml:space="preserve">  11  Mes(es)  10  Día(s)</t>
  </si>
  <si>
    <t>6  Mes(es)  29  Día(s)</t>
  </si>
  <si>
    <t>SUBD. SERVICIOS TIC</t>
  </si>
  <si>
    <t>SUBD. CONSOLIDACION, GESTION E INVEST.</t>
  </si>
  <si>
    <t xml:space="preserve">  14  Mes(es)   8  Día(s)</t>
  </si>
  <si>
    <t>365  Día(s)</t>
  </si>
  <si>
    <t>8  Mes(es)  26  Día(s)</t>
  </si>
  <si>
    <t>16  Mes(es)</t>
  </si>
  <si>
    <t xml:space="preserve">  11  Mes(es)  24  Día(s)</t>
  </si>
  <si>
    <t xml:space="preserve">  11  Mes(es)  23  Día(s)</t>
  </si>
  <si>
    <t>JEFE DE OFICINA ASESORA - OF. ASESORA DE COMUNICACIONES</t>
  </si>
  <si>
    <t>https://community.secop.gov.co/Public/Tendering/OpportunityDetail/Index?noticeUID=CO1.NTC.2725045&amp;isFromPublicArea=True&amp;isModal=true&amp;asPopupView=true</t>
  </si>
  <si>
    <t>https://community.secop.gov.co/Public/Tendering/OpportunityDetail/Index?noticeUID=CO1.NTC.2539575&amp;isFromPublicArea=True&amp;isModal=true&amp;asPopupView=true</t>
  </si>
  <si>
    <t>https://community.secop.gov.co/Public/Tendering/OpportunityDetail/Index?noticeUID=CO1.NTC.2530447&amp;isFromPublicArea=True&amp;isModal=true&amp;asPopupView=true</t>
  </si>
  <si>
    <t>https://community.secop.gov.co/Public/Tendering/OpportunityDetail/Index?noticeUID=CO1.NTC.3268863&amp;isFromPublicArea=True&amp;isModal=true&amp;asPopupView=true</t>
  </si>
  <si>
    <t>https://community.secop.gov.co/Public/Tendering/OpportunityDetail/Index?noticeUID=CO1.NTC.3295305&amp;isFromPublicArea=True&amp;isModal=true&amp;asPopupView=true</t>
  </si>
  <si>
    <t>https://community.secop.gov.co/Public/Tendering/OpportunityDetail/Index?noticeUID=CO1.NTC.2540080&amp;isFromPublicArea=True&amp;isModal=true&amp;asPopupView=true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</si>
  <si>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</si>
  <si>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https://community.secop.gov.co/Public/Tendering/OpportunityDetail/Index?noticeUID=CO1.NTC.3312466&amp;isFromPublicArea=True&amp;isModal=true&amp;asPopupView=true</t>
  </si>
  <si>
    <t>https://www.colombiacompra.gov.co/tienda-virtual-del-estado-colombiano/ordenes-compra/86711</t>
  </si>
  <si>
    <t>https://community.secop.gov.co/Public/Tendering/OpportunityDetail/Index?noticeUID=CO1.NTC.3181311&amp;isFromPublicArea=True&amp;isModal=true&amp;asPopupView=true</t>
  </si>
  <si>
    <t>https://www.colombiacompra.gov.co/tienda-virtual-del-estado-colombiano/ordenes-compra/102772</t>
  </si>
  <si>
    <t>https://community.secop.gov.co/Public/Tendering/OpportunityDetail/Index?noticeUID=CO1.NTC.3418253&amp;isFromPublicArea=True&amp;isModal=true&amp;asPopupView=true</t>
  </si>
  <si>
    <t>https://community.secop.gov.co/Public/Tendering/OpportunityDetail/Index?noticeUID=CO1.NTC.3406392&amp;isFromPublicArea=True&amp;isModal=true&amp;asPopupView=true</t>
  </si>
  <si>
    <t>https://community.secop.gov.co/Public/Tendering/OpportunityDetail/Index?noticeUID=CO1.NTC.3397112&amp;isFromPublicArea=True&amp;isModal=true&amp;asPopupView=true</t>
  </si>
  <si>
    <t>https://community.secop.gov.co/Public/Tendering/OpportunityDetail/Index?noticeUID=CO1.NTC.3562943&amp;isFromPublicArea=True&amp;isModal=true&amp;asPopupView=true</t>
  </si>
  <si>
    <t>https://community.secop.gov.co/Public/Tendering/OpportunityDetail/Index?noticeUID=CO1.NTC.3652227&amp;isFromPublicArea=True&amp;isModal=true&amp;asPopupView=true</t>
  </si>
  <si>
    <t>https://community.secop.gov.co/Public/Tendering/OpportunityDetail/Index?noticeUID=CO1.NTC.2420710&amp;isFromPublicArea=True&amp;isModal=true&amp;asPopupView=true</t>
  </si>
  <si>
    <t>https://community.secop.gov.co/Public/Tendering/OpportunityDetail/Index?noticeUID=CO1.NTC.2310590&amp;isFromPublicArea=True&amp;isModal=true&amp;asPopupView=true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</si>
  <si>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</si>
  <si>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https://community.secop.gov.co/Public/Tendering/OpportunityDetail/Index?noticeUID=CO1.NTC.1763080&amp;isFromPublicArea=True&amp;isModal=true&amp;asPopupView=true</t>
  </si>
  <si>
    <t>https://community.secop.gov.co/Public/Tendering/OpportunityDetail/Index?noticeUID=CO1.NTC.1859183&amp;isFromPublicArea=True&amp;isModal=true&amp;asPopupView=true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</si>
  <si>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</si>
  <si>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https://community.secop.gov.co/Public/Tendering/OpportunityDetail/Index?noticeUID=CO1.NTC.3812280&amp;isFromPublicArea=True&amp;isModal=true&amp;asPopupView=true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</si>
  <si>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</si>
  <si>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https://community.secop.gov.co/Public/Tendering/OpportunityDetail/Index?noticeUID=CO1.NTC.4674140&amp;isFromPublicArea=True&amp;isModal=true&amp;asPopupView=true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</si>
  <si>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</si>
  <si>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</si>
  <si>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</si>
  <si>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</si>
  <si>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https://community.secop.gov.co/Public/Tendering/OpportunityDetail/Index?noticeUID=CO1.NTC.4147158&amp;isFromPublicArea=True&amp;isModal=true&amp;asPopupView=true</t>
  </si>
  <si>
    <t>https://community.secop.gov.co/Public/Tendering/OpportunityDetail/Index?noticeUID=CO1.NTC.4409639&amp;isFromPublicArea=True&amp;isModal=true&amp;asPopupView=true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</si>
  <si>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</si>
  <si>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</si>
  <si>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</si>
  <si>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</si>
  <si>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</si>
  <si>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</si>
  <si>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</si>
  <si>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</si>
  <si>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https://community.secop.gov.co/Public/Tendering/OpportunityDetail/Index?noticeUID=CO1.NTC.4322916&amp;isFromPublicArea=True&amp;isModal=true&amp;asPopupView=true</t>
  </si>
  <si>
    <t>https://community.secop.gov.co/Public/Tendering/OpportunityDetail/Index?noticeUID=CO1.NTC.4565884&amp;isFromPublicArea=True&amp;isModal=true&amp;asPopupView=true</t>
  </si>
  <si>
    <t>https://community.secop.gov.co/Public/Tendering/OpportunityDetail/Index?noticeUID=CO1.NTC.4568702&amp;isFromPublicArea=True&amp;isModal=true&amp;asPopupView=true</t>
  </si>
  <si>
    <t>https://community.secop.gov.co/Public/Tendering/OpportunityDetail/Index?noticeUID=CO1.NTC.4001111&amp;isFromPublicArea=True&amp;isModal=true&amp;asPopupView=true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</si>
  <si>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</si>
  <si>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</si>
  <si>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https://community.secop.gov.co/Public/Tendering/OpportunityDetail/Index?noticeUID=CO1.NTC.4491623&amp;isFromPublicArea=True&amp;isModal=true&amp;asPopupView=true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</si>
  <si>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</si>
  <si>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https://community.secop.gov.co/Public/Tendering/OpportunityDetail/Index?noticeUID=CO1.NTC.4234893&amp;isFromPublicArea=True&amp;isModal=true&amp;asPopupView=true</t>
  </si>
  <si>
    <t>https://www.colombiacompra.gov.co/tienda-virtual-del-estado-colombiano/ordenes-compra/108855</t>
  </si>
  <si>
    <t>https://www.colombiacompra.gov.co/tienda-virtual-del-estado-colombiano/ordenes-compra/107354</t>
  </si>
  <si>
    <t>https://www.colombiacompra.gov.co/tienda-virtual-del-estado-colombiano/ordenes-compra/111767</t>
  </si>
  <si>
    <t>Secretaría Distrital de Hacienda
Gestión Contractual Agosto 2023 - Informe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</si>
</sst>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64">
    <xf numFmtId="0" fontId="0" fillId="0" borderId="0" xfId="0"/>
    <xf numFmtId="14" fontId="0" fillId="0" borderId="0" xfId="0" applyNumberFormat="1"/>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applyBorder="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4" fillId="4" borderId="13" xfId="0" applyFont="1" applyFill="1" applyBorder="1" applyAlignment="1">
      <alignment horizontal="centerContinuous" vertical="center"/>
    </xf>
    <xf numFmtId="0" fontId="4" fillId="4" borderId="14" xfId="0" applyFont="1" applyFill="1" applyBorder="1" applyAlignment="1">
      <alignment horizontal="centerContinuous" vertical="center"/>
    </xf>
    <xf numFmtId="0" fontId="4" fillId="4" borderId="15" xfId="0" applyFont="1" applyFill="1" applyBorder="1" applyAlignment="1">
      <alignment horizontal="centerContinuous" vertical="center"/>
    </xf>
    <xf numFmtId="0" fontId="4" fillId="5" borderId="13" xfId="0" applyFont="1" applyFill="1" applyBorder="1" applyAlignment="1">
      <alignment horizontal="centerContinuous" vertical="center" wrapText="1"/>
    </xf>
    <xf numFmtId="0" fontId="4" fillId="5" borderId="15" xfId="0" applyFont="1" applyFill="1" applyBorder="1" applyAlignment="1">
      <alignment horizontal="centerContinuous" vertical="center" wrapText="1"/>
    </xf>
    <xf numFmtId="0" fontId="5" fillId="4" borderId="14" xfId="0" applyFont="1" applyFill="1" applyBorder="1" applyAlignment="1">
      <alignment horizontal="centerContinuous" vertical="center"/>
    </xf>
    <xf numFmtId="0" fontId="5" fillId="4" borderId="15" xfId="0" applyFont="1" applyFill="1" applyBorder="1" applyAlignment="1">
      <alignment horizontal="centerContinuous" vertical="center"/>
    </xf>
    <xf numFmtId="0" fontId="1" fillId="0" borderId="0" xfId="0" applyFont="1" applyAlignment="1">
      <alignment horizontal="right"/>
    </xf>
    <xf numFmtId="0" fontId="2" fillId="0" borderId="0" xfId="0" applyFont="1" applyAlignment="1">
      <alignment horizontal="left"/>
    </xf>
    <xf numFmtId="0" fontId="1" fillId="0" borderId="22" xfId="0" applyFont="1" applyBorder="1" applyAlignment="1">
      <alignment horizontal="right"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 fillId="6" borderId="19" xfId="0" applyFont="1" applyFill="1" applyBorder="1" applyAlignment="1">
      <alignment horizontal="right" vertical="center"/>
    </xf>
    <xf numFmtId="14" fontId="1" fillId="0" borderId="23" xfId="0" applyNumberFormat="1" applyFont="1" applyBorder="1" applyAlignment="1">
      <alignment horizontal="center"/>
    </xf>
    <xf numFmtId="14" fontId="1" fillId="0" borderId="24"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7" xfId="0" applyNumberFormat="1" applyFont="1" applyBorder="1" applyAlignment="1">
      <alignment horizontal="center" vertical="center" wrapText="1"/>
    </xf>
    <xf numFmtId="0" fontId="0" fillId="0" borderId="18" xfId="0" applyNumberFormat="1" applyFont="1" applyBorder="1" applyAlignment="1">
      <alignment horizontal="center" vertical="center" wrapText="1"/>
    </xf>
    <xf numFmtId="0" fontId="0" fillId="0" borderId="10" xfId="0" applyBorder="1" applyAlignment="1">
      <alignment horizontal="left"/>
    </xf>
    <xf numFmtId="0" fontId="4" fillId="5" borderId="26" xfId="0" applyFont="1" applyFill="1" applyBorder="1" applyAlignment="1">
      <alignment horizontal="centerContinuous" vertical="center" wrapText="1"/>
    </xf>
    <xf numFmtId="0" fontId="0" fillId="5" borderId="25" xfId="0" applyFont="1" applyFill="1" applyBorder="1" applyAlignment="1">
      <alignment horizontal="center" vertical="center" wrapText="1"/>
    </xf>
    <xf numFmtId="0" fontId="0" fillId="0" borderId="0" xfId="0" applyNumberFormat="1" applyBorder="1"/>
    <xf numFmtId="164" fontId="0" fillId="0" borderId="0" xfId="1" applyNumberFormat="1" applyFont="1" applyBorder="1"/>
    <xf numFmtId="0" fontId="0" fillId="0" borderId="11" xfId="0" applyBorder="1" applyAlignment="1">
      <alignment horizontal="left"/>
    </xf>
    <xf numFmtId="0" fontId="3" fillId="3" borderId="0" xfId="0" applyFont="1" applyFill="1" applyBorder="1" applyAlignment="1">
      <alignment horizontal="center" vertical="center" wrapText="1"/>
    </xf>
    <xf numFmtId="43" fontId="0" fillId="0" borderId="0" xfId="1" applyFont="1"/>
    <xf numFmtId="0" fontId="0" fillId="0" borderId="0" xfId="1" applyNumberFormat="1" applyFont="1"/>
    <xf numFmtId="164" fontId="0" fillId="0" borderId="0" xfId="1" applyNumberFormat="1" applyFont="1"/>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0" fontId="8" fillId="0" borderId="0" xfId="2"/>
    <xf numFmtId="0" fontId="7" fillId="0" borderId="0" xfId="0" applyFont="1" applyBorder="1"/>
  </cellXfs>
  <cellStyles count="3">
    <cellStyle name="Hipervínculo" xfId="2" builtinId="8"/>
    <cellStyle name="Millares" xfId="1" builtinId="3"/>
    <cellStyle name="Normal" xfId="0" builtinId="0"/>
  </cellStyles>
  <dxfs count="88">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4" formatCode="_-* #,##0_-;\-* #,##0_-;_-* &quot;-&quot;??_-;_-@_-"/>
    </dxf>
    <dxf>
      <numFmt numFmtId="0" formatCode="General"/>
    </dxf>
    <dxf>
      <numFmt numFmtId="19" formatCode="d/mm/yyyy"/>
    </dxf>
    <dxf>
      <numFmt numFmtId="0" formatCode="General"/>
    </dxf>
    <dxf>
      <numFmt numFmtId="19" formatCode="d/mm/yyyy"/>
    </dxf>
    <dxf>
      <numFmt numFmtId="19" formatCode="d/mm/yyyy"/>
      <border diagonalUp="0" diagonalDown="0" outline="0">
        <left style="medium">
          <color indexed="64"/>
        </left>
        <right/>
      </border>
    </dxf>
    <dxf>
      <numFmt numFmtId="0" formatCode="General"/>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337</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4"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01/08/2023 - 31/08/2023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199.002460069445" createdVersion="6" refreshedVersion="6" minRefreshableVersion="3" recordCount="337"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21"/>
        <n v="2022"/>
        <n v="2023"/>
        <n v="2017"/>
        <n v="2019"/>
        <n v="2020"/>
        <n v="2016"/>
        <n v="2015" u="1"/>
      </sharedItems>
    </cacheField>
    <cacheField name="NÚMERO CONTRATO" numFmtId="0">
      <sharedItems containsMixedTypes="1" containsNumber="1" containsInteger="1" minValue="200225" maxValue="230657"/>
    </cacheField>
    <cacheField name="PORTAL CONTRATACION" numFmtId="0">
      <sharedItems containsBlank="1" count="7">
        <s v="SECOP-II"/>
        <s v="TVEC"/>
        <s v="SECOP-I"/>
        <m u="1"/>
        <s v="SECOP_II" u="1"/>
        <e v="#N/A" u="1"/>
        <s v="SECOP_I" u="1"/>
      </sharedItems>
    </cacheField>
    <cacheField name="URL SECOP" numFmtId="0">
      <sharedItems/>
    </cacheField>
    <cacheField name="PROCESO SELECCIÓN" numFmtId="0">
      <sharedItems containsBlank="1" count="12">
        <s v="Licitación Pública"/>
        <s v="Directa Prestacion Servicios Profesionales y Apoyo a la Gestión"/>
        <s v="Mínima Cuantía"/>
        <s v="Selección Abreviada - Subasta Inversa"/>
        <s v="Selección Abreviada - Acuerdo Marco"/>
        <s v="Directa Otras Causales"/>
        <s v="Concurso de Méritos Abierto"/>
        <s v="Selección Abreviada - Menor Cuantía"/>
        <s v="Régimen Especial - Régimen Especial"/>
        <s v="Operaciones Conexas de Crédito Público"/>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3151513"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8-01T00:00:00" maxDate="2023-09-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3-07-14T00:00:00"/>
    </cacheField>
    <cacheField name="Fecha de Inicio" numFmtId="14">
      <sharedItems containsSemiMixedTypes="0" containsNonDate="0" containsDate="1" containsString="0" minDate="2016-04-22T00:00:00" maxDate="2023-07-25T00:00:00"/>
    </cacheField>
    <cacheField name="Plazo Inicial (dias)" numFmtId="0">
      <sharedItems containsSemiMixedTypes="0" containsString="0" containsNumber="1" containsInteger="1" minValue="75" maxValue="1440"/>
    </cacheField>
    <cacheField name="Fecha Finalizacion Programada" numFmtId="14">
      <sharedItems containsSemiMixedTypes="0" containsNonDate="0" containsDate="1" containsString="0" minDate="2021-11-12T00:00:00" maxDate="2025-11-09T00:00:00"/>
    </cacheField>
    <cacheField name="Valor del Contrato_x000a_inical" numFmtId="43">
      <sharedItems containsSemiMixedTypes="0" containsString="0" containsNumber="1" containsInteger="1" minValue="0" maxValue="7099999524"/>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7764025029"/>
    </cacheField>
    <cacheField name="Recursos pendientes de ejecutar." numFmtId="164">
      <sharedItems containsSemiMixedTypes="0" containsString="0" containsNumber="1" containsInteger="1" minValue="0" maxValue="6200586703"/>
    </cacheField>
    <cacheField name="Cantidad de Adiciones" numFmtId="0">
      <sharedItems containsSemiMixedTypes="0" containsString="0" containsNumber="1" containsInteger="1" minValue="0" maxValue="4"/>
    </cacheField>
    <cacheField name="Vr. Adiciones" numFmtId="0">
      <sharedItems containsSemiMixedTypes="0" containsString="0" containsNumber="1" containsInteger="1" minValue="0" maxValue="2582817594"/>
    </cacheField>
    <cacheField name="Vr. Total con Adiciones" numFmtId="0">
      <sharedItems containsSemiMixedTypes="0" containsString="0" containsNumber="1" containsInteger="1" minValue="0" maxValue="7764031594"/>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
  <r>
    <x v="0"/>
    <n v="210575"/>
    <x v="0"/>
    <s v="https://community.secop.gov.co/Public/Tendering/OpportunityDetail/Index?noticeUID=CO1.NTC.2420710&amp;isFromPublicArea=True&amp;isModal=true&amp;asPopupView=true"/>
    <x v="0"/>
    <s v="Prestación de Servicios"/>
    <s v="SUBD. EDUCACION TRIBUTARIA Y SERVICIO"/>
    <s v="0111-01 - Secretaría Distrital de Hacienda"/>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3-08-30T00:00:00"/>
    <s v="Durante la ejecución del contrato, la Unión Temporal Control Archivoscumplió con las obligaciones generales estipuladas en los estudiosprevios."/>
    <s v="Durante la ejecución del contrato, la Unión Temporal Control Archivoscumplió con las obligaciones especiales estipuladas en el Anexo Técnico."/>
    <d v="2021-12-29T00:00:00"/>
    <d v="2022-01-03T00:00:00"/>
    <n v="210"/>
    <d v="2022-12-30T00:00:00"/>
    <n v="3000000000"/>
    <n v="100"/>
    <n v="100"/>
    <n v="2999955569"/>
    <n v="44431"/>
    <n v="0"/>
    <n v="0"/>
    <n v="3000000000"/>
    <s v="  11  Mes(es)  27  Día(s)"/>
  </r>
  <r>
    <x v="1"/>
    <n v="220292"/>
    <x v="0"/>
    <s v="https://community.secop.gov.co/Public/Tendering/OpportunityDetail/Index?noticeUID=CO1.NTC.2725045&amp;isFromPublicArea=True&amp;isModal=true&amp;asPopupView=true"/>
    <x v="1"/>
    <s v="Prestación Servicios Profesionales"/>
    <s v="OF. COBRO ESPECIALIZADO"/>
    <s v="0111-01 - Secretaría Distrital de Hacienda"/>
    <s v="Prestar los servicios profesionales para el desarrollo de actividades degestión de peticiones y proyección de actos administrativos dentro delos procesos de cobro relacionados con la aplicación de TDJ  de laOficina de Cobro Especializado.."/>
    <n v="79865384"/>
    <s v="LUIS RODRIGO GOMEZ POSADA"/>
    <s v="JEFE DE OFICINA - OF. COBRO ESPECIALIZADO"/>
    <s v="N/A"/>
    <d v="2023-08-01T00:00:00"/>
    <s v="El contratista cumplió con las obligaciones pre-contractuales"/>
    <s v="El contratista cumplió con las obligaciones pre-contractuales"/>
    <d v="2022-01-26T00:00:00"/>
    <d v="2022-02-01T00:00:00"/>
    <n v="330"/>
    <d v="2022-12-31T00:00:00"/>
    <n v="81026000"/>
    <n v="100"/>
    <n v="100"/>
    <n v="81026000"/>
    <n v="0"/>
    <n v="0"/>
    <n v="0"/>
    <n v="81026000"/>
    <s v="11  Mes(es)"/>
  </r>
  <r>
    <x v="1"/>
    <n v="220880"/>
    <x v="0"/>
    <s v="https://community.secop.gov.co/Public/Tendering/OpportunityDetail/Index?noticeUID=CO1.NTC.3646075&amp;isFromPublicArea=True&amp;isModal=true&amp;asPopupView=true"/>
    <x v="1"/>
    <s v="Prestación Servicio Apoyo a la Gestión"/>
    <s v="OF. COBRO ESPECIALIZADO"/>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
    <n v="80824689"/>
    <s v="JHONY ANDRES RIVERA LOZANO"/>
    <s v="JEFE DE OFICINA - OF. COBRO ESPECIALIZADO"/>
    <s v="N/A"/>
    <d v="2023-08-01T00:00:00"/>
    <s v="El contratista cumplió con las obligaciones pre-contractuales"/>
    <s v="El contratista cumplió con las obligaciones pre-contractuales"/>
    <d v="2022-12-15T00:00:00"/>
    <d v="2022-12-19T00:00:00"/>
    <n v="75"/>
    <d v="2023-03-04T00:00:00"/>
    <n v="4652500"/>
    <n v="100"/>
    <n v="100"/>
    <n v="4652500"/>
    <n v="0"/>
    <n v="0"/>
    <n v="0"/>
    <n v="4652500"/>
    <s v="2  Mes(es)  15  Día(s)"/>
  </r>
  <r>
    <x v="1"/>
    <n v="220912"/>
    <x v="1"/>
    <s v="https://www.colombiacompra.gov.co/tienda-virtual-del-estado-colombiano/ordenes-compra/102772"/>
    <x v="2"/>
    <s v="Compraventa"/>
    <s v="OF. OPERACION SISTEMA GESTION DOCUMENTAL"/>
    <s v="0111-01 - Secretaría Distrital de Hacienda"/>
    <s v="Adquisición de impresoras y lectoras para la optimización del sistema delectura automático de códigos de barras de la Secretaría Distrital deHacienda"/>
    <n v="830037946"/>
    <s v="PANAMERICANA LIBRERIA Y PAPELERIA S A"/>
    <s v="PROFESIONAL UNIVERSITARIO - SUBD. GESTION DOCUMENTAL"/>
    <s v="N/A"/>
    <d v="2023-08-10T00:00:00"/>
    <s v="El contratista cumplió con las obligaciones generales establecidas enlas condiciones del contrato."/>
    <s v="El proveedor cumplió con las obligaciones contenidas en los &quot;Términos yCondiciones de Uso de la Tienda Virtual del Estado Colombiano&quot;."/>
    <d v="2022-12-28T00:00:00"/>
    <d v="2022-12-29T00:00:00"/>
    <n v="90"/>
    <d v="2023-03-29T00:00:00"/>
    <n v="42370560"/>
    <n v="97"/>
    <n v="97"/>
    <n v="41126400"/>
    <n v="1244160"/>
    <n v="0"/>
    <n v="0"/>
    <n v="42370560"/>
    <s v="3  Mes(es)"/>
  </r>
  <r>
    <x v="1"/>
    <n v="220104"/>
    <x v="0"/>
    <s v="https://community.secop.gov.co/Public/Tendering/OpportunityDetail/Index?noticeUID=CO1.NTC.2539575&amp;isFromPublicArea=True&amp;isModal=true&amp;asPopupView=true"/>
    <x v="1"/>
    <s v="Prestación Servicios Profesionales"/>
    <s v="SUBD. COBRO TRIBUTARIO"/>
    <s v="0111-01 - Secretaría Distrital de Hacienda"/>
    <s v="Prestar los servicios profesionales para el análisis, actualización ydesarrollo en el manejo de las bases de datos para la gestión de laCartera Tributaria."/>
    <n v="1032377499"/>
    <s v="LEILY MARIANA FLOREZ FLOREZ"/>
    <s v="SUBDIRECTOR TECNICO - SUBD. COBRO TRIBUTARIO"/>
    <s v="N/A"/>
    <d v="2023-08-23T00:00:00"/>
    <s v="La contratista cumplió con sus obligaciones"/>
    <s v="La contratista cumplio con las obligaciones detalladas en el cuadro."/>
    <d v="2022-01-13T00:00:00"/>
    <d v="2022-01-21T00:00:00"/>
    <n v="330"/>
    <d v="2022-12-21T00:00:00"/>
    <n v="71643000"/>
    <n v="100"/>
    <n v="100"/>
    <n v="71643000"/>
    <n v="0"/>
    <n v="0"/>
    <n v="0"/>
    <n v="71643000"/>
    <s v="11  Mes(es)"/>
  </r>
  <r>
    <x v="0"/>
    <n v="210530"/>
    <x v="0"/>
    <s v="https://community.secop.gov.co/Public/Tendering/OpportunityDetail/Index?noticeUID=CO1.NTC.2310590&amp;isFromPublicArea=True&amp;isModal=true&amp;asPopupView=true"/>
    <x v="3"/>
    <s v="Prestación de Servicios"/>
    <s v="SUBD. INFRAESTRUCTURA TIC"/>
    <s v="0111-01 - Secretaría Distrital de Hacienda"/>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8-29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la ficha técnica, así como en la propuesta presentada.3. Cumplió con las condiciones técnicas, jurídicas, económicas,financieras y comerciales presentadas en la propuesta.4. Dió cumplimiento a las obligaciones con los sistemas de seguridadsocial, salud, pensiones,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er porello.7. Colaboró con la entidad contratante para que el objeto contratado secumpla y que este sea el de mejor calidad.8. Obró con lealtad y buena fe en las distintas etapas contractualesevitando las dilaciones y entrabamientos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 Presentó cuando sea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 (si es del caso)15. En cumplimiento de la Directiva Distrital No. 003 de 2012 elcontratista se obliga a: a) Veló por el respeto de los derechos constitucionales y laborales de los trabajadores que utilice para la ejecución del contrato, para lo cual, eliminará formas decontratación lesivas para los derechos laborales de los trabajadores. b)Veló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ó con las políticas y lineamientos señalados en el PlanInstitucional de Gestión Ambiental (PIGA) implementado por la SecretaríaDistrital de Hacienda, si es del caso.19.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ó con protocolos de bioseguridad a través de los cuales seinstruya a sus trabajadores o contratistas acerca de las medidas quedeben tener en cuenta y adoptar para prevenir la exposición al COVID-19.21. Suministró,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22. Las demás obligaciones que sean del carácter de la prestación de losservicios contratados."/>
    <s v="1. Dió estricto cumplimiento a las condiciones y obligacionesestablecidas en el Anexo No. 1 - Ficha Técnica, mediante el cual se determinan los requerimientos para la ejecución del objeto contractual.El contratista atendió de manera oportuna todas las solicitudesrealizadas por la Secretaría Distrital de Hacienda por medio de correoelectrónico a través de la mesa de servicios.2. Entregó dentro de los ocho (8) días hábiles siguientes a la firma delacta de inicio del contrato, el certificado de renovación de laactualización y soporte del licenciamiento VMware de fábrica.El contratista presento la renovación pertinente directa de fabrica delcontrato 44199864 de la cuenta de numero 354802731 asignada a laSecretaría Distrital de Hacienda en el documentoACT_SDH_RenovaciónVMware_02122021_01. De la misma manera en la adiciónse entregó el licenciamiento como consta en el documentoACT_SDH_RenovaciónVMware_23112022_Adición_07 (002.3. Prestó el soporte técnico necesario a la plataforma VMware con baseen las especificaciones y condiciones definidas en el Anexo No. 1 -Ficha Técnica.El contratista cumplió a cabalidad con todo el soporte solicitado por laSecretaría Distrital de Hacienda de acuerdo con las necesidades quefueron presentado durante la ejecución del contrato. Todas lassolicitudes reposan en los informes presentados por el contratista yverificadas por el supervisor del contrato.4. Realizó las actualizaciones e instalaciones de las versiones dellicenciamiento VMware durante el plazo de ejecución del contrato, previaautorización y coordinación con el supervisor del contrato.El contratista realizó las actualizaciones pertinentes que se fueronliberando durante la vigencia del contrato y con todas las salvedades deacuerdo con las posibilidades de actualización de acuerdo con la versiónde la solución de Hiperconvergencia de HP donde se encuentra instaladala solución.5. Asesoró a la Entidad en la solución de problemas específicos que sepresenten en la instalación y/o utilización de los productos delicencia.El contratista prestó asesoría y entregó informes de solución deproblemas detectados en las revisiones periódicas que se realizaron a lasolución y se presentaron mejoras y aplicaciones para garantizar lasolidez de y robustez de la solución.6. Garantizó la calidad del software y servicios especializadosprestados.Durante la vigencia del contrato se presentaron actividades paragarantizar que el software de VMware prestará un servicio excelente enla administración de servidores virtuales y todos los servicios fueronprestados por personal certificado en la herramienta.7. Mantuvo fijos los precios unitarios de la propuesta durante laejecución y hasta la liquidación del contrato.8. Asumió el riesgo cambiario y los posibles incrementos que puedanpresentarse en los costos directos e indirectos que el cumplimiento delcontrato conlleve hasta su liquidación.9. Las demás que se desprendan de la naturaleza del contrato y de suobjeto"/>
    <d v="2021-11-22T00:00:00"/>
    <d v="2021-11-26T00:00:00"/>
    <n v="360"/>
    <d v="2023-05-26T00:00:00"/>
    <n v="291900000"/>
    <n v="100"/>
    <n v="100"/>
    <n v="434850000"/>
    <n v="0"/>
    <n v="1"/>
    <n v="142950000"/>
    <n v="434850000"/>
    <s v="  18  Mes(es)"/>
  </r>
  <r>
    <x v="1"/>
    <n v="220197"/>
    <x v="0"/>
    <s v="https://community.secop.gov.co/Public/Tendering/OpportunityDetail/Index?noticeUID=CO1.NTC.2619922&amp;isFromPublicArea=True&amp;isModal=true&amp;asPopupView=true"/>
    <x v="1"/>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1858306"/>
    <s v="JANETH  CARDENAS CABRA"/>
    <s v="JEFE DE OFICINA - OF. COBRO PREJURIDICO"/>
    <s v="N/A"/>
    <d v="2023-08-16T00:00:00"/>
    <s v="El contratista cumplió con sus obligaciones"/>
    <s v="El contratista cumplió con sus obligaciones, detallando sus actividadesen el siguiente cuadro"/>
    <d v="2022-01-20T00:00:00"/>
    <d v="2022-01-27T00:00:00"/>
    <n v="180"/>
    <d v="2022-10-27T00:00:00"/>
    <n v="11166000"/>
    <n v="100"/>
    <n v="100"/>
    <n v="16749000"/>
    <n v="0"/>
    <n v="1"/>
    <n v="5583000"/>
    <n v="16749000"/>
    <s v="   9  Mes(es)"/>
  </r>
  <r>
    <x v="0"/>
    <n v="210500"/>
    <x v="0"/>
    <s v="https://community.secop.gov.co/Public/Tendering/OpportunityDetail/Index?noticeUID=CO1.NTC.2292587&amp;isFromPublicArea=True&amp;isModal=true&amp;asPopupView=true"/>
    <x v="2"/>
    <s v="Prestación de Servicios"/>
    <s v="SUBD. ADMINISTRATIVA Y FINANCIERA"/>
    <s v="0111-01 - Secretaría Distrital de Hacienda"/>
    <s v="Prestar servicios de aseo,  limpieza y mantenimientos menores para losvehículos de la Secretaria Distrital de Hacienda"/>
    <n v="800250589"/>
    <s v="CENTRO CAR 19 LIMITADA"/>
    <s v="TECNICO OPERATIVO - SUBD. ADMINISTRATIVA Y FINANCIERA"/>
    <s v="N/A"/>
    <d v="2023-08-22T00:00:00"/>
    <s v="Se cumplieron todas las obligaciones a cargo del contratista"/>
    <s v="El contratista cumplió con las condiciones y obligaciones del Anexo No.1 -Especificaciones Técnicas.Los soportes de la gestión se encuentran contenidos dentro delexpediente digital de supervisión."/>
    <d v="2021-10-26T00:00:00"/>
    <d v="2021-11-09T00:00:00"/>
    <n v="210"/>
    <d v="2023-05-09T00:00:00"/>
    <n v="19500000"/>
    <n v="97"/>
    <n v="97"/>
    <n v="28008336"/>
    <n v="991664"/>
    <n v="1"/>
    <n v="9500000"/>
    <n v="29000000"/>
    <s v="  18  Mes(es)"/>
  </r>
  <r>
    <x v="1"/>
    <n v="220847"/>
    <x v="0"/>
    <s v="https://community.secop.gov.co/Public/Tendering/OpportunityDetail/Index?noticeUID=CO1.NTC.3585520&amp;isFromPublicArea=True&amp;isModal=true&amp;asPopupView=true"/>
    <x v="1"/>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13606572"/>
    <s v="INGRID YUBELI BOLAÑOS HERNANDEZ"/>
    <s v="SUBDIRECTOR TECNICO - SUBD. ASUNTOS CONTRACTUALES"/>
    <s v="N/A"/>
    <d v="2023-08-1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2-05T00:00:00"/>
    <d v="2022-12-13T00:00:00"/>
    <n v="120"/>
    <d v="2023-04-13T00:00:00"/>
    <n v="9304000"/>
    <n v="100"/>
    <n v="100"/>
    <n v="9304000"/>
    <n v="0"/>
    <n v="0"/>
    <n v="0"/>
    <n v="9304000"/>
    <s v="4  Mes(es)"/>
  </r>
  <r>
    <x v="1"/>
    <n v="220795"/>
    <x v="0"/>
    <s v="https://community.secop.gov.co/Public/Tendering/OpportunityDetail/Index?noticeUID=CO1.NTC.3418253&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79043206"/>
    <s v="HECTOR WILSON GUALTEROS BUITRAGO"/>
    <s v="SUBDIRECTOR TECNICO - SUBD. ASUNTOS CONTRACTUALES"/>
    <s v="N/A"/>
    <d v="2023-08-16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1T00:00:00"/>
    <d v="2022-10-24T00:00:00"/>
    <n v="105"/>
    <d v="2023-02-08T00:00:00"/>
    <n v="27608000"/>
    <n v="100"/>
    <n v="100"/>
    <n v="27608000"/>
    <n v="0"/>
    <n v="0"/>
    <n v="0"/>
    <n v="27608000"/>
    <s v="3  Mes(es)  15  Día(s)"/>
  </r>
  <r>
    <x v="1"/>
    <n v="220789"/>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1032435647"/>
    <s v="DIANA MILENA CORTES CASAS"/>
    <s v="SUBDIRECTOR TECNICO - SUBD. ASUNTOS CONTRACTUALES"/>
    <s v="N/A"/>
    <d v="2023-08-16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4T00:00:00"/>
    <n v="105"/>
    <d v="2023-02-08T00:00:00"/>
    <n v="27608000"/>
    <n v="100"/>
    <n v="100"/>
    <n v="27608000"/>
    <n v="0"/>
    <n v="0"/>
    <n v="0"/>
    <n v="27608000"/>
    <s v="3  Mes(es)  15  Día(s)"/>
  </r>
  <r>
    <x v="0"/>
    <n v="210048"/>
    <x v="0"/>
    <s v="https://community.secop.gov.co/Public/Tendering/OpportunityDetail/Index?noticeUID=CO1.NTC.1763080&amp;isFromPublicArea=True&amp;isModal=true&amp;asPopupView=true"/>
    <x v="1"/>
    <s v="Prestación Servicios Profesionales"/>
    <s v="DESPACHO SECRETARIO DISTRITAL DE HDA."/>
    <s v="0111-01 - Secretaría Distrital de Hacienda"/>
    <s v="Prestar los servicios profesionales al despacho del Secretario Distritalde Hacienda, con el objeto  de brindar soluciones en temas estratégicosmisionales y transversales de gerencia pública y referentes a la funciónpública."/>
    <n v="80033979"/>
    <s v="FELIX ANDRES CARREÑO RIVERA"/>
    <s v="SUBSECRETARIO DE DESPACHO - DESPACHO SUBSECRETARIO GENERAL"/>
    <s v="N/A"/>
    <d v="2023-08-28T00:00:00"/>
    <s v="1. El contratista acató la Constitución, la ley, las normas legales yprocedimentales establecidas por el Gobierno Nacional y Distrital y lasdemás disposiciones pertinentes.2. El contratista cumplió lo previsto en las disposiciones de lasespecificaciones técnicas del contrato.3. El contratista cumplió sus obligaciones con los sistemas de seguridadsocial, salud, pensiones, aportes parafiscales y riesgos laborales,cuando a ello hubo lugar, y presentó los documentos respectivos,conforme lo establecido por el artículo 50 de la Ley 789 de 2002, la Ley828 de 2003, la Ley 1122 de 2007, Decreto 1703 de 2002, Decreto 510 de2003, Ley 797/2003, artículo 23 de la Ley 1150 de 2007, Ley 1562 de 2012y demás normas que las adicionen, complementen o modifiquen.4. El contratista constituyó y presentó las garantías pactadas en elcontrato dentro de los tres (3) días hábiles siguientes a la fecha enque se le entregó la copia del contrato y las instrucciones para sulegalización.5. El contratista presentó las modificaciones a las garantías, si a ellohubo lugar, dentro de los dos (2) días siguientes a su devolución.6. No se requiere la extensión de las garantías, toda vez que elcontrato no es objeto de liquidación.7. El contratista colaboró con la entidad para que el objeto contratadose cumpla y que este sea el de mejor calidad.8. El contratista obró con lealtad y buena fe en las etapascontractuales, evitando las dilaciones y entrabamientos que pudieran presentarse.9. El contratista reportó inmediatamente cualquier novedad o anomalía ala supervisora del contrato.10. El contratista guardó total reserva de la información que obtuvo porrazón del servicio y desarrollo de sus actividades. Dicha información esde propiedad de la Secretaría Distrital de Hacienda de Bogotá, D. C., ysolo podrá divulgarse ante requerimiento expreso de autoridadcompetente.11. El contratista acató las instrucciones que le impartió la SecretaríaDistrital de Hacienda de Bogotá, D. C., por conducto del supervisor delcontrato.12. El contratista realizó el examen ocupacional, en los términosestablecido en la Ley 1562 de 2012 y Decreto 723 de 2013.13. El contratista hizo devolución de los elementos asignados para elcumplimiento del objeto contractual.14. El contratista diligenció y actualizó el Formato Único de Hoja deVida del SIDEAP y del SIGEP y cumplió lo establecido en la Ley 909 de2004, el Decreto 1083 de 2015, la Ley 1712 de 2014 y el Decreto 1081 de2015. El Contratista responderá por la veracidad e integridad de lainformación reportada en dicho sistema, así como por la consistencia dela misma con la suministrada por el contratista para la presentecontratación.15. El contratista contó con protocolos de bioseguridad, a través de loscuales se adoptaron medidas para prevenir la exposición al COVID-19, yutilizó los elementos de protección personal y bioseguridad, sin queello implicara costos adicionales para la Secretaría Distrital deHacienda."/>
    <s v="1. El contratista revisó sesenta y un (61) resoluciones referentes avinculaciones y desvinculaciones de funcionarios de libre nombramiento yremoción, cuatrocientas setenta y un (471) respuestas a proyectos deacuerdo del Concejo Distrital, doscientas cuarenta (240) respuestas asolicitudes del Concejo Distrital, ciento cuarenta y un (141) respuestasa solicitudes de carácter general, veintiocho (28) resolucionesreferentes a órdenes judiciales, ciento treinta y dos (132) respuestas asolicitudes de entes de control; observando que contuvieran laaprobación de los directivos responsables, previo a la firma del señorsecretario de hacienda.2. El contratista revisó ciento treinta y un (131) resoluciones de temasde función pública y diecinueve (19) documentos de temas de funciónpública; observando que contuvieran la aprobación de los directivosresponsables, previo a la firma del señor secretario de hacienda.3. El contratista revisó ciento treinta y tres (133) respuestas aproposiciones normativas, ciento cincuenta y dos (152) respuestas asolicitudes de la Contraloría Distrital, cincuenta y cuatro (54)resoluciones de temas de gerencia pública, ochenta y cinco (85)documentos de gerencia pública y cuarenta y cinco (45) documentos detemas correspondientes al Congreso de la República; observando quecontuvieran la aprobación de los directivos responsables, previo a lafirma del señor secretario de hacienda.4. El contratista revisó cuarenta y nueve (49) resoluciones de temas dela Dirección de Gestión Corporativa, observando que contuvieran laaprobación de los directivos responsables, previo a la firma del señorsecretario de hacienda.5. El contratista revisó trecientas treinta y un (331) resolucionesreferentes a actuaciones administrativas propias del concurso de méritosadelantado por la Comisión Nacional del Servicio Civil y dos (02)documentos referentes a temas de concursos de méritos planeados,observando que contuvieran la aprobación de los directivos responsables,previo a la firma del señor secretario de hacienda.6. El contratista asistió a sesenta y cuatro (64) reuniones que fueronagendadas formalmente.7. El contratista asistió a reunión con el señor secretario de hacienday el equipo directivo, para tratar el tema de la revisión del manualespecífico de funciones y de competencias laborales de la entidad. Elcontratista revisó un (01) documento referente a manuales específicos defunciones de competencias laborales, una (01) resolución que modifica elmanual específico de funciones y de competencias laborales de laSecretaría Distrital de Hacienda y los documentos (decreto y estudiotécnico) relacionados con el proyecto de ampliación de la planta depersonal de la entidad (12 empleos). El contratista asistió a reunióncon la directora del Departamento Administrativo del Servicio CivilDistrital y la directora de gestión corporativa de la SecretaríaDistrital de Hacienda, con el objeto de revisar la propuesta de ajustesorganizacionales de la entidad (21 de octubre de 2021). El contratistarevisó los documentos relacionados con la ampliación de la planta deempleos de la Secretaría Distrital de Hacienda, previo a la firma delseñor secretario y observando que contuvieran la aprobación de losdirectivos responsables. El contratista inició la revisión de un posibleajuste al manual específico de funciones y de competencias laborales dela entidad, previo a la provisión de los empleos creados mediante elDecreto Distrital 454 de 2021.8. El contratista entregó doce (12) informes mensuales de cumplimientode obligaciones contractuales.9. El contratista entregó el informe final de cumplimiento deobligaciones del contrato, en el que documentó las actividades correspondientes a su ejecución.10. El contratista asistió a reuniones presenciales, virtuales ytelefónicas con el secretario de hacienda, la subsecretaria general, ladirectora de gestión corporativa y las asesoras de despacho JenniferPabón, Tania López y Carolina Rozo."/>
    <d v="2021-02-13T00:00:00"/>
    <d v="2021-02-15T00:00:00"/>
    <n v="345"/>
    <d v="2022-01-14T00:00:00"/>
    <n v="168161280"/>
    <n v="96"/>
    <n v="96"/>
    <n v="160849920"/>
    <n v="7311360"/>
    <n v="0"/>
    <n v="0"/>
    <n v="168161280"/>
    <s v="11  Mes(es)  15  Día(s)"/>
  </r>
  <r>
    <x v="1"/>
    <n v="220091"/>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1014255083"/>
    <s v="ANGIE LIZETH SERRANO CASTELLANOS"/>
    <s v="SUBDIRECTOR TECNICO - SUBD. EDUCACION TRIBUTARIA Y SERVICIO"/>
    <s v="N/A"/>
    <d v="2023-08-24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19T00:00:00"/>
    <n v="150"/>
    <d v="2022-09-03T00:00:00"/>
    <n v="17060000"/>
    <n v="100"/>
    <n v="100"/>
    <n v="25590000"/>
    <n v="0"/>
    <n v="1"/>
    <n v="8530000"/>
    <n v="25590000"/>
    <s v="   7  Mes(es)  15  Día(s)"/>
  </r>
  <r>
    <x v="1"/>
    <n v="220107"/>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1067866395"/>
    <s v="KATIA SOFIA SENA BERROCAL"/>
    <s v="SUBDIRECTOR TECNICO - SUBD. EDUCACION TRIBUTARIA Y SERVICIO"/>
    <s v="N/A"/>
    <d v="2023-08-24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19T00:00:00"/>
    <n v="150"/>
    <d v="2022-09-03T00:00:00"/>
    <n v="17060000"/>
    <n v="100"/>
    <n v="100"/>
    <n v="25590000"/>
    <n v="0"/>
    <n v="1"/>
    <n v="8530000"/>
    <n v="25590000"/>
    <s v="   7  Mes(es)  15  Día(s)"/>
  </r>
  <r>
    <x v="1"/>
    <n v="220108"/>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1018464848"/>
    <s v="LINA FERNANDA SALAZAR ALVARADO"/>
    <s v="SUBDIRECTOR TECNICO - SUBD. EDUCACION TRIBUTARIA Y SERVICIO"/>
    <s v="N/A"/>
    <d v="2023-08-24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20T00:00:00"/>
    <n v="150"/>
    <d v="2022-09-04T00:00:00"/>
    <n v="17060000"/>
    <n v="100"/>
    <n v="100"/>
    <n v="25590000"/>
    <n v="0"/>
    <n v="1"/>
    <n v="8530000"/>
    <n v="25590000"/>
    <s v="   7  Mes(es)  15  Día(s)"/>
  </r>
  <r>
    <x v="1"/>
    <n v="220109"/>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1110540481"/>
    <s v="LINDA GISELL SANCHEZ REYES"/>
    <s v="SUBDIRECTOR TECNICO - SUBD. EDUCACION TRIBUTARIA Y SERVICIO"/>
    <s v="N/A"/>
    <d v="2023-08-24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19T00:00:00"/>
    <n v="150"/>
    <d v="2022-09-03T00:00:00"/>
    <n v="17060000"/>
    <n v="100"/>
    <n v="100"/>
    <n v="25590000"/>
    <n v="0"/>
    <n v="1"/>
    <n v="8530000"/>
    <n v="25590000"/>
    <s v="   7  Mes(es)  15  Día(s)"/>
  </r>
  <r>
    <x v="1"/>
    <n v="220110"/>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39813555"/>
    <s v="LORENA PATRICIA FERNANDEZ PULIDO"/>
    <s v="SUBDIRECTOR TECNICO - SUBD. EDUCACION TRIBUTARIA Y SERVICIO"/>
    <s v="N/A"/>
    <d v="2023-08-26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20T00:00:00"/>
    <n v="150"/>
    <d v="2022-09-04T00:00:00"/>
    <n v="17060000"/>
    <n v="100"/>
    <n v="100"/>
    <n v="25590000"/>
    <n v="0"/>
    <n v="1"/>
    <n v="8530000"/>
    <n v="25590000"/>
    <s v="   7  Mes(es)  15  Día(s)"/>
  </r>
  <r>
    <x v="1"/>
    <n v="220111"/>
    <x v="0"/>
    <s v="https://community.secop.gov.co/Public/Tendering/OpportunityDetail/Index?noticeUID=CO1.NTC.2530447&amp;isFromPublicArea=True&amp;isModal=true&amp;asPopupView=true"/>
    <x v="1"/>
    <s v="Prestación Servicios Profesionales"/>
    <s v="SUBD. EDUCACION TRIBUTARIA Y SERVICIO"/>
    <s v="0111-01 - Secretaría Distrital de Hacienda"/>
    <s v="Prestar los servicios profesionales para el apoyo en el desarrollo deactividades de seguimiento a las actuaciones administrativas,radicaciones virtuales, respuesta al SDQS y realización de informes."/>
    <n v="11227684"/>
    <s v="MAURICIO ALBERTO OSPINA RUIZ"/>
    <s v="SUBDIRECTOR TECNICO - SUBD. EDUCACION TRIBUTARIA Y SERVICIO"/>
    <s v="N/A"/>
    <d v="2023-08-26T00:00:00"/>
    <s v="Durante la ejecución del contrato, el contratista cumplió con lasobligaciones generales estipuladas en los estudios previos."/>
    <s v="Durante la ejecución del contrato, el contratista cumplió con lasobligaciones especiales estipuladas en los estudios previos."/>
    <d v="2022-01-13T00:00:00"/>
    <d v="2022-01-19T00:00:00"/>
    <n v="150"/>
    <d v="2022-09-03T00:00:00"/>
    <n v="17060000"/>
    <n v="100"/>
    <n v="100"/>
    <n v="25590000"/>
    <n v="0"/>
    <n v="1"/>
    <n v="8530000"/>
    <n v="25590000"/>
    <s v="   7  Mes(es)  15  Día(s)"/>
  </r>
  <r>
    <x v="1"/>
    <n v="220796"/>
    <x v="0"/>
    <s v="https://community.secop.gov.co/Public/Tendering/OpportunityDetail/Index?noticeUID=CO1.NTC.3418253&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79285768"/>
    <s v="HENRY WILSON GONZALEZ BELLO"/>
    <s v="SUBDIRECTOR TECNICO - SUBD. ASUNTOS CONTRACTUALES"/>
    <s v="N/A"/>
    <d v="2023-08-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1T00:00:00"/>
    <d v="2022-10-24T00:00:00"/>
    <n v="105"/>
    <d v="2023-02-08T00:00:00"/>
    <n v="27608000"/>
    <n v="100"/>
    <n v="100"/>
    <n v="27608000"/>
    <n v="0"/>
    <n v="0"/>
    <n v="0"/>
    <n v="27608000"/>
    <s v="3  Mes(es)  15  Día(s)"/>
  </r>
  <r>
    <x v="1"/>
    <n v="220763"/>
    <x v="0"/>
    <s v="https://community.secop.gov.co/Public/Tendering/OpportunityDetail/Index?noticeUID=CO1.NTC.3406392&amp;isFromPublicArea=True&amp;isModal=true&amp;asPopupView=true"/>
    <x v="1"/>
    <s v="Prestación Servicios Profesionales"/>
    <s v="SUBD. ASUNTOS CONTRACTUALES"/>
    <s v="0111-01 - Secretaría Distrital de Hacienda"/>
    <s v="Prestar servicios profesionales de acompañamiento y apoyo jurídicocontractual en la Subdirección de Asuntos Contractuales."/>
    <n v="52837530"/>
    <s v="JENNY ANDREA ROCHA GARCIA"/>
    <s v="SUBDIRECTOR TECNICO - SUBD. ASUNTOS CONTRACTUALES"/>
    <s v="N/A"/>
    <d v="2023-08-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26T00:00:00"/>
    <n v="105"/>
    <d v="2023-02-10T00:00:00"/>
    <n v="19810000"/>
    <n v="100"/>
    <n v="100"/>
    <n v="19810000"/>
    <n v="0"/>
    <n v="0"/>
    <n v="0"/>
    <n v="19810000"/>
    <s v="3  Mes(es)  15  Día(s)"/>
  </r>
  <r>
    <x v="1"/>
    <n v="220762"/>
    <x v="0"/>
    <s v="https://community.secop.gov.co/Public/Tendering/OpportunityDetail/Index?noticeUID=CO1.NTC.3404494&amp;isFromPublicArea=True&amp;isModal=true&amp;asPopupView=true"/>
    <x v="1"/>
    <s v="Prestación Servicios Profesionales"/>
    <s v="SUBD. ASUNTOS CONTRACTUALES"/>
    <s v="0111-01 - Secretaría Distrital de Hacienda"/>
    <s v="Prestar servicios profesionales para apoyar la gestión administrativa deprocesos contractuales y la liquidación y cierre de contratos"/>
    <n v="1072659144"/>
    <s v="JHON EDISON VASQUEZ MUÑOZ"/>
    <s v="SUBDIRECTOR TECNICO - SUBD. ASUNTOS CONTRACTUALES"/>
    <s v="N/A"/>
    <d v="2023-08-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20T00:00:00"/>
    <n v="105"/>
    <d v="2023-02-04T00:00:00"/>
    <n v="13751500"/>
    <n v="100"/>
    <n v="100"/>
    <n v="13751500"/>
    <n v="0"/>
    <n v="0"/>
    <n v="0"/>
    <n v="13751500"/>
    <s v="3  Mes(es)  15  Día(s)"/>
  </r>
  <r>
    <x v="1"/>
    <n v="220841"/>
    <x v="0"/>
    <s v="https://community.secop.gov.co/Public/Tendering/OpportunityDetail/Index?noticeUID=CO1.NTC.3585520&amp;isFromPublicArea=True&amp;isModal=true&amp;asPopupView=true"/>
    <x v="1"/>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SUBDIRECTOR TECNICO - SUBD. ASUNTOS CONTRACTUALES"/>
    <s v="N/A"/>
    <d v="2023-08-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30T00:00:00"/>
    <d v="2022-12-05T00:00:00"/>
    <n v="120"/>
    <d v="2023-04-05T00:00:00"/>
    <n v="9304000"/>
    <n v="100"/>
    <n v="100"/>
    <n v="9304000"/>
    <n v="0"/>
    <n v="0"/>
    <n v="0"/>
    <n v="9304000"/>
    <s v="4  Mes(es)"/>
  </r>
  <r>
    <x v="1"/>
    <n v="220782"/>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3-08-19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1T00:00:00"/>
    <n v="105"/>
    <d v="2023-02-05T00:00:00"/>
    <n v="27608000"/>
    <n v="100"/>
    <n v="100"/>
    <n v="27608000"/>
    <n v="0"/>
    <n v="0"/>
    <n v="0"/>
    <n v="27608000"/>
    <s v="3  Mes(es)  15  Día(s)"/>
  </r>
  <r>
    <x v="1"/>
    <n v="220780"/>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1717282"/>
    <s v="JOSE LUIS LEON ALVAREZ"/>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1T00:00:00"/>
    <n v="105"/>
    <d v="2023-02-05T00:00:00"/>
    <n v="27608000"/>
    <n v="100"/>
    <n v="100"/>
    <n v="27608000"/>
    <n v="0"/>
    <n v="0"/>
    <n v="0"/>
    <n v="27608000"/>
    <s v="3  Mes(es)  15  Día(s)"/>
  </r>
  <r>
    <x v="0"/>
    <n v="210200"/>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52100789"/>
    <s v="JOHANNA ELIZABETH LOZANO AVILA"/>
    <s v="SUBDIRECTOR TECNICO - SUBD. PROYECTOS ESPECIALES"/>
    <s v="N/A"/>
    <d v="2023-08-24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4. La contratista constituyó las garantías necesarias y pactadas quefueron requeridas por la SDH en el presente contrato.5. 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6. 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7. La contratista colaboró con la entidad para que el objeto contratadose cumpla y que este sea el de mejor calidad.8. La contratista obro con lealtad y buena fe en las distintas etapascontractuales evitando las dilaciones y entrabamiento.9. La contratista reportó de manera inmediata cualquier novedad oanomalía, al supervisor o interventor del contrato.10. La contratista guardo total reserva de la información que por razóndel servicio y desarrollo de sus actividades obtenga. Esta es depropiedad de la Secretaría Distrital de Hacienda de Bogotá, D.C. y sólosalvo expreso requerimiento de autoridad competente podrá ser 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 la contratista le fue informado que al finalizar el contrato debíahacer la devolución de los elementos asignados, lo cual no aplico por eltrabajo se desarrolló totalmente virtual.14. 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15.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4T00:00:00"/>
    <d v="2021-04-12T00:00:00"/>
    <n v="210"/>
    <d v="2021-11-30T00:00:00"/>
    <n v="15733760"/>
    <n v="100"/>
    <n v="100"/>
    <n v="15733760"/>
    <n v="0"/>
    <n v="0"/>
    <n v="0"/>
    <n v="15733760"/>
    <s v="   7  Mes(es)  18  Día(s)"/>
  </r>
  <r>
    <x v="0"/>
    <n v="210204"/>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23862195"/>
    <s v="MARIA ANGELICA MOLINA GONZALEZ"/>
    <s v="SUBDIRECTOR TECNICO - SUBD. PROYECTOS ESPECIALES"/>
    <s v="N/A"/>
    <d v="2023-08-25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5T00:00:00"/>
    <d v="2021-04-12T00:00:00"/>
    <n v="210"/>
    <d v="2021-11-12T00:00:00"/>
    <n v="15733760"/>
    <n v="100"/>
    <n v="100"/>
    <n v="15733760"/>
    <n v="0"/>
    <n v="0"/>
    <n v="0"/>
    <n v="15733760"/>
    <s v="7  Mes(es)"/>
  </r>
  <r>
    <x v="0"/>
    <n v="210178"/>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32457638"/>
    <s v="KELLY ASCENETH DEMOYA CORREAL"/>
    <s v="SUBDIRECTOR TECNICO - SUBD. PROYECTOS ESPECIALES"/>
    <s v="N/A"/>
    <d v="2023-08-28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0T00:00:00"/>
    <d v="2021-04-12T00:00:00"/>
    <n v="210"/>
    <d v="2021-11-12T00:00:00"/>
    <n v="15733760"/>
    <n v="100"/>
    <n v="100"/>
    <n v="15733760"/>
    <n v="0"/>
    <n v="0"/>
    <n v="0"/>
    <n v="15733760"/>
    <s v="7  Mes(es)"/>
  </r>
  <r>
    <x v="0"/>
    <n v="210179"/>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52383129"/>
    <s v="SANDRA  DIAZ OVIEDO"/>
    <s v="SUBDIRECTOR TECNICO - SUBD. PROYECTOS ESPECIALES"/>
    <s v="N/A"/>
    <d v="2023-08-2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0T00:00:00"/>
    <d v="2021-04-12T00:00:00"/>
    <n v="210"/>
    <d v="2021-11-30T00:00:00"/>
    <n v="15733760"/>
    <n v="100"/>
    <n v="100"/>
    <n v="15733760"/>
    <n v="0"/>
    <n v="0"/>
    <n v="0"/>
    <n v="15733760"/>
    <s v="   7  Mes(es)  18  Día(s)"/>
  </r>
  <r>
    <x v="1"/>
    <n v="220779"/>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0875295"/>
    <s v="JUAN CARLOS GOMEZ BAUTISTA"/>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6T00:00:00"/>
    <n v="105"/>
    <d v="2023-02-10T00:00:00"/>
    <n v="27608000"/>
    <n v="100"/>
    <n v="100"/>
    <n v="27608000"/>
    <n v="0"/>
    <n v="0"/>
    <n v="0"/>
    <n v="27608000"/>
    <s v="3  Mes(es)  15  Día(s)"/>
  </r>
  <r>
    <x v="1"/>
    <n v="220793"/>
    <x v="0"/>
    <s v="https://community.secop.gov.co/Public/Tendering/OpportunityDetail/Index?noticeUID=CO1.NTC.3397112&amp;isFromPublicArea=True&amp;isModal=true&amp;asPopupView=true"/>
    <x v="1"/>
    <s v="Prestación Servicios Profesionales"/>
    <s v="SUBD. ASUNTOS CONTRACTUALES"/>
    <s v="0111-01 - Secretaría Distrital de Hacienda"/>
    <s v="Prestar servicios profesionales para brindar soporte y apoyo en asuntosprecontractuales y contractuales a la Subdirección de AsuntosContractuales."/>
    <n v="52047756"/>
    <s v="MARIA CLAUDIA ORTEGA REYES"/>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1T00:00:00"/>
    <n v="105"/>
    <d v="2023-02-05T00:00:00"/>
    <n v="27608000"/>
    <n v="100"/>
    <n v="100"/>
    <n v="27608000"/>
    <n v="0"/>
    <n v="0"/>
    <n v="0"/>
    <n v="27608000"/>
    <s v="3  Mes(es)  15  Día(s)"/>
  </r>
  <r>
    <x v="1"/>
    <n v="220583"/>
    <x v="0"/>
    <s v="https://community.secop.gov.co/Public/Tendering/OpportunityDetail/Index?noticeUID=CO1.NTC.326886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39781764"/>
    <s v="MARTHA ADRIANA RIVERO TORRES"/>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9-14T00:00:00"/>
    <d v="2022-09-16T00:00:00"/>
    <n v="135"/>
    <d v="2023-01-31T00:00:00"/>
    <n v="35496000"/>
    <n v="100"/>
    <n v="100"/>
    <n v="35496000"/>
    <n v="0"/>
    <n v="0"/>
    <n v="0"/>
    <n v="35496000"/>
    <s v="4  Mes(es)  15  Día(s)"/>
  </r>
  <r>
    <x v="1"/>
    <n v="220580"/>
    <x v="0"/>
    <s v="https://community.secop.gov.co/Public/Tendering/OpportunityDetail/Index?noticeUID=CO1.NTC.3295305&amp;isFromPublicArea=True&amp;isModal=true&amp;asPopupView=true"/>
    <x v="1"/>
    <s v="Prestación Servicios Profesionales"/>
    <s v="SUBD. ASUNTOS CONTRACTUALES"/>
    <s v="0111-01 - Secretaría Distrital de Hacienda"/>
    <s v="Prestar servicios a la Subdirección de Asuntos Contractuales en lasensibilización y apropiación del uso de la plataforma tecnológica.SECOP II, Tienda Virtual del Estado Colombiano (TVEC) y SECOP I, en elmarco del fortalecimiento de la gestión administrativa."/>
    <n v="1014257850"/>
    <s v="NICOLAS  FAGUA SUAREZ"/>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9-19T00:00:00"/>
    <d v="2022-09-20T00:00:00"/>
    <n v="120"/>
    <d v="2023-01-19T00:00:00"/>
    <n v="12540000"/>
    <n v="100"/>
    <n v="100"/>
    <n v="12540000"/>
    <n v="0"/>
    <n v="0"/>
    <n v="0"/>
    <n v="12540000"/>
    <s v="4  Mes(es)"/>
  </r>
  <r>
    <x v="1"/>
    <n v="220820"/>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17T00:00:00"/>
    <d v="2022-11-17T00:00:00"/>
    <n v="105"/>
    <d v="2023-03-04T00:00:00"/>
    <n v="27608000"/>
    <n v="100"/>
    <n v="100"/>
    <n v="27608000"/>
    <n v="0"/>
    <n v="0"/>
    <n v="0"/>
    <n v="27608000"/>
    <s v="3  Mes(es)  15  Día(s)"/>
  </r>
  <r>
    <x v="1"/>
    <n v="220797"/>
    <x v="0"/>
    <s v="https://community.secop.gov.co/Public/Tendering/OpportunityDetail/Index?noticeUID=CO1.NTC.3397620&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23323597"/>
    <s v="SANDRA LEONOR PEREZ AVELLANEDA"/>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4T00:00:00"/>
    <d v="2022-10-27T00:00:00"/>
    <n v="105"/>
    <d v="2023-02-11T00:00:00"/>
    <n v="22795500"/>
    <n v="100"/>
    <n v="100"/>
    <n v="22795500"/>
    <n v="0"/>
    <n v="0"/>
    <n v="0"/>
    <n v="22795500"/>
    <s v="3  Mes(es)  15  Día(s)"/>
  </r>
  <r>
    <x v="1"/>
    <n v="220790"/>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1016013985"/>
    <s v="VALENTINA ALEXA CARVAJAL AGUDELO"/>
    <s v="SUBDIRECTOR TECNICO - SUBD. ASUNTOS CONTRACTUALES"/>
    <s v="N/A"/>
    <d v="2023-08-2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4T00:00:00"/>
    <n v="105"/>
    <d v="2023-02-08T00:00:00"/>
    <n v="27608000"/>
    <n v="100"/>
    <n v="100"/>
    <n v="27608000"/>
    <n v="0"/>
    <n v="0"/>
    <n v="0"/>
    <n v="27608000"/>
    <s v="3  Mes(es)  15  Día(s)"/>
  </r>
  <r>
    <x v="1"/>
    <n v="220766"/>
    <x v="0"/>
    <s v="https://community.secop.gov.co/Public/Tendering/OpportunityDetail/Index?noticeUID=CO1.NTC.3397620&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1032442751"/>
    <s v="VIVIANA  OTALORA CORTES"/>
    <s v="SUBDIRECTOR TECNICO - SUBD. ASUNTOS CONTRACTUALES"/>
    <s v="N/A"/>
    <d v="2023-08-23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1-01T00:00:00"/>
    <n v="105"/>
    <d v="2023-02-16T00:00:00"/>
    <n v="22795500"/>
    <n v="100"/>
    <n v="100"/>
    <n v="22795500"/>
    <n v="0"/>
    <n v="0"/>
    <n v="0"/>
    <n v="22795500"/>
    <s v="3  Mes(es)  15  Día(s)"/>
  </r>
  <r>
    <x v="1"/>
    <n v="220839"/>
    <x v="0"/>
    <s v="https://community.secop.gov.co/Public/Tendering/OpportunityDetail/Index?noticeUID=CO1.NTC.3585520&amp;isFromPublicArea=True&amp;isModal=true&amp;asPopupView=true"/>
    <x v="1"/>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08-23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29T00:00:00"/>
    <d v="2022-12-02T00:00:00"/>
    <n v="120"/>
    <d v="2023-04-02T00:00:00"/>
    <n v="9304000"/>
    <n v="100"/>
    <n v="100"/>
    <n v="9304000"/>
    <n v="0"/>
    <n v="0"/>
    <n v="0"/>
    <n v="9304000"/>
    <s v="4  Mes(es)"/>
  </r>
  <r>
    <x v="0"/>
    <n v="210194"/>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20727284"/>
    <s v="DIANA MARCELA MUNEVAR MORENO"/>
    <s v="SUBDIRECTOR TECNICO - SUBD. PROYECTOS ESPECIALES"/>
    <s v="N/A"/>
    <d v="2023-08-2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6T00:00:00"/>
    <d v="2021-04-12T00:00:00"/>
    <n v="210"/>
    <d v="2021-11-30T00:00:00"/>
    <n v="15733760"/>
    <n v="100"/>
    <n v="100"/>
    <n v="15733760"/>
    <n v="0"/>
    <n v="0"/>
    <n v="0"/>
    <n v="15733760"/>
    <s v="   7  Mes(es)  18  Día(s)"/>
  </r>
  <r>
    <x v="0"/>
    <n v="210198"/>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52492352"/>
    <s v="HEIDY LILIANA ROMERO PARRA"/>
    <s v="SUBDIRECTOR TECNICO - SUBD. PROYECTOS ESPECIALES"/>
    <s v="N/A"/>
    <d v="2023-08-28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5T00:00:00"/>
    <d v="2021-04-12T00:00:00"/>
    <n v="210"/>
    <d v="2021-11-12T00:00:00"/>
    <n v="15733760"/>
    <n v="100"/>
    <n v="100"/>
    <n v="15733760"/>
    <n v="0"/>
    <n v="0"/>
    <n v="0"/>
    <n v="15733760"/>
    <s v="7  Mes(es)"/>
  </r>
  <r>
    <x v="0"/>
    <n v="210199"/>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15410535"/>
    <s v="KAREN NATHALY RAMIREZ BARBOSA"/>
    <s v="SUBDIRECTOR TECNICO - SUBD. PROYECTOS ESPECIALES"/>
    <s v="N/A"/>
    <d v="2023-08-2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4T00:00:00"/>
    <d v="2021-04-12T00:00:00"/>
    <n v="210"/>
    <d v="2021-12-10T00:00:00"/>
    <n v="15733760"/>
    <n v="100"/>
    <n v="100"/>
    <n v="15733760"/>
    <n v="0"/>
    <n v="0"/>
    <n v="0"/>
    <n v="15733760"/>
    <s v="   7  Mes(es)  28  Día(s)"/>
  </r>
  <r>
    <x v="0"/>
    <n v="210201"/>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32391069"/>
    <s v="LUISA MARCELA RAMIREZ"/>
    <s v="SUBDIRECTOR TECNICO - SUBD. PROYECTOS ESPECIALES"/>
    <s v="N/A"/>
    <d v="2023-08-2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4T00:00:00"/>
    <d v="2021-04-12T00:00:00"/>
    <n v="210"/>
    <d v="2021-12-15T00:00:00"/>
    <n v="15733760"/>
    <n v="100"/>
    <n v="100"/>
    <n v="15733760"/>
    <n v="0"/>
    <n v="0"/>
    <n v="0"/>
    <n v="15733760"/>
    <s v="   8  Mes(es)   3  Día(s)"/>
  </r>
  <r>
    <x v="0"/>
    <n v="210214"/>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32426630"/>
    <s v="CESAR AUGUSTO VELOSA JIMENEZ"/>
    <s v="SUBDIRECTOR TECNICO - SUBD. PROYECTOS ESPECIALES"/>
    <s v="N/A"/>
    <d v="2023-08-2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6T00:00:00"/>
    <d v="2021-04-12T00:00:00"/>
    <n v="210"/>
    <d v="2021-11-30T00:00:00"/>
    <n v="15733760"/>
    <n v="100"/>
    <n v="100"/>
    <n v="15733760"/>
    <n v="0"/>
    <n v="0"/>
    <n v="0"/>
    <n v="15733760"/>
    <s v="   7  Mes(es)  18  Día(s)"/>
  </r>
  <r>
    <x v="1"/>
    <n v="220781"/>
    <x v="0"/>
    <s v="https://community.secop.gov.co/Public/Tendering/OpportunityDetail/Index?noticeUID=CO1.NTC.3395461&amp;isFromPublicArea=True&amp;isModal=true&amp;asPopupView=true"/>
    <x v="1"/>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3-08-23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6T00:00:00"/>
    <n v="105"/>
    <d v="2023-02-10T00:00:00"/>
    <n v="27608000"/>
    <n v="100"/>
    <n v="100"/>
    <n v="27608000"/>
    <n v="0"/>
    <n v="0"/>
    <n v="0"/>
    <n v="27608000"/>
    <s v="3  Mes(es)  15  Día(s)"/>
  </r>
  <r>
    <x v="0"/>
    <n v="210195"/>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53925313"/>
    <s v="ANDREA MARCELA CUELLAR VELANDIA"/>
    <s v="SUBDIRECTOR TECNICO - SUBD. PROYECTOS ESPECIALES"/>
    <s v="N/A"/>
    <d v="2023-08-28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4T00:00:00"/>
    <d v="2021-04-12T00:00:00"/>
    <n v="210"/>
    <d v="2021-11-12T00:00:00"/>
    <n v="15733760"/>
    <n v="100"/>
    <n v="100"/>
    <n v="15733760"/>
    <n v="0"/>
    <n v="0"/>
    <n v="0"/>
    <n v="15733760"/>
    <s v="7  Mes(es)"/>
  </r>
  <r>
    <x v="0"/>
    <n v="210196"/>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1032405703"/>
    <s v="GISEL JOHANNA MARTINEZ ROA"/>
    <s v="SUBDIRECTOR TECNICO - SUBD. PROYECTOS ESPECIALES"/>
    <s v="N/A"/>
    <d v="2023-08-22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4T00:00:00"/>
    <d v="2021-04-12T00:00:00"/>
    <n v="210"/>
    <d v="2021-11-12T00:00:00"/>
    <n v="15733760"/>
    <n v="100"/>
    <n v="100"/>
    <n v="15733760"/>
    <n v="0"/>
    <n v="0"/>
    <n v="0"/>
    <n v="15733760"/>
    <s v="7  Mes(es)"/>
  </r>
  <r>
    <x v="1"/>
    <n v="220828"/>
    <x v="0"/>
    <s v="https://community.secop.gov.co/Public/Tendering/OpportunityDetail/Index?noticeUID=CO1.NTC.3562943&amp;isFromPublicArea=True&amp;isModal=true&amp;asPopupView=true"/>
    <x v="1"/>
    <s v="Prestación Servicios Profesionales"/>
    <s v="SUBD. ASUNTOS CONTRACTUALES"/>
    <s v="0111-01 - Secretaría Distrital de Hacienda"/>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N/A"/>
    <d v="2023-08-24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24T00:00:00"/>
    <d v="2022-11-28T00:00:00"/>
    <n v="105"/>
    <d v="2023-03-15T00:00:00"/>
    <n v="16709000"/>
    <n v="100"/>
    <n v="100"/>
    <n v="16709000"/>
    <n v="0"/>
    <n v="0"/>
    <n v="0"/>
    <n v="16709000"/>
    <s v="3  Mes(es)  15  Día(s)"/>
  </r>
  <r>
    <x v="1"/>
    <n v="220114"/>
    <x v="0"/>
    <s v="https://community.secop.gov.co/Public/Tendering/OpportunityDetail/Index?noticeUID=CO1.NTC.2540080&amp;isFromPublicArea=True&amp;isModal=true&amp;asPopupView=true"/>
    <x v="1"/>
    <s v="Prestación Servicios Profesionales"/>
    <s v="OF. ASESORA DE COMUNICACIONES"/>
    <s v="0111-01 - Secretaría Distrital de Hacienda"/>
    <s v="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n v="51982300"/>
    <s v="MARTHA HELENA CABRERA PUENTES"/>
    <s v="JEFE DE OFICINA ASESORA - OF. ASESORA DE COMUNICACIONES"/>
    <s v="N/A"/>
    <d v="2023-08-23T00:00:00"/>
    <s v="Se verifica que los servicios prestados cumplen con las especificacionesrequeridas para el cumplimiento del objeto del contrato, conforme a losvalores acordados y las condiciones para su cumplimiento"/>
    <s v="Prestó los servicios conforme al objeto contractual y sus obligaciones,adelanto los trámites correspondientes a la legalización del contrato enlos tiempos establecidos para ello."/>
    <d v="2022-01-14T00:00:00"/>
    <d v="2022-01-21T00:00:00"/>
    <n v="270"/>
    <d v="2022-12-31T00:00:00"/>
    <n v="58617000"/>
    <n v="100"/>
    <n v="100"/>
    <n v="73814000"/>
    <n v="0"/>
    <n v="1"/>
    <n v="15197000"/>
    <n v="73814000"/>
    <s v="  11  Mes(es)  10  Día(s)"/>
  </r>
  <r>
    <x v="0"/>
    <n v="210216"/>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52214542"/>
    <s v="DIANA MARCELA CAMELO MARTINEZ"/>
    <s v="SUBDIRECTOR TECNICO - SUBD. PROYECTOS ESPECIALES"/>
    <s v="N/A"/>
    <d v="2023-08-23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Sin embargo, no serequirió la modificación de estas.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El contratista cumplió con las actividades establecidas en el Cronogramade Actividades definidas por el Supervisor del contrato.El contratista consultó, analizó, digitó, verificó y depuró lainformación contenida en los expedientes de Historias laborales y en lossoportes de Nóminas de los ex funcionarios de la EDIS, de acuerdo conrequerimientos y especificaciones exigidas.El contratista cumplió a satisfacción las metas decaptura de información establecidas con los parámetros de calidadexigida.El contratista organizó y entregó el material a capturar (Carpetas,Nóminas, imágenes de microfichas, etc.) en las mismas condiciones en quefueron recibidas.El contratista mantuvo la confidencialidad y reserva de la información ycumplió con las medidas de seguridad establecidas por la SecretaríaDistrital de Hacienda y Subdirección de Proyectos Especiales, para elmanejo y consulta de la información dentro de sus instalaciones.El contratista realizó oportunamente las actividades asignadas, en lascondiciones y términos que dispuso la Secretaría Distrital de Hacienda ySubdirección de Proyectos Especiales para el normal desarrollo delobjeto del contrato.El contratista elaboró y presentó los informes mensuales de lasactividades desarrolladas sobre el avance y ejecución de su contratopara el trámite de pagos de honorarios, de acuerdo con el cronogramaestablecido.El contratista respondió por el manejo de los bienes o elementos que lefueron entregados para el cumplimiento del objeto contractual, dándolesel uso y conservación adecuada.El contratista cumplió con todas las actividades asignadas derivadas delcontrato."/>
    <d v="2021-03-26T00:00:00"/>
    <d v="2021-04-12T00:00:00"/>
    <n v="210"/>
    <d v="2021-11-12T00:00:00"/>
    <n v="15733760"/>
    <n v="100"/>
    <n v="100"/>
    <n v="15733760"/>
    <n v="0"/>
    <n v="0"/>
    <n v="0"/>
    <n v="15733760"/>
    <s v="7  Mes(es)"/>
  </r>
  <r>
    <x v="0"/>
    <n v="210197"/>
    <x v="0"/>
    <s v="https://community.secop.gov.co/Public/Tendering/OpportunityDetail/Index?noticeUID=CO1.NTC.1859183&amp;isFromPublicArea=True&amp;isModal=true&amp;asPopupView=true"/>
    <x v="1"/>
    <s v="Prestación Servicio Apoyo a la Gestión"/>
    <s v="SUBD. PROYECTOS ESPECIALES"/>
    <s v="0111-01 - Secretaría Distrital de Hacienda"/>
    <s v="Prestar los servicios de digitación, consolidación y registro deinformación de carácter laboral a través de medios ofimáticos, conrelación a los Archivos recibidos de la EDIS."/>
    <n v="39762523"/>
    <s v="MONICA  PEREZ RODRIGUEZ"/>
    <s v="SUBDIRECTOR TECNICO - SUBD. PROYECTOS ESPECIALES"/>
    <s v="N/A"/>
    <d v="2023-08-24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4T00:00:00"/>
    <d v="2021-04-12T00:00:00"/>
    <n v="210"/>
    <d v="2021-11-12T00:00:00"/>
    <n v="15733760"/>
    <n v="100"/>
    <n v="100"/>
    <n v="15733760"/>
    <n v="0"/>
    <n v="0"/>
    <n v="0"/>
    <n v="15733760"/>
    <s v="7  Mes(es)"/>
  </r>
  <r>
    <x v="1"/>
    <n v="220189"/>
    <x v="0"/>
    <s v="https://community.secop.gov.co/Public/Tendering/OpportunityDetail/Index?noticeUID=CO1.NTC.2596001&amp;isFromPublicArea=True&amp;isModal=true&amp;asPopupView=true"/>
    <x v="1"/>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1023893463"/>
    <s v="JOSE ALEJANDRO ARDILA CORTES"/>
    <s v="SUBDIRECTOR TECNICO - SUBD. EDUCACION TRIBUTARIA Y SERVICIO"/>
    <s v="N/A"/>
    <d v="2023-08-31T00:00:00"/>
    <s v="Durante el mes de diciembre, el contratista cumplió con las obligacionesgenerales estipuladas en los estudios previos."/>
    <s v="Durante el mes de diciembre, el contratista cumplió con las obligacionesespeciales estipuladas en los estudios previos."/>
    <d v="2022-01-19T00:00:00"/>
    <d v="2022-01-28T00:00:00"/>
    <n v="330"/>
    <d v="2022-12-28T00:00:00"/>
    <n v="27291000"/>
    <n v="100"/>
    <n v="92"/>
    <n v="27291000"/>
    <n v="0"/>
    <n v="0"/>
    <n v="0"/>
    <n v="27291000"/>
    <s v="11  Mes(es)"/>
  </r>
  <r>
    <x v="2"/>
    <n v="230093"/>
    <x v="0"/>
    <s v="https://community.secop.gov.co/Public/Tendering/OpportunityDetail/Index?noticeUID=CO1.NTC.3794448&amp;isFromPublicArea=True&amp;isModal=true&amp;asPopupView=true"/>
    <x v="1"/>
    <s v="Prestación Servicios Profesionales"/>
    <s v="DESPACHO SECRETARIO DISTRITAL DE HDA."/>
    <s v="0111-01 - Secretaría Distrital de Hacienda"/>
    <s v="Prestar servicios profesionales  para la validacion e intercambio de lainformación relacionada con el pago de transferencias monetarias de laEstrategia Integral Ingreso Mínimo Garantizado (IMG)."/>
    <n v="80797720"/>
    <s v="ANDRES NOLASCO OLAYA GOMEZ"/>
    <s v="SUBDIRECTOR TECNICO - SUBD. ANALISIS SECTORIAL"/>
    <s v="N/A"/>
    <d v="2023-08-24T00:00:00"/>
    <s v="Durante el periodo comprendido entre el 1 de mayo y el 31 de may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El contratista cumplió con sus obligaciones especiales, y las detallóen su informe de actividades mensual, en particular:1. El contratista apoyó al Despacho en la construcción ypresentación de insumos relacionados con el pago de transferenciasmonetarias, solicitando información a operadores financieros sobreciudadanos beneficiarios, partidas pendientes de legalización, saldos dedepósitos, e insumos de respuesta para entes de control.2. Apoyó el diseño y actualización de pagos de transferencias,identificando fuentes y beneficiarios para el operador Movii, además derealizar informe sobre transferencias realizadas con la fuente dedepósito Fondos de Desarrollo Local.3. El contratista participó en las reuniones a las que fueconvocado, tales como las mesa de trabajo sobre devolucionesvoluntarias, reuniones de seguimiento con operadores financieros,reuniones con Juntas de Desarrollo Local, y mesa de trabajo paraliquidación de depósitos.4. Así mismo construyó presentación que refleja el flujo de tareaspara el proceso de dispersión del sistema._x0009_Entrega de informe mensual de cumplimiento de las obligacionescontractuales Entrega de informe final._x0009_El contratista cumplió con sus obligaciones especiales, y las detallóen su informe de actividades mensual, en particular:1. El contratista apoyó al Despacho en la construcción ypresentación de insumos relacionados con el pago de transferenciasmonetarias, solicitando información a operadores financieros sobreciudadanos beneficiarios, partidas pendientes de legalización, saldos dedepósitos, e insumos de respuesta para entes de control.2. Apoyó el diseño y actualización de pagos de transferencias,identificando fuentes y beneficiarios para el operador Movii, además derealizar informe sobre transferencias realizadas con la fuente dedepósito Fondos de Desarrollo Local.3. El contratista participó en las reuniones a las que fueconvocado, tales como las mesa de trabajo sobre devolucionesvoluntarias, reuniones de seguimiento con operadores financieros,reuniones con Juntas de Desarrollo Local, y mesa de trabajo paraliquidación de depósitos.4. Así mismo construyó presentación que refleja el flujo de tareaspara el proceso de dispersión del sistema."/>
    <d v="2023-01-20T00:00:00"/>
    <d v="2023-01-26T00:00:00"/>
    <n v="240"/>
    <d v="2024-01-26T00:00:00"/>
    <n v="40776000"/>
    <n v="52"/>
    <n v="40"/>
    <n v="21237500"/>
    <n v="19538500"/>
    <n v="1"/>
    <n v="20388000"/>
    <n v="61164000"/>
    <s v="  12  Mes(es)"/>
  </r>
  <r>
    <x v="2"/>
    <n v="230126"/>
    <x v="0"/>
    <s v="https://community.secop.gov.co/Public/Tendering/OpportunityDetail/Index?noticeUID=CO1.NTC.3812280&amp;isFromPublicArea=True&amp;isModal=true&amp;asPopupView=true"/>
    <x v="1"/>
    <s v="Prestación Servicios Profesionales"/>
    <s v="DESPACHO SECRETARIO DISTRITAL DE HDA."/>
    <s v="0111-01 - Secretaría Distrital de Hacienda"/>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n v="52622154"/>
    <s v="ELENA ISABEL CRISTINA ARROYO ANDRADE"/>
    <s v="SUBDIRECTOR TECNICO - SUBD. ANALISIS SECTORIAL"/>
    <s v="N/A"/>
    <d v="2023-08-24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s v="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la Dirección de Presupuesto, la Dirección de Estadísticasy estudios fiscales, la dirección de Impuestos, y el Despacho delSecretario.3. Contribuyó a la definición e implementación de la transferencia deconocimiento, experiencias, y aprendizajes relacionados con laestrategia de Mitigación de la Pandemia y la Reactivación Económicamediante la coordinación de elaboración de una propuesta de pauta dediseño con la Oficina Asesora de Comunicaciones.4. Participó de las reuniones de socialización y retroalimentación sobrelas principales lecciones derivadas de los principales programas yestrategias implementadas durante la pandemia con los insumos delDespacho.5. Apoyó la elaboración y revisión de los textos borrador que permitiráncomunicar las lecciones aprendidas del Sector Hacienda en lo corrido deesta administración, en particular el primer capítulo del documentorelacionado con la respuesta distrital a la pandemia Covid19.6. Elaboró el informe mensual de actividades de este mes._x0009_Informe mensual de las actividades desarrolladas en el cumplimiento delobjeto Informe final de cumplimiento de tareas asignadas_x0009_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la Dirección de Presupuesto, la Dirección de Estadísticasy estudios fiscales, la dirección de Impuestos, y el Despacho delSecretario.3. Contribuyó a la definición e implementación de la transferencia deconocimiento, experiencias, y aprendizajes relacionados con laestrategia de Mitigación de la Pandemia y la Reactivación Económicamediante la coordinación de elaboración de una propuesta de pauta dediseño con la Oficina Asesora de Comunicaciones.4. Participó de las reuniones de socialización y retroalimentación sobrelas principales lecciones derivadas de los principales programas yestrategias implementadas durante la pandemia con los insumos delDespacho.5. Apoyó la elaboración y revisión de los textos borrador que permitiráncomunicar las lecciones aprendidas del Sector Hacienda en lo corrido deesta administración, en particular el primer capítulo del documentorelacionado con la respuesta distrital a la pandemia Covid19.6. Elaboró el informe mensual de actividades de este mes."/>
    <d v="2023-01-24T00:00:00"/>
    <d v="2023-01-25T00:00:00"/>
    <n v="240"/>
    <d v="2023-10-25T00:00:00"/>
    <n v="73784000"/>
    <n v="53"/>
    <n v="40"/>
    <n v="39044033"/>
    <n v="34739967"/>
    <n v="1"/>
    <n v="9223000"/>
    <n v="83007000"/>
    <s v="   9  Mes(es)"/>
  </r>
  <r>
    <x v="2"/>
    <n v="230143"/>
    <x v="0"/>
    <s v="https://community.secop.gov.co/Public/Tendering/OpportunityDetail/Index?noticeUID=CO1.NTC.3825892&amp;isFromPublicArea=True&amp;isModal=true&amp;asPopupView=true"/>
    <x v="1"/>
    <s v="Prestación Servicios Profesionales"/>
    <s v="DESPACHO SECRETARIO DISTRITAL DE HDA."/>
    <s v="0111-01 - Secretaría Distrital de Hacienda"/>
    <s v="Prestar servicios profesionales apoyando las actividades relacionadascon la gestión y monitoreo del pago de transferencias monetarias de laEstrategia Integral Ingreso Mínimo Garantizado (IMG)."/>
    <n v="1019090995"/>
    <s v="CRISTIAN CAMILO ROJAS CARDENAS"/>
    <s v="SUBDIRECTOR TECNICO - SUBD. ANALISIS SECTORIAL"/>
    <s v="N/A"/>
    <d v="2023-08-24T00:00:00"/>
    <s v="Durante el periodo comprendido entre el 1 de mayo y el 31 de may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El contratista cumplió con sus obligaciones especiales, entregó suinforme mensual de actividades detallando, en particular:1. Preparó y presentó insumos necesarios para peticionesrelacionadas con pagos de transferencia monetarias de IMG, relacionadoscon fuentes de pago, recursos legalizados por la DDT, devolucionesvoluntarias de beneficiarios de Atenea, peticiones de consultaciudadana, y mecanismo de dispersión actual.2. Apoyó al Despacho en la recepción, verificación y transmisión deinformación relacionada con transferencia monetarias, realizó cruces deinformación en 27 oportunidades, envió listados de cruce a operadores en10 ocasiones, extendió consulta de novedades a operadores financieros, yverificó valores de fondeo de depósitos en tesorería para los operadoresfinancieros.3. Participó de las mesas de trabajo a las cuáles fue convocado, enparticular a los Comités de Seguimiento de convenios con OperadoresFinancieros.4. Entregó su informe mensual de actividades._x0009_Entrega de informe mensual de cumplimiento de las obligacionescontractuales_x0009_El contratista cumplió con sus obligaciones especiales, entregó suinforme mensual de actividades detallando, en particular:1. Preparó y presentó insumos necesarios para peticionesrelacionadas con pagos de transferencia monetarias de IMG, relacionadoscon fuentes de pago, recursos legalizados por la DDT, devolucionesvoluntarias de beneficiarios de Atenea, peticiones de consultaciudadana, y mecanismo de dispersión actual.2. Apoyó al Despacho en la recepción, verificación y transmisión deinformación relacionada con transferencia monetarias, realizó cruces deinformación en 27 oportunidades, envió listados de cruce a operadores en10 ocasiones, extendió consulta de novedades a operadores financieros, yverificó valores de fondeo de depósitos en tesorería para los operadoresfinancieros.3. Participó de las mesas de trabajo a las cuáles fue convocado, enparticular a los Comités de Seguimiento de convenios con OperadoresFinancieros.4. Entregó su informe mensual de actividades."/>
    <d v="2023-01-24T00:00:00"/>
    <d v="2023-01-25T00:00:00"/>
    <n v="240"/>
    <d v="2024-01-25T00:00:00"/>
    <n v="26056000"/>
    <n v="52"/>
    <n v="40"/>
    <n v="13570833"/>
    <n v="12485167"/>
    <n v="1"/>
    <n v="13028000"/>
    <n v="39084000"/>
    <s v="  12  Mes(es)"/>
  </r>
  <r>
    <x v="2"/>
    <n v="230102"/>
    <x v="0"/>
    <s v="https://community.secop.gov.co/Public/Tendering/OpportunityDetail/Index?noticeUID=CO1.NTC.3800287&amp;isFromPublicArea=True&amp;isModal=true&amp;asPopupView=true"/>
    <x v="1"/>
    <s v="Prestación Servicios Profesionales"/>
    <s v="OF. DEPURACION CARTERA"/>
    <s v="0111-01 - Secretaría Distrital de Hacienda"/>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8-01T00:00:00"/>
    <s v="El contratista dio cumplimiento con las obligaciones"/>
    <s v="El contratista dio cumplimiento con las obligaciones"/>
    <d v="2023-01-19T00:00:00"/>
    <d v="2023-01-24T00:00:00"/>
    <n v="330"/>
    <d v="2023-12-24T00:00:00"/>
    <n v="56958000"/>
    <n v="48"/>
    <n v="48"/>
    <n v="27098200"/>
    <n v="29859800"/>
    <n v="0"/>
    <n v="0"/>
    <n v="56958000"/>
    <s v="11  Mes(es)"/>
  </r>
  <r>
    <x v="2"/>
    <n v="230644"/>
    <x v="0"/>
    <s v="https://community.secop.gov.co/Public/Tendering/OpportunityDetail/Index?noticeUID=CO1.NTC.4674140&amp;isFromPublicArea=True&amp;isModal=true&amp;asPopupView=true"/>
    <x v="1"/>
    <s v="Prestación Servicios Profesionales"/>
    <s v="DESPACHO DIR. INFORMATICA Y TECNOLOGIA"/>
    <s v="0111-01 - Secretaría Distrital de Hacienda"/>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N/A"/>
    <d v="2023-08-02T00:00:00"/>
    <s v="Se ha dado cumplimiento satisfactorio a estas obligaciones para elperíodo arriba indicado."/>
    <s v="Se ha dado cumplimiento satisfactorio a estas obligaciones para elperíodo arriba indicado."/>
    <d v="2023-06-29T00:00:00"/>
    <d v="2023-07-04T00:00:00"/>
    <n v="209"/>
    <d v="2024-02-02T00:00:00"/>
    <n v="54953067"/>
    <n v="13"/>
    <n v="0"/>
    <n v="7099200"/>
    <n v="47853867"/>
    <n v="0"/>
    <n v="0"/>
    <n v="54953067"/>
    <s v="6  Mes(es)  29  Día(s)"/>
  </r>
  <r>
    <x v="2"/>
    <n v="230607"/>
    <x v="0"/>
    <s v="https://community.secop.gov.co/Public/Tendering/OpportunityDetail/Index?noticeUID=CO1.NTC.4395138&amp;isFromPublicArea=True&amp;isModal=true&amp;asPopupView=true"/>
    <x v="2"/>
    <s v="Prestación de Servicios"/>
    <s v="SUBD. SERVICIOS TIC"/>
    <s v="0111-01 - Secretaría Distrital de Hacienda"/>
    <s v="Contratar el servicio de adquisición, instalación, puesta enfuncionamiento, soporte y mantenimiento para la sala de reuniones del Secretario dela SDH."/>
    <n v="901362177"/>
    <s v="MERGE S.A.S"/>
    <s v="PROFESIONAL ESPECIALIZADO - SUBD. SOLUCIONES TIC"/>
    <s v="N/A"/>
    <d v="2023-08-10T00:00:00"/>
    <s v="Se certifica el cumplimiento de las obligaciones generales para elperíodo reportado."/>
    <s v="Se certifica el cumplimiento de las obligaciones especiales para elperíodo reportado."/>
    <d v="2023-06-06T00:00:00"/>
    <d v="2023-06-09T00:00:00"/>
    <n v="360"/>
    <d v="2024-06-09T00:00:00"/>
    <n v="91009476"/>
    <n v="0"/>
    <n v="0"/>
    <n v="1"/>
    <n v="91009475"/>
    <n v="0"/>
    <n v="0"/>
    <n v="91009476"/>
    <s v="12  Mes(es)"/>
  </r>
  <r>
    <x v="2"/>
    <n v="230435"/>
    <x v="1"/>
    <s v="https://www.colombiacompra.gov.co/tienda-virtual-del-estado-colombiano/ordenes-compra/107354"/>
    <x v="4"/>
    <s v="Prestación de Servicios"/>
    <s v="SUBD. SERVICIOS TIC"/>
    <s v="0111-01 - Secretaría Distrital de Hacienda"/>
    <s v="Proveer el outsourcing integral para los servicios de gestión de mesa deayuda."/>
    <n v="800196299"/>
    <s v="COMPAÑIA COLOMBIANA DE SERVICIOS DE VALO R AGREGADO Y TELEMATICOS COLVATEL S.A."/>
    <s v="PROFESIONAL ESPECIALIZADO - SUBD. SOLUCIONES TIC"/>
    <s v="N/A"/>
    <d v="2023-08-10T00:00:00"/>
    <s v="Se certifica el cumplimiento de las obligaciones generales para elperíodo reportado."/>
    <s v="Se certifica el cumplimiento de las obligaciones especiales para elperíodo reportado."/>
    <d v="2023-04-04T00:00:00"/>
    <d v="2023-04-17T00:00:00"/>
    <n v="360"/>
    <d v="2024-04-17T00:00:00"/>
    <n v="1291307804"/>
    <n v="8"/>
    <n v="8"/>
    <n v="107778462"/>
    <n v="1183529342"/>
    <n v="0"/>
    <n v="0"/>
    <n v="1291307804"/>
    <s v="12  Mes(es)"/>
  </r>
  <r>
    <x v="2"/>
    <n v="230530"/>
    <x v="1"/>
    <s v="https://www.colombiacompra.gov.co/tienda-virtual-del-estado-colombiano/ordenes-compra/108855"/>
    <x v="4"/>
    <s v="Arrendamiento"/>
    <s v="SUBD. SERVICIOS TIC"/>
    <s v="0111-01 - Secretaría Distrital de Hacienda"/>
    <s v="Proveer el outsourcing integral para los servicios de gestión deimpresión para la SHD."/>
    <n v="830001338"/>
    <s v="SUMIMAS S A S"/>
    <s v="PROFESIONAL ESPECIALIZADO - SUBD. SOLUCIONES TIC"/>
    <s v="N/A"/>
    <d v="2023-08-09T00:00:00"/>
    <s v="Se certifica el cumplimiento de las obligaciones generales para elperíodo reportado."/>
    <s v="Se certifica el cumplimiento de las obligaciones especiales para elperíodo reportado."/>
    <d v="2023-05-03T00:00:00"/>
    <d v="2023-05-04T00:00:00"/>
    <n v="360"/>
    <d v="2024-05-04T00:00:00"/>
    <n v="183490162"/>
    <n v="10"/>
    <n v="10"/>
    <n v="17868659"/>
    <n v="165621503"/>
    <n v="0"/>
    <n v="0"/>
    <n v="183490162"/>
    <s v="12  Mes(es)"/>
  </r>
  <r>
    <x v="1"/>
    <n v="220406"/>
    <x v="0"/>
    <s v="https://community.secop.gov.co/Public/Tendering/OpportunityDetail/Index?noticeUID=CO1.NTC.2942176&amp;isFromPublicArea=True&amp;isModal=true&amp;asPopupView=true"/>
    <x v="3"/>
    <s v="Prestación de Servicios"/>
    <s v="SUBD. SERVICIOS TIC"/>
    <s v="0111-01 - Secretaría Distrital de Hacienda"/>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8-10T00:00:00"/>
    <s v="Se certifica el cumplimiento de las obligaciones generales para elperíodo reportado."/>
    <s v="Se certifica el cumplimiento de las obligaciones especiales para elperíodo reportado."/>
    <d v="2022-06-21T00:00:00"/>
    <d v="2022-07-13T00:00:00"/>
    <n v="360"/>
    <d v="2023-07-13T00:00:00"/>
    <n v="130662000"/>
    <n v="100"/>
    <n v="100"/>
    <n v="130662000"/>
    <n v="0"/>
    <n v="0"/>
    <n v="0"/>
    <n v="130662000"/>
    <s v="12  Mes(es)"/>
  </r>
  <r>
    <x v="0"/>
    <n v="210543"/>
    <x v="0"/>
    <s v="https://community.secop.gov.co/Public/Tendering/OpportunityDetail/Index?noticeUID=CO1.NTC.2315831&amp;isFromPublicArea=True&amp;isModal=true&amp;asPopupView=true"/>
    <x v="3"/>
    <s v="Prestación de Servicios"/>
    <s v="SUBD. EDUCACION TRIBUTARIA Y SERVICIO"/>
    <s v="0111-01 - Secretaría Distrital de Hacienda"/>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8-09T00:00:00"/>
    <s v="Durante el mes de junio de 2023, el contratista cumplió con lasobligaciones generales estipuladas en los estudios previos."/>
    <s v="Durante el mes de junio de 2023, el contratista cumplió con lasobligaciones especiales estipuladas en los estudios previos."/>
    <d v="2021-11-29T00:00:00"/>
    <d v="2021-12-09T00:00:00"/>
    <n v="900"/>
    <d v="2023-12-31T00:00:00"/>
    <n v="5181214000"/>
    <n v="95"/>
    <n v="84"/>
    <n v="7350839976"/>
    <n v="413191618"/>
    <n v="4"/>
    <n v="2582817594"/>
    <n v="7764031594"/>
    <s v="30  Mes(es)"/>
  </r>
  <r>
    <x v="1"/>
    <n v="220888"/>
    <x v="0"/>
    <s v="https://community.secop.gov.co/Public/Tendering/OpportunityDetail/Index?noticeUID=CO1.NTC.3652227&amp;isFromPublicArea=True&amp;isModal=true&amp;asPopupView=true"/>
    <x v="5"/>
    <s v="Interadministrativo"/>
    <s v="SUBD. EDUCACION TRIBUTARIA Y SERVICIO"/>
    <s v="0111-01 - Secretaría Distrital de Hacienda"/>
    <s v="Contratar a precios unitarios la impresión fija y variable de losdocumentos requeridos por la Secretaría Distrital de Hacienda, así comoel empaque, alistamiento, distribución y/o notificación por mensajeríapuntual y masiva y retorno de los citados documentos."/>
    <n v="830001113"/>
    <s v="IMPRENTA NACIONAL DE COLOMBIA"/>
    <s v="SUBDIRECTOR TECNICO - SUBD. EDUCACION TRIBUTARIA Y SERVICIO"/>
    <s v="N/A"/>
    <d v="2023-08-02T00:00:00"/>
    <s v="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Ficha Técnica” mediante el cual se determinan los requerimientosdel bien o servicio objeto del presente contrato.6. Acatar las instrucciones que para el desarrollo del contrato leimparta la Secretaría Distrital de Hacienda de Bogotá, D.C. por conductode la supervisión.9. Cumplir con las condiciones técnicas, jurídicas, económicas,financieras y comerciales presentadas en la propuesta."/>
    <s v="Durante el periodo el contratista no cumplió con las siguientesobligaciones especiales:8. Con la firma del acta de inicio del contrato, el Contratista debeadjuntar la certificación donde conste que el software solicitado en elnumeral&quot;&quot;9. SOPORTE TECNOLÓGICO DE LA GESTIÓN&quot;.&quot; es legal.Durante el periodo el contratista cumplió parcialmente con lassiguientes obligaciones especiales:2. El contratista deberá presentar a la supervisión informes semanalesde distribución de las facturas y declaraciones de impuestos distritalesde la vigencia, con el fin de entregar información permanente yactualizada a la ciudadanía y a la Entidad.7. El Contratista debe contar con un sitio web donde disponga a la SDHla información relacionada con el resultado de distribución de lamensajería masiva comunicaciones y Mensajería puntual y MasivaNotificaciones en los términos previstos en la presente ficha técnica,en el numeral &quot;9. SOPORTE TECNOLÓGICO DE LA GESTIÓN&quot;.11. El Contratista deberá presentar para efectos de pagos y seguimiento,un informe mensual de la gestión puntual (una vez retornen la totalidadde los documentos distribuidos en el mes) y un informe por cada acta deimpresión y distribución generada, en medio electrónico. La estructuradel informe le será entregada al Contratista, por la supervisión alinicio del contrato14. En cuanto a la seguridad y tratamiento de la información seconsidera que el Contratista debe:Acreditar que cuenta con un programa de protección de datos personalesque incluya:# Políticas de tratamiento de datos personales (Artículo 13 decreto 1377de 2013)# Procedimientos para el adecuado tratamiento de datos (Artículo 18decreto 1377 de 2013).# Aplicación de las políticas por medio de una estructura administrativaproporcional, entrenamiento y programa de educación y proceso paraatención de PQRS (artículo 27decreto 1377).# Informar su conformidad y acatamiento con las políticas de seguridad yprivacidad de información de la SDH.# Informar a la SDH sobre la necesidad de subcontratar los servicios deimpresión, empaque o mensajería con terceros para su aprobación.# Informar a la SDH los servicios subcontratados con terceros y elcompromiso de éstos con el tratamiento de datos personales. Lainformación que como mínimo debe ser informada son las característicasdel tercero, alcance de los servicios y condiciones de esasubcontratación.# Informar a la SDH sobre incidentes que comprometan los datospersonales en un plazo no mayor a 5 días hábiles de detectado elincidente. (este plazo tiene su origen en que la ley establece un plazode 10 días hábiles para que la SDH reporte a la Superintendencia deIndustria y Comercio los incidentes detectados).# Posibilidad y autonomía de la SDH a realizar visitas de auditoría alos procesos propios del proveedor o de terceros, en los cuales se hagatratamiento de datos personales, estas visitas pueden ser realizadasdirectamente por la SDH o por un tercero que actúe en representación dela SDH, antes o durante la prestación del servicio.# Realizar un proceso estándar de borrado seguro en todos aquellosequipos de cómputo en los cuales se almacena la información involucradaen el servicio, una vez que el servicio ha finalizado.# El borrado seguro es un método de borrado de archivos basado ensoftware cuya función es sobrescribir los datos con el propósito dedestruir completamente todos los datos electrónicos que residen en unaunidad de disco duro u otros medios de almacenamiento.# El borrado seguro busca la eliminación permanente de los datos, por loque va más allá de los comandos básicos de eliminación de archivos, quesólo eliminan los punteros a los sectores de disco que contienen losdatos, haciendo posible la recuperación de datos con herramientas desoftwarecomunes&quot;.# El Contratista utilizará para esta actividad una herramienta desoftware de su predilección y antes de proceder con el borrado masivo enlos equipos, realizará un piloto de borrado con la presencia de personaltécnico de la SDH (seguridad de la información), el cual será citado.parametrización que se aplicará en el proceso.# Certificación de que periódicamente realiza ejercicios de análisis devulnerabilidades de su plataforma tecnológica y acreditar que cuenta conun proceso formal de solución de los hallazgos. El Contratista deberápresentar con la firma del acta de inicio del contrato, unacertificación expedida por una empresa, en la que conste que realizaesta actividad y la frecuencia con la que se realiza.# Acreditar al momento de la firma del acta de inicio, que cuenta con unproceso de análisis y gestión de riesgos de seguridad de la informaciónque abarque el servicio ofrecido mediante un documento formal queestablezca la política de gestión de riesgos de la empresa, acompañadode un documento interno que describa las actividades y responsabilidadesque la empresa establece para la gestión de riesgos.# Inclusión en los contratos de sus colaboradores, Contratistas ysubContratistas de cláusulas de cumplimiento de las políticas deseguridad de la SDH y del prestador del servicio.# Comprometerse con la SDH a la implementación de las medidas deseguridad de tipo técnico y administrativo que establezca la Entidad,para proteger la información en tránsito, así como en los repositorios yplataformas usadas por el prestador del servicio y sus subContratistas.# Establecer procedimientos que cuenten con trazabilidad y posibilidadde auditoría por parte de la SDH para la destrucción de información ydocumentos físicos cuando aplique.# Contar con las medidas de bioseguridad, de tal forma que propenda porproteger la integridad de sus empleados y de los funcionarios de la SDH.15. Vincular para la ejecución del contrato a mujeres en un porcentajemínimo del 43,5%,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6 Con la firma del acta de inicio, el Contratista deberá certificar lacantidad de personas que conforman el recurso humano permanente para eldesarrollo del contrato."/>
    <d v="2022-12-16T00:00:00"/>
    <d v="2023-01-02T00:00:00"/>
    <n v="360"/>
    <d v="2023-12-31T00:00:00"/>
    <n v="7099999524"/>
    <n v="13"/>
    <n v="0"/>
    <n v="899412821"/>
    <n v="6200586703"/>
    <n v="0"/>
    <n v="0"/>
    <n v="7099999524"/>
    <s v="12  Mes(es)"/>
  </r>
  <r>
    <x v="2"/>
    <n v="230068"/>
    <x v="0"/>
    <s v="https://community.secop.gov.co/Public/Tendering/OpportunityDetail/Index?noticeUID=CO1.NTC.3776072&amp;isFromPublicArea=True&amp;isModal=true&amp;asPopupView=true"/>
    <x v="1"/>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3-10-08T00:00:00"/>
    <n v="32256000"/>
    <n v="72"/>
    <n v="60"/>
    <n v="23251200"/>
    <n v="9004800"/>
    <n v="0"/>
    <n v="0"/>
    <n v="32256000"/>
    <s v="8  Mes(es)"/>
  </r>
  <r>
    <x v="2"/>
    <n v="230110"/>
    <x v="0"/>
    <s v="https://community.secop.gov.co/Public/Tendering/OpportunityDetail/Index?noticeUID=CO1.NTC.3776072&amp;isFromPublicArea=True&amp;isModal=true&amp;asPopupView=true"/>
    <x v="1"/>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72"/>
    <n v="59"/>
    <n v="23116800"/>
    <n v="9139200"/>
    <n v="0"/>
    <n v="0"/>
    <n v="32256000"/>
    <s v="8  Mes(es)"/>
  </r>
  <r>
    <x v="2"/>
    <n v="230111"/>
    <x v="0"/>
    <s v="https://community.secop.gov.co/Public/Tendering/OpportunityDetail/Index?noticeUID=CO1.NTC.3776072&amp;isFromPublicArea=True&amp;isModal=true&amp;asPopupView=true"/>
    <x v="1"/>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72"/>
    <n v="59"/>
    <n v="23116800"/>
    <n v="9139200"/>
    <n v="0"/>
    <n v="0"/>
    <n v="32256000"/>
    <s v="8  Mes(es)"/>
  </r>
  <r>
    <x v="2"/>
    <n v="230112"/>
    <x v="0"/>
    <s v="https://community.secop.gov.co/Public/Tendering/OpportunityDetail/Index?noticeUID=CO1.NTC.3776072&amp;isFromPublicArea=True&amp;isModal=true&amp;asPopupView=true"/>
    <x v="1"/>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3-10-10T00:00:00"/>
    <n v="32256000"/>
    <n v="71"/>
    <n v="59"/>
    <n v="22982400"/>
    <n v="9273600"/>
    <n v="0"/>
    <n v="0"/>
    <n v="32256000"/>
    <s v="8  Mes(es)"/>
  </r>
  <r>
    <x v="2"/>
    <n v="230116"/>
    <x v="0"/>
    <s v="https://community.secop.gov.co/Public/Tendering/OpportunityDetail/Index?noticeUID=CO1.NTC.3776072&amp;isFromPublicArea=True&amp;isModal=true&amp;asPopupView=true"/>
    <x v="1"/>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3-10-14T00:00:00"/>
    <n v="32256000"/>
    <n v="70"/>
    <n v="57"/>
    <n v="22444800"/>
    <n v="9811200"/>
    <n v="0"/>
    <n v="0"/>
    <n v="32256000"/>
    <s v="8  Mes(es)"/>
  </r>
  <r>
    <x v="2"/>
    <n v="230590"/>
    <x v="0"/>
    <s v="https://community.secop.gov.co/Public/Tendering/OpportunityDetail/Index?noticeUID=CO1.NTC.4395044&amp;isFromPublicArea=True&amp;isModal=true&amp;asPopupView=true"/>
    <x v="2"/>
    <s v="Prestación de Servicios"/>
    <s v="SUBD. DETERMINACION"/>
    <s v="0111-01 - Secretaría Distrital de Hacienda"/>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08-02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Lo anterior se evidencia en el informe de actividadesdel(la) contratista"/>
    <d v="2023-05-31T00:00:00"/>
    <d v="2023-06-02T00:00:00"/>
    <n v="180"/>
    <d v="2023-12-02T00:00:00"/>
    <n v="56200000"/>
    <n v="27"/>
    <n v="15"/>
    <n v="15066000"/>
    <n v="41134000"/>
    <n v="0"/>
    <n v="0"/>
    <n v="56200000"/>
    <s v="6  Mes(es)"/>
  </r>
  <r>
    <x v="2"/>
    <n v="230166"/>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7698573"/>
    <s v="NATALIA  RAMIREZ ORTEG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67"/>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0"/>
    <n v="45"/>
    <n v="10365000"/>
    <n v="22803000"/>
    <n v="0"/>
    <n v="0"/>
    <n v="22803000"/>
    <s v="11  Mes(es)"/>
  </r>
  <r>
    <x v="2"/>
    <n v="230168"/>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69"/>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8-29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70"/>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8-29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0"/>
    <n v="45"/>
    <n v="10365000"/>
    <n v="22803000"/>
    <n v="0"/>
    <n v="0"/>
    <n v="22803000"/>
    <s v="11  Mes(es)"/>
  </r>
  <r>
    <x v="2"/>
    <n v="230171"/>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2T00:00:00"/>
    <n v="330"/>
    <d v="2023-12-31T00:00:00"/>
    <n v="22803000"/>
    <n v="54"/>
    <n v="45"/>
    <n v="12368900"/>
    <n v="10434100"/>
    <n v="0"/>
    <n v="0"/>
    <n v="22803000"/>
    <s v="11  Mes(es)"/>
  </r>
  <r>
    <x v="2"/>
    <n v="230172"/>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73"/>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79130"/>
    <s v="SORAIDA  MEDINA VER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0"/>
    <n v="45"/>
    <n v="10295900"/>
    <n v="22803000"/>
    <n v="0"/>
    <n v="0"/>
    <n v="22803000"/>
    <s v="11  Mes(es)"/>
  </r>
  <r>
    <x v="2"/>
    <n v="230174"/>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87"/>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0"/>
    <n v="45"/>
    <n v="10365000"/>
    <n v="22803000"/>
    <n v="0"/>
    <n v="0"/>
    <n v="22803000"/>
    <s v="11  Mes(es)"/>
  </r>
  <r>
    <x v="2"/>
    <n v="230189"/>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90"/>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92"/>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93"/>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94"/>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195"/>
    <x v="0"/>
    <s v="https://community.secop.gov.co/Public/Tendering/OpportunityDetail/Index?noticeUID=CO1.NTC.3876421&amp;isFromPublicArea=True&amp;isModal=true&amp;asPopupView=true"/>
    <x v="1"/>
    <s v="Prestación Servicio Apoyo a la Gestión"/>
    <s v="SUBD. EDUCACION TRIBUTARIA Y SERVICIO"/>
    <s v="0111-01 - Secretaría Distrital de Hacienda"/>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1-30T00:00:00"/>
    <d v="2023-02-01T00:00:00"/>
    <n v="330"/>
    <d v="2023-12-31T00:00:00"/>
    <n v="22803000"/>
    <n v="55"/>
    <n v="45"/>
    <n v="12438000"/>
    <n v="10365000"/>
    <n v="0"/>
    <n v="0"/>
    <n v="22803000"/>
    <s v="11  Mes(es)"/>
  </r>
  <r>
    <x v="2"/>
    <n v="230096"/>
    <x v="0"/>
    <s v="https://community.secop.gov.co/Public/Tendering/OpportunityDetail/Index?noticeUID=CO1.NTC.3797226&amp;isFromPublicArea=True&amp;isModal=true&amp;asPopupView=true"/>
    <x v="1"/>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8-03T00:00:00"/>
    <s v="Durante el mes de Julio de 2023, el contratista cumplió con lasobligaciones generales estipuladas en los estudios previos."/>
    <s v="Durante el mes de Julio de 2023, el contratista cumplió con lasobligaciones especiales estipuladas en los estudios previos."/>
    <d v="2023-01-19T00:00:00"/>
    <d v="2023-01-20T00:00:00"/>
    <n v="330"/>
    <d v="2023-12-20T00:00:00"/>
    <n v="76758000"/>
    <n v="50"/>
    <n v="39"/>
    <n v="38146400"/>
    <n v="38611600"/>
    <n v="0"/>
    <n v="0"/>
    <n v="76758000"/>
    <s v="11  Mes(es)"/>
  </r>
  <r>
    <x v="2"/>
    <n v="230232"/>
    <x v="0"/>
    <s v="https://community.secop.gov.co/Public/Tendering/OpportunityDetail/Index?noticeUID=CO1.NTC.3960118&amp;isFromPublicArea=True&amp;isModal=true&amp;asPopupView=true"/>
    <x v="1"/>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08-01T00:00:00"/>
    <s v="Se ha dado cumplimiento satisfactorio a estas obligaciones para elperíodo arriba indicado."/>
    <s v="Se ha dado cumplimiento satisfactorio a estas obligaciones para elperíodo arriba indicado."/>
    <d v="2023-02-08T00:00:00"/>
    <d v="2023-02-10T00:00:00"/>
    <n v="345"/>
    <d v="2024-01-25T00:00:00"/>
    <n v="90712000"/>
    <n v="41"/>
    <n v="41"/>
    <n v="37073600"/>
    <n v="53638400"/>
    <n v="0"/>
    <n v="0"/>
    <n v="90712000"/>
    <s v="11  Mes(es)  15  Día(s)"/>
  </r>
  <r>
    <x v="2"/>
    <n v="230257"/>
    <x v="0"/>
    <s v="https://community.secop.gov.co/Public/Tendering/OpportunityDetail/Index?noticeUID=CO1.NTC.3960118&amp;isFromPublicArea=True&amp;isModal=true&amp;asPopupView=true"/>
    <x v="1"/>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08-01T00:00:00"/>
    <s v="Se ha dado cumplimiento satisfactorio a estas obligaciones para elperíodo arriba indicado."/>
    <s v="Se ha dado cumplimiento satisfactorio a estas obligaciones para elperíodo arriba indicado."/>
    <d v="2023-02-20T00:00:00"/>
    <d v="2023-02-21T00:00:00"/>
    <n v="345"/>
    <d v="2024-02-05T00:00:00"/>
    <n v="90712000"/>
    <n v="38"/>
    <n v="38"/>
    <n v="34181333"/>
    <n v="56530667"/>
    <n v="0"/>
    <n v="0"/>
    <n v="90712000"/>
    <s v="11  Mes(es)  15  Día(s)"/>
  </r>
  <r>
    <x v="1"/>
    <n v="220440"/>
    <x v="0"/>
    <s v="https://community.secop.gov.co/Public/Tendering/OpportunityDetail/Index?noticeUID=CO1.NTC.2998607&amp;isFromPublicArea=True&amp;isModal=true&amp;asPopupView=true"/>
    <x v="2"/>
    <s v="Prestación de Servicios"/>
    <s v="SUBD. ADMINISTRATIVA Y FINANCIERA"/>
    <s v="0111-01 - Secretaría Distrital de Hacienda"/>
    <s v="PRESTAR EL SERVICIO DE RASTREO SATELITAL Y MONITOREO PARA LOS VEHÍCULOSDE PROPIEDAD DE LA SECRETARIA DISTRITAL DE HACIENDA."/>
    <n v="901035950"/>
    <s v="NEFOX SAS"/>
    <s v="TECNICO OPERATIVO - SUBD. ADMINISTRATIVA Y FINANCIERA"/>
    <s v="N/A"/>
    <d v="2023-08-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7-28T00:00:00"/>
    <d v="2022-08-05T00:00:00"/>
    <n v="360"/>
    <d v="2023-08-05T00:00:00"/>
    <n v="4166400"/>
    <n v="100"/>
    <n v="100"/>
    <n v="4166400"/>
    <n v="0"/>
    <n v="0"/>
    <n v="0"/>
    <n v="4166400"/>
    <s v="1  Año(s)"/>
  </r>
  <r>
    <x v="1"/>
    <n v="220396"/>
    <x v="0"/>
    <s v="https://community.secop.gov.co/Public/Tendering/OpportunityDetail/Index?noticeUID=CO1.NTC.2935430&amp;isFromPublicArea=True&amp;isModal=true&amp;asPopupView=true"/>
    <x v="2"/>
    <s v="Prestación de Servicios"/>
    <s v="SUBD. ADMINISTRATIVA Y FINANCIERA"/>
    <s v="0111-01 - Secretaría Distrital de Hacienda"/>
    <s v="PRESTAR LOS SERVICIOS DE MANTENIMIENTO PREVENTIVO Y CORRECTIVO CONSUMINISTRO DE REPUESTOS PARA LOS VEHÍCULOS DE PROPIEDAD DE LA SECRETARIADISTRITAL DE HACIENDA."/>
    <n v="800250589"/>
    <s v="CENTRO CAR 19 LIMITADA"/>
    <s v="TECNICO OPERATIVO - SUBD. ADMINISTRATIVA Y FINANCIERA"/>
    <s v="N/A"/>
    <d v="2023-08-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6-08T00:00:00"/>
    <d v="2022-06-16T00:00:00"/>
    <n v="330"/>
    <d v="2024-03-16T00:00:00"/>
    <n v="63051000"/>
    <n v="55"/>
    <n v="37"/>
    <n v="53561719"/>
    <n v="44489281"/>
    <n v="1"/>
    <n v="35000000"/>
    <n v="98051000"/>
    <s v="  21  Mes(es)"/>
  </r>
  <r>
    <x v="2"/>
    <n v="230150"/>
    <x v="0"/>
    <s v="https://community.secop.gov.co/Public/Tendering/OpportunityDetail/Index?noticeUID=CO1.NTC.3754854&amp;isFromPublicArea=True&amp;isModal=true&amp;asPopupView=true"/>
    <x v="2"/>
    <s v="Suministro"/>
    <s v="SUBD. ADMINISTRATIVA Y FINANCIERA"/>
    <s v="0111-01 - Secretaría Distrital de Hacienda"/>
    <s v="SUMINISTRO DE COMBUSTIBLE PARA LA SECRETARIA DISTRITAL DE HACIENDA"/>
    <n v="900459737"/>
    <s v="GRUPO EDS AUTOGAS S.A.S"/>
    <s v="TECNICO OPERATIVO - SUBD. ADMINISTRATIVA Y FINANCIERA"/>
    <s v="N/A"/>
    <d v="2023-08-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1-25T00:00:00"/>
    <d v="2023-02-07T00:00:00"/>
    <n v="300"/>
    <d v="2023-12-07T00:00:00"/>
    <n v="58000000"/>
    <n v="56"/>
    <n v="30"/>
    <n v="32338262"/>
    <n v="25661738"/>
    <n v="0"/>
    <n v="0"/>
    <n v="58000000"/>
    <s v="10  Mes(es)"/>
  </r>
  <r>
    <x v="2"/>
    <n v="230553"/>
    <x v="0"/>
    <s v="https://community.secop.gov.co/Public/Tendering/OpportunityDetail/Index?noticeUID=CO1.NTC.4334055&amp;isFromPublicArea=True&amp;isModal=true&amp;asPopupView=true"/>
    <x v="2"/>
    <s v="Prestación de Servicios"/>
    <s v="SUBD. ADMINISTRATIVA Y FINANCIERA"/>
    <s v="0111-01 - Secretaría Distrital de Hacienda"/>
    <s v="PRESTAR LOS SERVICIOS DE ASEO, LIMPIEZA Y MANTENIMIENTOS MENORES PARALOS VEHÍCULOS DE PROPIEDAD DE LA SECRETARIA DISTRITAL DE HACIENDA"/>
    <n v="800250589"/>
    <s v="CENTRO CAR 19 LIMITADA"/>
    <s v="TECNICO OPERATIVO - SUBD. ADMINISTRATIVA Y FINANCIERA"/>
    <s v="N/A"/>
    <d v="2023-08-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5-12T00:00:00"/>
    <d v="2023-05-29T00:00:00"/>
    <n v="210"/>
    <d v="2023-12-29T00:00:00"/>
    <n v="14000000"/>
    <n v="17"/>
    <n v="0"/>
    <n v="2379707"/>
    <n v="11620293"/>
    <n v="0"/>
    <n v="0"/>
    <n v="14000000"/>
    <s v="7  Mes(es)"/>
  </r>
  <r>
    <x v="2"/>
    <n v="230183"/>
    <x v="0"/>
    <s v="https://community.secop.gov.co/Public/Tendering/OpportunityDetail/Index?noticeUID=CO1.NTC.3876473&amp;isFromPublicArea=True&amp;isModal=true&amp;asPopupView=true"/>
    <x v="1"/>
    <s v="Prestación Servicios Profesionales"/>
    <s v="OF. ASESORA DE PLANEACION"/>
    <s v="0111-01 - Secretaría Distrital de Hacienda"/>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8-09T00:00:00"/>
    <s v="Se ha dado cumplimiento a las obligaciones generales respectivas."/>
    <s v="R:/ Se han revisado las actualizaciones documentales cargadas en MIGEMA,realizando acompañamiento en la creación de manuales de usuario,construcción de instructivos y actualización de procedimientos.R:/ Se realizo mesa de trabajo con la Dirección de Tesorería y laDirección Cobro para plantear opciones de racionalización en lostrámites a cargo revisar.R:/ Se realizó el cargue de respuestas a las preguntas del FURAG 2022,cargando las evidencias correspondientes.R:/ Se ha realizado acompañamiento a la Dirección de impuestos de cara alos resultados de la auditoría interna de calidad, asesorando sobre eltipo de acciones que deben realizar para subsanar los hallazgosR:/ Se culmino el proceso de actualización del CPR 105 con lapublicación en MIGEMA de la versión ajustado conforme a los cambiosestablecidos en el marco del macroproceso de Gestión de Ingresos.Se realizó mesa de trabajo con el Director de impuestos y equipo desubdirectores para iniciar presentación de propuesta de actualizaciónpara la caracterización del CPR-124."/>
    <d v="2023-02-02T00:00:00"/>
    <d v="2023-02-06T00:00:00"/>
    <n v="300"/>
    <d v="2023-12-06T00:00:00"/>
    <n v="84530000"/>
    <n v="58"/>
    <n v="48"/>
    <n v="49309167"/>
    <n v="35220833"/>
    <n v="0"/>
    <n v="0"/>
    <n v="84530000"/>
    <s v="10  Mes(es)"/>
  </r>
  <r>
    <x v="2"/>
    <n v="230182"/>
    <x v="0"/>
    <s v="https://community.secop.gov.co/Public/Tendering/OpportunityDetail/Index?noticeUID=CO1.NTC.3876473&amp;isFromPublicArea=True&amp;isModal=true&amp;asPopupView=true"/>
    <x v="1"/>
    <s v="Prestación Servicios Profesionales"/>
    <s v="OF. ASESORA DE PLANEACION"/>
    <s v="0111-01 - Secretaría Distrital de Hacienda"/>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8-09T00:00:00"/>
    <s v="Se ha dado cumplimiento a las obligaciones generales respectivas."/>
    <s v="Se asistió y participo en la mesa de trabajo para la preparación de laauditoría externa para los procesos CPR.116,117 y 118, el 26 de julio de2023.Se asistió y participo en la mesa de trabajo sobre la rendición decuentas del primer semestre de 2023, el 11 de julio de 2023.Se realizo la actualización de las diapositivas de presupuesto de la SDHen la presentación de rendición de cuentas con corte al primer semestrede 2023Se asistió y participo en la mesa de trabajo sobre la auditoría externay temas varios de la Oficina Asesora de Planeación el 25 de julio de2023. Se dio respuesta a la solicitud realizada por el concejal RubénDarío Torrado Pacheco, sobre medidas de austeridad tomadas en cuentapara aprobar y conceder comisiones.Se actualizaron las diapositivas correspondientes a la austeridad delgasto de la presentación de rendición de cuentas con corte al primersemestre de 2023.Se dio respuesta a la solicitud realizada por el concejal Rubén DaríoTorrado Pacheco, sobre medidas de austeridad tomadas en cuenta paraaprobar y conceder comisiones.Se actualizaron las diapositivas correspondientes a la austeridad delgasto de la presentación de rendición de cuentas con corte al primersemestre de 2023.Se asistió a la Socialización de los procedimientos 01-P-01, 01-P-03 y01-P-06 el 04 de julio de 2023.Se asistió y participo en las mesas de trabajo sobre el boletín decalidad 114 el 11 de julio de 2023.Se asistió y participo en la mesa de trabajo para la revisión delprocedimiento 120-P-01, los días 04 y 05 julio de 2023.Se asistió y participo en la mesa de trabajo de seguimiento a losmanuales de usuario de BogData el 18 de julio de 2023.Se reviso y aprobó en el aplicativo MIGEMA los Manuales de Usuario deBogData de los CPR-106, 107, 109 y 128.Se asistió a los comités de gestión del cambio los días 4 y 17 de juliode 2023.Se asistió a la Capacitación en Portafolio de servicios financieros yadministrativos programada por la SAF el día 31 de julio de 2023."/>
    <d v="2023-02-02T00:00:00"/>
    <d v="2023-02-06T00:00:00"/>
    <n v="300"/>
    <d v="2023-12-06T00:00:00"/>
    <n v="84530000"/>
    <n v="58"/>
    <n v="48"/>
    <n v="49309167"/>
    <n v="35220833"/>
    <n v="0"/>
    <n v="0"/>
    <n v="84530000"/>
    <s v="10  Mes(es)"/>
  </r>
  <r>
    <x v="2"/>
    <n v="230216"/>
    <x v="0"/>
    <s v="https://community.secop.gov.co/Public/Tendering/OpportunityDetail/Index?noticeUID=CO1.NTC.3904522&amp;isFromPublicArea=True&amp;isModal=true&amp;asPopupView=true"/>
    <x v="1"/>
    <s v="Prestación Servicios Profesionales"/>
    <s v="OF. ASESORA DE PLANEACION"/>
    <s v="0111-01 - Secretaría Distrital de Hacienda"/>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8-09T00:00:00"/>
    <s v="Se ha dado cumplimiento a las obligaciones generales respectivas."/>
    <s v="Apoyo en el seguimiento trimestral del proyecto de inversión 7609 de laOAP y programación para la vigencia 2024.Consolidación del reporte mensual del estado de avance del PE y PAI dela OAP.Seguimiento de los planes de acción de la OAP por los hallazgos de laauditoría interna y resultados de la medición de la satisfacción.Actualización del Normograma y Riesgos CPR-01.Actualización de los procedimientos 01-P-01, 01-P-06 y 01-P-03 ydocumentos asociados, así como del Manual de Calidad y Caracterizaciónde proceso CPR-01.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Se realizó el diligenciamiento del FURAG en lo correspondiente a lapolítica de Fortalecimiento Organizacional y simplificación de Procesos,así como la consolidación de las evidencias correspondiente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gestión del proceso para la contratación de la medición desatisfacción de la vigencia 2023. Así como, en la organización de larevisión de los formularios.Se realizó la consolidación de la evaluación técnica del proceso deselección SDH-CM-0002-2023, para la contratación de la medición desatisfacción de la vigencia 2023.Participación en la preparación para la auditoría externa en lo quecorresponde al proceso CPR-01.Apoyo a la OAP en la secretaría técnica del Comité Directivo con laelaboración de las relatorías (Actas) correspondiente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Apoyo en la actualización del Boletín de Calidad No. 114 y consolidacióndel seguimiento respectivo al plan de acción.Se realizó el reporte del informe de actividades (Contraloría) de loscontratos correspondientes a la OAP.Se participó en la evaluación del proceso de selección SDH-CM-0002-2023."/>
    <d v="2023-02-03T00:00:00"/>
    <d v="2023-02-06T00:00:00"/>
    <n v="300"/>
    <d v="2023-12-06T00:00:00"/>
    <n v="84530000"/>
    <n v="58"/>
    <n v="48"/>
    <n v="49309167"/>
    <n v="35220833"/>
    <n v="0"/>
    <n v="0"/>
    <n v="84530000"/>
    <s v="10  Mes(es)"/>
  </r>
  <r>
    <x v="2"/>
    <n v="230122"/>
    <x v="0"/>
    <s v="https://community.secop.gov.co/Public/Tendering/ContractNoticeManagement/Index?currentLanguage=es-CO&amp;Page=login&amp;Country=CO&amp;SkinName=CCE"/>
    <x v="1"/>
    <s v="Prestación Servicios Profesionales"/>
    <s v="OF. ASESORA DE PLANEACION"/>
    <s v="0111-01 - Secretaría Distrital de Hacienda"/>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8-09T00:00:00"/>
    <s v="Se ha dado cumplimiento a las obligaciones generales respectivas."/>
    <s v="Se apoyo el diligenciamiento del Formulario único de Reporte y Avance deGestión FURAG 2023 – Política de Control Interno, transmitido el 25 dejulio de 2023.Se apoyó a la Oficina Asesora de Planeación con el desarrollo del CIGDdel mes de julioSe apoyó a la Oficina Asesora de Planeación con la elaboración del actade la sesión No. 6 del CIGD del mes de julioSe apoyó a la Oficina Asesora de Planeación en la socialización dematerial de sensibilización sobre el IDI y FURAGSe apoyó a la Oficina Asesora de Planeación en la gestión deactualización del normograma a cargo de la Oficina de Control InternoSe apoyó a la Oficina Asesora de Planeación en el diligenciamiento delformato de Evaluación Independiente del Sistema de Control InternoSe apoyó a la Oficina Asesora de Planeación en el reporte de seguimientoa los planes de mejoramiento interno y plan de mejoramiento suscrito conocasión de los hallazgos generados en la auditoría realizada por laContraloría de Bogotá, para el 2° trimestre de 2023.Se apoyó a la Oficina Asesora de Planeación en el reporte del avance enel cumplimiento del Plan Anticorrupcíón y de Atención al Ciudadano,información presentada en el CIGD del mes de julio de 2023Se apoyó a la Oficina Asesora de Planeación en la gestión deactualización del normograma a cargo de la Oficina de Control InternoSe apoyó a la Oficina Asesora de Planeación en la evaluación de laspropuestas presentadas en el marco del proceso de selección SDH-CMA-0002-2023"/>
    <d v="2023-01-20T00:00:00"/>
    <d v="2023-01-27T00:00:00"/>
    <n v="315"/>
    <d v="2023-12-11T00:00:00"/>
    <n v="81973500"/>
    <n v="58"/>
    <n v="39"/>
    <n v="47882933"/>
    <n v="34090567"/>
    <n v="0"/>
    <n v="0"/>
    <n v="81973500"/>
    <s v="10  Mes(es)  15  Día(s)"/>
  </r>
  <r>
    <x v="2"/>
    <n v="230199"/>
    <x v="0"/>
    <s v="https://community.secop.gov.co/Public/Tendering/OpportunityDetail/Index?noticeUID=CO1.NTC.3880986&amp;isFromPublicArea=True&amp;isModal=true&amp;asPopupView=true"/>
    <x v="1"/>
    <s v="Prestación Servicios Profesionales"/>
    <s v="OF. ASESORA DE PLANEACION"/>
    <s v="0111-01 - Secretaría Distrital de Hacienda"/>
    <s v="Prestar los servicios profesionales para apoyar la optimización del mapade procesos de la SDH y la definición de estrategias para suimplementación y apropiación."/>
    <n v="79793841"/>
    <s v="ARMANDO  ARDILA DELGADO"/>
    <s v="JEFE DE OFICINA ASESORA - OF. ASESORA DE PLANEACION"/>
    <s v="N/A"/>
    <d v="2023-08-19T00:00:00"/>
    <s v="Se ha dado cumplimiento a las obligaciones generales respectivas."/>
    <s v="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han sostenido reuniones bilaterales con cada uno de los asesores queya están cerca de aprobar la caracterización de su proceso, con elobjetivo de mostrarles el plan integral de transformación que se definiópara la Secretaría y plantear una reunión con las áreas encargadas paradiscutir su implementación.Actualmente se trabaja con los asesores en la complementación del plande transformación por dependencia de manera que no solo quede centradoen la documentación de los procedimientos sino más bien en el realcambio de la operación.A la fecha se tienen publicados o a punto de hacerlo, los formatos decaracterización de los procesos asociados a los macroprocesos derelacionamiento, presupuesto en lo que tiene que ver con Estadísticas yEstudios Fiscales e ingresos. El resto cuentan en la actualidad conflujos de procesos o formatos de caracterización definidos y en procesode discusión con las áreas encargadas."/>
    <d v="2023-01-31T00:00:00"/>
    <d v="2023-02-06T00:00:00"/>
    <n v="210"/>
    <d v="2023-09-06T00:00:00"/>
    <n v="100149000"/>
    <n v="83"/>
    <n v="69"/>
    <n v="83457500"/>
    <n v="16691500"/>
    <n v="0"/>
    <n v="0"/>
    <n v="100149000"/>
    <s v="7  Mes(es)"/>
  </r>
  <r>
    <x v="2"/>
    <n v="230056"/>
    <x v="0"/>
    <s v="https://community.secop.gov.co/Public/Tendering/OpportunityDetail/Index?noticeUID=CO1.NTC.3738377&amp;isFromPublicArea=True&amp;isModal=true&amp;asPopupView=true"/>
    <x v="1"/>
    <s v="Prestación Servicios Profesionales"/>
    <s v="OF. PLANEACION FINANCIERA"/>
    <s v="0111-01 - Secretaría Distrital de Haciend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PROFESIONAL ESPECIALIZADO - OF. PLANEACION FINANCIERA"/>
    <s v="N/A"/>
    <d v="2023-08-01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n v="300"/>
    <d v="2023-11-18T00:00:00"/>
    <n v="74840000"/>
    <n v="54"/>
    <n v="54"/>
    <n v="40663067"/>
    <n v="34176933"/>
    <n v="0"/>
    <n v="0"/>
    <n v="74840000"/>
    <s v="10  Mes(es)"/>
  </r>
  <r>
    <x v="2"/>
    <n v="230129"/>
    <x v="0"/>
    <s v="https://community.secop.gov.co/Public/Tendering/OpportunityDetail/Index?noticeUID=CO1.NTC.3818123&amp;isFromPublicArea=True&amp;isModal=true&amp;asPopupView=true"/>
    <x v="1"/>
    <s v="Prestación Servicios Profesionales"/>
    <s v="OF. ANALISIS Y CONTROL RIESGO"/>
    <s v="0111-01 - Secretaría Distrital de Hacienda"/>
    <s v="Prestar servicios profesionales en  gestión de continuidad de negocio."/>
    <n v="52966918"/>
    <s v="SANDRA MILENA VELASQUEZ VERA"/>
    <s v="ASESOR - DESPACHO SECRETARIO DISTRITAL DE HDA."/>
    <s v="N/A"/>
    <d v="2023-08-01T00:00:00"/>
    <s v="Se verifica que el contratista ha cumplido satisfactoriamente lasobligaciones generales estipuladas en el contrato 230129 prestandoservicios profesionales en gestión de continuidad en el periodocomprendido entre el 01 de julio y el 31 de julio de 2023."/>
    <s v="Se verifica que el contratista ha cumplido satisfactoriamente lasobligaciones especiales estipuladas en el contrato 230129 prestandoservicios profesionales en gestión de continuidad en el periodocomprendido entre el 01 de julio y el 31 de julio de 2023."/>
    <d v="2023-01-24T00:00:00"/>
    <d v="2023-02-09T00:00:00"/>
    <n v="240"/>
    <d v="2023-10-09T00:00:00"/>
    <n v="65696000"/>
    <n v="71"/>
    <n v="58"/>
    <n v="46534667"/>
    <n v="19161333"/>
    <n v="0"/>
    <n v="0"/>
    <n v="65696000"/>
    <s v="8  Mes(es)"/>
  </r>
  <r>
    <x v="2"/>
    <n v="230009"/>
    <x v="0"/>
    <s v="https://community.secop.gov.co/Public/Tendering/OpportunityDetail/Index?noticeUID=CO1.NTC.3736944&amp;isFromPublicArea=True&amp;isModal=true&amp;asPopupView=true"/>
    <x v="1"/>
    <s v="Prestación Servicios Profesionales"/>
    <s v="SUBD. ADMINISTRATIVA Y FINANCIERA"/>
    <s v="0111-01 - Secretaría Distrital de Hacienda"/>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8-02T00:00:00"/>
    <s v="El Contratista ha dado cumplimiento a las obligaciones contractuales."/>
    <s v="El Contratista ha dado cumplimiento a las obligaciones contractuales."/>
    <d v="2023-01-11T00:00:00"/>
    <d v="2023-01-13T00:00:00"/>
    <n v="345"/>
    <d v="2023-12-28T00:00:00"/>
    <n v="86526000"/>
    <n v="57"/>
    <n v="48"/>
    <n v="49407600"/>
    <n v="37118400"/>
    <n v="0"/>
    <n v="0"/>
    <n v="86526000"/>
    <s v="11  Mes(es)  15  Día(s)"/>
  </r>
  <r>
    <x v="2"/>
    <n v="230164"/>
    <x v="0"/>
    <s v="https://community.secop.gov.co/Public/Tendering/OpportunityDetail/Index?noticeUID=CO1.NTC.3857792&amp;isFromPublicArea=True&amp;isModal=true&amp;asPopupView=true"/>
    <x v="1"/>
    <s v="Prestación Servicios Profesionales"/>
    <s v="SUBD. GESTION CONTABLE HACIENDA"/>
    <s v="0111-01 - Secretaría Distrital de Hacienda"/>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08-01T00:00:00"/>
    <s v="El contratista cumplió a satisfacción las obligaciones generales."/>
    <s v="El contratista cumplió a satisfacción las obligaciones específicas."/>
    <d v="2023-01-27T00:00:00"/>
    <d v="2023-02-08T00:00:00"/>
    <n v="270"/>
    <d v="2023-11-08T00:00:00"/>
    <n v="29313000"/>
    <n v="64"/>
    <n v="53"/>
    <n v="18782033"/>
    <n v="10530967"/>
    <n v="0"/>
    <n v="0"/>
    <n v="29313000"/>
    <s v="9  Mes(es)"/>
  </r>
  <r>
    <x v="2"/>
    <n v="230176"/>
    <x v="0"/>
    <s v="https://community.secop.gov.co/Public/Tendering/OpportunityDetail/Index?noticeUID=CO1.NTC.3881404&amp;isFromPublicArea=True&amp;isModal=true&amp;asPopupView=true"/>
    <x v="1"/>
    <s v="Prestación Servicios Profesionales"/>
    <s v="SUBD. GESTION CONTABLE HACIENDA"/>
    <s v="0111-01 - Secretaría Distrital de Hacienda"/>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08-01T00:00:00"/>
    <s v="El contratista cumplió a satisfacción las obligaciones generales."/>
    <s v="El contratista cumplió a satisfacción las obligaciones específicas."/>
    <d v="2023-01-31T00:00:00"/>
    <d v="2023-02-01T00:00:00"/>
    <n v="240"/>
    <d v="2023-10-01T00:00:00"/>
    <n v="26056000"/>
    <n v="75"/>
    <n v="63"/>
    <n v="19542000"/>
    <n v="6514000"/>
    <n v="0"/>
    <n v="0"/>
    <n v="26056000"/>
    <s v="8  Mes(es)"/>
  </r>
  <r>
    <x v="2"/>
    <n v="230090"/>
    <x v="0"/>
    <s v="https://community.secop.gov.co/Public/Tendering/OpportunityDetail/Index?noticeUID=CO1.NTC.3792789&amp;isFromPublicArea=True&amp;isModal=true&amp;asPopupView=true"/>
    <x v="1"/>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8-01T00:00:00"/>
    <s v="El contratista cumplió a satisfacción las obligaciones generales."/>
    <s v="El contratista cumplió a satisfacción las obligaciones específicas."/>
    <d v="2023-01-19T00:00:00"/>
    <d v="2023-01-23T00:00:00"/>
    <n v="240"/>
    <d v="2023-09-23T00:00:00"/>
    <n v="53960000"/>
    <n v="78"/>
    <n v="66"/>
    <n v="42268667"/>
    <n v="11691333"/>
    <n v="0"/>
    <n v="0"/>
    <n v="53960000"/>
    <s v="8  Mes(es)"/>
  </r>
  <r>
    <x v="2"/>
    <n v="230091"/>
    <x v="0"/>
    <s v="https://community.secop.gov.co/Public/Tendering/OpportunityDetail/Index?noticeUID=CO1.NTC.3792789&amp;isFromPublicArea=True&amp;isModal=true&amp;asPopupView=true"/>
    <x v="1"/>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8-01T00:00:00"/>
    <s v="El contratista cumplió a satisfacción las obligaciones generales."/>
    <s v="El contratista cumplió a satisfacción las obligaciones específicas."/>
    <d v="2023-01-19T00:00:00"/>
    <d v="2023-01-23T00:00:00"/>
    <n v="240"/>
    <d v="2023-09-23T00:00:00"/>
    <n v="53960000"/>
    <n v="78"/>
    <n v="66"/>
    <n v="42268667"/>
    <n v="11691333"/>
    <n v="0"/>
    <n v="0"/>
    <n v="53960000"/>
    <s v="8  Mes(es)"/>
  </r>
  <r>
    <x v="2"/>
    <n v="230078"/>
    <x v="0"/>
    <s v="https://community.secop.gov.co/Public/Tendering/OpportunityDetail/Index?noticeUID=CO1.NTC.3782210&amp;isFromPublicArea=True&amp;isModal=true&amp;asPopupView=true"/>
    <x v="1"/>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8-01T00:00:00"/>
    <s v="El contratista cumplió a satisfacción las obligaciones generales."/>
    <s v="El contratista cumplió a satisfacción las obligaciones específicas."/>
    <d v="2023-01-18T00:00:00"/>
    <d v="2023-01-19T00:00:00"/>
    <n v="240"/>
    <d v="2023-09-19T00:00:00"/>
    <n v="53960000"/>
    <n v="80"/>
    <n v="68"/>
    <n v="43168000"/>
    <n v="10792000"/>
    <n v="0"/>
    <n v="0"/>
    <n v="53960000"/>
    <s v="8  Mes(es)"/>
  </r>
  <r>
    <x v="1"/>
    <n v="220620"/>
    <x v="0"/>
    <s v="https://community.secop.gov.co/Public/Tendering/OpportunityDetail/Index?noticeUID=CO1.NTC.3312466&amp;isFromPublicArea=True&amp;isModal=true&amp;asPopupView=true"/>
    <x v="5"/>
    <s v="Prestación de Servicios"/>
    <s v="SUBD. INFRAESTRUCTURA TIC"/>
    <s v="0111-01 - Secretaría Distrital de Hacienda"/>
    <s v="Prestar los servicios de mantenimiento, actualización, soporte técnicoespecializado y servicios especiales con el suministro de partes yrepuestos para el sistema de telefonía de la Secretaria Distrital deHacienda."/>
    <n v="830077975"/>
    <s v="AXEDE S.A.S- EN REORGANIZACION"/>
    <s v="PROFESIONAL UNIVERSITARIO - SUBD. INFRAESTRUCTURA TIC"/>
    <s v="N/A"/>
    <d v="2023-08-01T00:00:00"/>
    <s v="El contratista cumplió todas las obligaciones"/>
    <s v="El contratista realizó el soporte técnico a la plataforma de telefoníacuando fue necesario"/>
    <d v="2022-09-22T00:00:00"/>
    <d v="2022-10-03T00:00:00"/>
    <n v="360"/>
    <d v="2023-10-03T00:00:00"/>
    <n v="188188094"/>
    <n v="98"/>
    <n v="98"/>
    <n v="184983056"/>
    <n v="3205038"/>
    <n v="0"/>
    <n v="0"/>
    <n v="188188094"/>
    <s v="12  Mes(es)"/>
  </r>
  <r>
    <x v="2"/>
    <n v="230620"/>
    <x v="0"/>
    <s v="https://community.secop.gov.co/Public/Tendering/OpportunityDetail/Index?noticeUID=CO1.NTC.4554501&amp;isFromPublicArea=True&amp;isModal=true&amp;asPopupView=true"/>
    <x v="1"/>
    <s v="Prestación Servicios Profesionales"/>
    <s v="SUBD. FINANZAS DISTRITALES"/>
    <s v="0111-01 - Secretaría Distrital de Hacienda"/>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08-01T00:00:00"/>
    <s v="La contratista acató y dio cumplimiento a las obligaciones generalesestablecidas en el contrato"/>
    <s v="La contratista cumplió a satisfacción las obligaciones especialesestablecidas en el contrato.- Apoyó en la elaboración del Informe de Ejecución de Vigencias Futurasprimer semestre 2023 el cual se presentará al Concejo de Bogotá, encumplimiento del artículo 31 del Decreto 816 del 26 de diciembre de 20191, donde se define que la Secretaría Distrital de Hacienda entregarásemestralmente al Concejo de Bogotá un informe sobre la ejecuciónpresupuestal de las vigencias futuras.- Realizó un gráfico dinámico mediante el cual se presenta el estado dela ejecución presupuestal de cada una de las Entidades del PresupuestoAnual. En el gráfico se observan los compromisos y los giros frente a laapropiación vigente, así como la posición que ocupa la Entidad aconsultar en el respectivo ranking- Revisó la sesión de la Comisión Tercera Permanente de Hacienda yCrédito Público que se llevó a cabo el 17 de julio de 2023 y consolidólas preguntas asociadas al cupo de endeudamiento.- Gestionó la liquidación de contratos que se encuentran pendientes enla Dirección Distrital de Presupuesto, con los siguientes resultados:aprobó de la documentación en la plataforma SECOP y creó respectivoinforme final en la plataforma BogData de los contratos No. 220587,220572, 220495, 220301 y 210267; consolidó y creó los expedientes en WCCde los contratos No. 200160, 210338 y 210470, así como la respectivaaprobación en SECOP.- Realizó el correcto apoyo a la supervisión de los contratos deprestación de servicios No. 230358 y 230620 de la Subdirección de Finanzas Distritales (SFD). Igualmente, remitió los formatos requeridos para pago al contratista Fabio Hernan Acero Bustos contratoNo. 230599.- Descargó de CRM correspondencia un informe con los trámites pendientespor finalizar en la SFD y lo cruzó con las bases de datos que existen enla DDP, para identificar los trámites que ya tienen oficio de salida ypueden ser finalizados en el aplicativo CRM.- Participó en las mesas de trabajo para la actualización de la Tabla deRetención Documental (TRD) de la Subdirección de Finanzas Distritalesque se están llevando a cabo con el Despacho de la DDP y la OficinaTécnica del Sistema de Gestión Documental."/>
    <d v="2023-06-13T00:00:00"/>
    <d v="2023-06-13T00:00:00"/>
    <n v="270"/>
    <d v="2024-03-13T00:00:00"/>
    <n v="58617000"/>
    <n v="18"/>
    <n v="7"/>
    <n v="10420800"/>
    <n v="48196200"/>
    <n v="0"/>
    <n v="0"/>
    <n v="58617000"/>
    <s v="9  Mes(es)"/>
  </r>
  <r>
    <x v="2"/>
    <n v="230466"/>
    <x v="0"/>
    <s v="https://community.secop.gov.co/Public/Tendering/OpportunityDetail/Index?noticeUID=CO1.NTC.4325082&amp;isFromPublicArea=True&amp;isModal=true&amp;asPopupView=true"/>
    <x v="5"/>
    <s v="Suscripción"/>
    <s v="SUBD. PLANEACION FINANCIERA E INVERS."/>
    <s v="0111-01 - Secretaría Distrital de Hacienda"/>
    <s v="Suscripción para obtener un derecho no exclusivo e intransferible deusar los servicios de información, los datos y software del sistema deinformación financiero."/>
    <n v="1021044002001"/>
    <s v="BLOOMBERG L.P."/>
    <s v="SUBDIRECTOR TECNICO - SUBD. PLANEACION FINANCIERA E INVERS."/>
    <s v="N/A"/>
    <d v="2023-08-02T00:00:00"/>
    <s v="Durante el periodo el contratista cumplió con las obligaciones generalesdel contrato."/>
    <s v="Durante el periodo el contratista garantizó el servicio permanente deinformación financiera en tiempo real en las tres terminales: DDCP, OACRy DDT."/>
    <d v="2023-04-21T00:00:00"/>
    <d v="2023-04-27T00:00:00"/>
    <n v="360"/>
    <d v="2024-04-27T00:00:00"/>
    <n v="571000000"/>
    <n v="79"/>
    <n v="79"/>
    <n v="449037481"/>
    <n v="121962519"/>
    <n v="0"/>
    <n v="0"/>
    <n v="571000000"/>
    <s v="12  Mes(es)"/>
  </r>
  <r>
    <x v="2"/>
    <n v="230272"/>
    <x v="0"/>
    <s v="https://community.secop.gov.co/Public/Tendering/OpportunityDetail/Index?noticeUID=CO1.NTC.4067251&amp;isFromPublicArea=True&amp;isModal=true&amp;asPopupView=true"/>
    <x v="5"/>
    <s v="Prestación de Servicios"/>
    <s v="SUBD. PLANEACION FINANCIERA E INVERS."/>
    <s v="0111-01 - Secretaría Distrital de Hacienda"/>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8-02T00:00:00"/>
    <s v="Durante el periodo el contratista cumplió con las obligacionesgenerales."/>
    <s v="Durante el periodo el contratista garantizó el acceso al sistema paranegociación de renta fija MEC PLUS."/>
    <d v="2023-02-24T00:00:00"/>
    <d v="2023-03-01T00:00:00"/>
    <n v="360"/>
    <d v="2024-03-01T00:00:00"/>
    <n v="84000000"/>
    <n v="33"/>
    <n v="33"/>
    <n v="27771149"/>
    <n v="56228851"/>
    <n v="0"/>
    <n v="0"/>
    <n v="84000000"/>
    <s v="12  Mes(es)"/>
  </r>
  <r>
    <x v="2"/>
    <n v="230273"/>
    <x v="0"/>
    <s v="https://community.secop.gov.co/Public/Tendering/OpportunityDetail/Index?noticeUID=CO1.NTC.4068623&amp;isFromPublicArea=True&amp;isModal=true&amp;asPopupView=true"/>
    <x v="5"/>
    <s v="Prestación de Servicios"/>
    <s v="SUBD. PLANEACION FINANCIERA E INVERS."/>
    <s v="0111-01 - Secretaría Distrital de Hacienda"/>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8-02T00:00:00"/>
    <s v="Durante el periodo el contratista cumplió con las obligacionesgenerales."/>
    <s v="Durante el periodo el contratista garantizo el acceso al sistema paranegociación de renta fija MEC PLUS."/>
    <d v="2023-02-27T00:00:00"/>
    <d v="2023-03-01T00:00:00"/>
    <n v="360"/>
    <d v="2024-03-01T00:00:00"/>
    <n v="40698000"/>
    <n v="24"/>
    <n v="24"/>
    <n v="9624720"/>
    <n v="31073280"/>
    <n v="0"/>
    <n v="0"/>
    <n v="40698000"/>
    <s v="12  Mes(es)"/>
  </r>
  <r>
    <x v="2"/>
    <n v="230109"/>
    <x v="0"/>
    <s v="https://community.secop.gov.co/Public/Tendering/OpportunityDetail/Index?noticeUID=CO1.NTC.3797949&amp;isFromPublicArea=True&amp;isModal=true&amp;asPopupView=true"/>
    <x v="1"/>
    <s v="Prestación Servicios Profesionales"/>
    <s v="SUBD. CONSOLIDACION, GESTION E INVEST."/>
    <s v="0111-01 - Secretaría Distrital de Hacienda"/>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8-03T00:00:00"/>
    <s v="La contratista dio cumplimiento a cada una de las obligaciones generalespre - contractuales acordadas para la ejecución del contrato."/>
    <s v="Durante el mes de julio la contratista lideró: Actualización de lasdimensiones cuentas, entidades, reciprocas e intercos así como lasreglas de eliminación en el sistema BPC Consolidación para el corte dejunio de 2023; Proceso de consolidación en BPC, el cual incluye laverificación permanente del cargue e importación de la información delos entes que hace parte de la agrupación Bogotá; ejecución de cincoprocesos de Preconsolidación, análisis de los reportes de esta etapa,inclusión de ajustes y ejecución de cinco procesos de Consolidación deSector Bogotá con corte a Junio 2023. Es importante mencionar que todolo anterior se realizó en forma paralela con la aplicación BogotáConsolida; Control de los reportes que requieren incidente; Análisis ycreación de los siguientes incidentes radicados en Solman: i) Rep01 -001_CGN 001 Cargado Mod.xlsm. ii) Rep01 - 002_CGN 002 Cargado Mod.xlsm.iii) Rep01 - 003_DDC 100 Cargado Mod.xlsm Rep03. iv) 019_Hoja de TrabajoBTA.xlsm. v) Rep02 - 025_Consolidado CGN001 BOGOTA.xlsm. vi) Rep02 -013_Reporte ER Consolidado SPD.xlsm. Presenté cuatro (4) informes deseguimiento dirigidos a la Subdirectora de Consolidación, Gestión eInvestigación y a la Directora Distrital de Contabilidad, en el cual seinformaron los avances de cargues de las entidades, verificaciones deinformes e incidentes identificados."/>
    <d v="2023-01-19T00:00:00"/>
    <d v="2023-01-23T00:00:00"/>
    <n v="270"/>
    <d v="2023-10-23T00:00:00"/>
    <n v="70641000"/>
    <n v="70"/>
    <n v="59"/>
    <n v="49187067"/>
    <n v="21453933"/>
    <n v="0"/>
    <n v="0"/>
    <n v="70641000"/>
    <s v="9  Mes(es)"/>
  </r>
  <r>
    <x v="2"/>
    <n v="230240"/>
    <x v="0"/>
    <s v="https://community.secop.gov.co/Public/Tendering/OpportunityDetail/Index?noticeUID=CO1.NTC.3997011&amp;isFromPublicArea=True&amp;isModal=true&amp;asPopupView=true"/>
    <x v="5"/>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N/A"/>
    <d v="2023-08-02T00:00:00"/>
    <s v="El contratista dió cumplimiento a las obligaciones pactadas en losestudios previos del presente contrato."/>
    <s v="El contratista dió cumplimiento a las obligaciones pactadas en losestudios previos del presente contrato."/>
    <d v="2023-02-16T00:00:00"/>
    <d v="2023-03-04T00:00:00"/>
    <n v="360"/>
    <d v="2024-03-04T00:00:00"/>
    <n v="100749000"/>
    <n v="42"/>
    <n v="100"/>
    <n v="41978750"/>
    <n v="58770250"/>
    <n v="0"/>
    <n v="0"/>
    <n v="100749000"/>
    <s v="12  Mes(es)"/>
  </r>
  <r>
    <x v="2"/>
    <n v="230288"/>
    <x v="1"/>
    <s v="https://www.colombiacompra.gov.co/tienda-virtual-del-estado-colombiano/ordenes-compra/105712"/>
    <x v="4"/>
    <s v="Prestación de Servicios"/>
    <s v="SUBD. INFRAESTRUCTURA TIC"/>
    <s v="0111-01 - Secretaría Distrital de Hacienda"/>
    <s v="Prestar los servicios de soporte y mantenimiento para los productosOracle de Hardware y Software adquiridos por la Secretaría Distrital deHacienda."/>
    <n v="800103052"/>
    <s v="ORACLE COLOMBIA LIMITADA"/>
    <s v="SUBDIRECTOR TECNICO - SUBD. INFRAESTRUCTURA TIC"/>
    <s v="N/A"/>
    <d v="2023-08-08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n v="360"/>
    <d v="2024-02-29T00:00:00"/>
    <n v="2075404509"/>
    <n v="35"/>
    <n v="84"/>
    <n v="729075682"/>
    <n v="1346328827"/>
    <n v="0"/>
    <n v="0"/>
    <n v="2075404509"/>
    <s v="1  Año(s)"/>
  </r>
  <r>
    <x v="2"/>
    <n v="230358"/>
    <x v="0"/>
    <s v="https://community.secop.gov.co/Public/Tendering/OpportunityDetail/Index?noticeUID=CO1.NTC.4204616&amp;isFromPublicArea=True&amp;isModal=true&amp;asPopupView=true"/>
    <x v="1"/>
    <s v="Prestación Servicios Profesionales"/>
    <s v="SUBD. FINANZAS DISTRITALES"/>
    <s v="0111-01 - Secretaría Distrital de Hacienda"/>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8-02T00:00:00"/>
    <s v="El contratista acató y dio cumplimiento a las obligaciones generalesestablecidas en el contrato"/>
    <s v="- Apoyó en la proyección y actualización del informe de VigenciasFuturas con corte junio de 2023 con destino a la Subdirección de Financiamiento con Otras Entidades.Generó y consolidó la información de vigencias futuras con corte junio2023 en el informe d"/>
    <d v="2023-03-23T00:00:00"/>
    <d v="2023-03-27T00:00:00"/>
    <n v="240"/>
    <d v="2023-11-27T00:00:00"/>
    <n v="52104000"/>
    <n v="52"/>
    <n v="39"/>
    <n v="26920400"/>
    <n v="25183600"/>
    <n v="0"/>
    <n v="0"/>
    <n v="52104000"/>
    <s v="8  Mes(es)"/>
  </r>
  <r>
    <x v="2"/>
    <n v="230034"/>
    <x v="0"/>
    <s v="https://community.secop.gov.co/Public/Tendering/OpportunityDetail/Index?noticeUID=CO1.NTC.3765035&amp;isFromPublicArea=True&amp;isModal=true&amp;asPopupView=true"/>
    <x v="1"/>
    <s v="Prestación Servicios Profesionales"/>
    <s v="SUBD. ADMINISTRATIVA Y FINANCIERA"/>
    <s v="0111-01 - Secretaría Distrital de Hacienda"/>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8-02T00:00:00"/>
    <s v="El Contratista ha dado cumplimiento a las obligaciones contractuales."/>
    <s v="El Contratista ha dado cumplimiento a las obligaciones contractuales."/>
    <d v="2023-01-16T00:00:00"/>
    <d v="2023-02-01T00:00:00"/>
    <n v="240"/>
    <d v="2023-10-01T00:00:00"/>
    <n v="60192000"/>
    <n v="75"/>
    <n v="63"/>
    <n v="45144000"/>
    <n v="15048000"/>
    <n v="0"/>
    <n v="0"/>
    <n v="60192000"/>
    <s v="8  Mes(es)"/>
  </r>
  <r>
    <x v="2"/>
    <n v="230089"/>
    <x v="0"/>
    <s v="https://community.secop.gov.co/Public/Tendering/OpportunityDetail/Index?noticeUID=CO1.NTC.3793407&amp;isFromPublicArea=True&amp;isModal=true&amp;asPopupView=true"/>
    <x v="1"/>
    <s v="Prestación Servicios Profesionales"/>
    <s v="SUBD. ADMINISTRATIVA Y FINANCIERA"/>
    <s v="0111-01 - Secretaría Distrital de Hacienda"/>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8-02T00:00:00"/>
    <s v="El Contratista ha dado cumplimiento a las obligaciones contractuales."/>
    <s v="El Contratista ha dado cumplimiento a las obligaciones contractuales."/>
    <d v="2023-01-19T00:00:00"/>
    <d v="2023-01-30T00:00:00"/>
    <n v="240"/>
    <d v="2023-09-30T00:00:00"/>
    <n v="63104000"/>
    <n v="75"/>
    <n v="63"/>
    <n v="47590933"/>
    <n v="15513067"/>
    <n v="0"/>
    <n v="0"/>
    <n v="63104000"/>
    <s v="8  Mes(es)"/>
  </r>
  <r>
    <x v="2"/>
    <n v="230081"/>
    <x v="0"/>
    <s v="https://community.secop.gov.co/Public/Tendering/OpportunityDetail/Index?noticeUID=CO1.NTC.3785117&amp;isFromPublicArea=True&amp;isModal=true&amp;asPopupView=true"/>
    <x v="1"/>
    <s v="Prestación Servicios Profesionales"/>
    <s v="SUBD. ADMINISTRATIVA Y FINANCIERA"/>
    <s v="0111-01 - Secretaría Distrital de Hacienda"/>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8-02T00:00:00"/>
    <s v="El Contratista ha dado cumplimiento a las obligaciones contractuales."/>
    <s v="El Contratista ha dado cumplimiento a las obligaciones contractuales."/>
    <d v="2023-01-18T00:00:00"/>
    <d v="2023-02-01T00:00:00"/>
    <n v="240"/>
    <d v="2023-10-01T00:00:00"/>
    <n v="63104000"/>
    <n v="75"/>
    <n v="63"/>
    <n v="47328000"/>
    <n v="15776000"/>
    <n v="0"/>
    <n v="0"/>
    <n v="63104000"/>
    <s v="8  Mes(es)"/>
  </r>
  <r>
    <x v="2"/>
    <n v="230151"/>
    <x v="0"/>
    <s v="https://community.secop.gov.co/Public/Tendering/OpportunityDetail/Index?noticeUID=CO1.NTC.3842929&amp;isFromPublicArea=True&amp;isModal=true&amp;asPopupView=true"/>
    <x v="1"/>
    <s v="Prestación Servicios Profesionales"/>
    <s v="SUBD. ADMINISTRATIVA Y FINANCIERA"/>
    <s v="0111-01 - Secretaría Distrital de Hacienda"/>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8-02T00:00:00"/>
    <s v="El Contratista ha dado cumplimiento a las obligaciones contractuales."/>
    <s v="El Contratista ha dado cumplimiento a las obligaciones contractuales."/>
    <d v="2023-01-26T00:00:00"/>
    <d v="2023-01-30T00:00:00"/>
    <n v="240"/>
    <d v="2023-09-30T00:00:00"/>
    <n v="63104000"/>
    <n v="75"/>
    <n v="63"/>
    <n v="47328000"/>
    <n v="15776000"/>
    <n v="0"/>
    <n v="0"/>
    <n v="63104000"/>
    <s v="8  Mes(es)"/>
  </r>
  <r>
    <x v="2"/>
    <n v="230149"/>
    <x v="0"/>
    <s v="https://community.secop.gov.co/Public/Tendering/OpportunityDetail/Index?noticeUID=CO1.NTC.3840753&amp;isFromPublicArea=True&amp;isModal=true&amp;asPopupView=true"/>
    <x v="1"/>
    <s v="Prestación Servicios Profesionales"/>
    <s v="SUBD. ADMINISTRATIVA Y FINANCIERA"/>
    <s v="0111-01 - Secretaría Distrital de Hacienda"/>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8-02T00:00:00"/>
    <s v="El Contratista ha dado cumplimiento a las obligaciones contractuales."/>
    <s v="El Contratista ha dado cumplimiento a las obligaciones contractuales."/>
    <d v="2023-01-26T00:00:00"/>
    <d v="2023-02-01T00:00:00"/>
    <n v="240"/>
    <d v="2023-10-01T00:00:00"/>
    <n v="60192000"/>
    <n v="75"/>
    <n v="63"/>
    <n v="45144000"/>
    <n v="15048000"/>
    <n v="0"/>
    <n v="0"/>
    <n v="60192000"/>
    <s v="8  Mes(es)"/>
  </r>
  <r>
    <x v="2"/>
    <n v="230185"/>
    <x v="0"/>
    <s v="https://community.secop.gov.co/Public/Tendering/OpportunityDetail/Index?noticeUID=CO1.NTC.3878847&amp;isFromPublicArea=True&amp;isModal=true&amp;asPopupView=true"/>
    <x v="1"/>
    <s v="Prestación Servicios Profesionales"/>
    <s v="SUBD. ADMINISTRATIVA Y FINANCIERA"/>
    <s v="0111-01 - Secretaría Distrital de Hacienda"/>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8-02T00:00:00"/>
    <s v="El Contratista ha dado cumplimiento a las obligaciones contractuales."/>
    <s v="El Contratista ha dado cumplimiento a las obligaciones contractuales."/>
    <d v="2023-01-31T00:00:00"/>
    <d v="2023-02-01T00:00:00"/>
    <n v="345"/>
    <d v="2024-01-16T00:00:00"/>
    <n v="96289500"/>
    <n v="52"/>
    <n v="43"/>
    <n v="50238000"/>
    <n v="46051500"/>
    <n v="0"/>
    <n v="0"/>
    <n v="96289500"/>
    <s v="11  Mes(es)  15  Día(s)"/>
  </r>
  <r>
    <x v="1"/>
    <n v="220832"/>
    <x v="0"/>
    <s v="https://community.secop.gov.co/Public/Tendering/OpportunityDetail/Index?noticeUID=CO1.NTC.3572692&amp;isFromPublicArea=True&amp;isModal=true&amp;asPopupView=true"/>
    <x v="5"/>
    <s v="Suscripción"/>
    <s v="SUBD. ANALISIS SECTORIAL"/>
    <s v="0111-01 - Secretaría Distrital de Hacienda"/>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8-02T00:00:00"/>
    <s v="Todas las obligaciones se han cumplido a satisfacción."/>
    <s v="Todas las obligaciones se han cumplido a satisfacción."/>
    <d v="2022-11-28T00:00:00"/>
    <d v="2022-12-01T00:00:00"/>
    <n v="360"/>
    <d v="2023-12-01T00:00:00"/>
    <n v="43226960"/>
    <n v="75"/>
    <n v="100"/>
    <n v="32420220"/>
    <n v="10806740"/>
    <n v="0"/>
    <n v="0"/>
    <n v="43226960"/>
    <s v="12  Mes(es)"/>
  </r>
  <r>
    <x v="2"/>
    <n v="230020"/>
    <x v="0"/>
    <s v="https://community.secop.gov.co/Public/Tendering/OpportunityDetail/Index?noticeUID=CO1.NTC.3751389&amp;isFromPublicArea=True&amp;isModal=true&amp;asPopupView=true"/>
    <x v="1"/>
    <s v="Prestación Servicios Profesionales"/>
    <s v="SUBD. ADMINISTRATIVA Y FINANCIERA"/>
    <s v="0111-01 - Secretaría Distrital de Hacienda"/>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8-02T00:00:00"/>
    <s v="El Contratista ha dado cumplimiento a las obligaciones contractuales."/>
    <s v="El Contratista ha dado cumplimiento a las obligaciones contractuales."/>
    <d v="2023-01-13T00:00:00"/>
    <d v="2023-01-19T00:00:00"/>
    <n v="240"/>
    <d v="2023-09-19T00:00:00"/>
    <n v="55824000"/>
    <n v="80"/>
    <n v="68"/>
    <n v="44659200"/>
    <n v="11164800"/>
    <n v="0"/>
    <n v="0"/>
    <n v="55824000"/>
    <s v="8  Mes(es)"/>
  </r>
  <r>
    <x v="1"/>
    <n v="220367"/>
    <x v="1"/>
    <s v="https://www.colombiacompra.gov.co/tienda-virtual-del-estado-colombiano/ordenes-compra/86711"/>
    <x v="4"/>
    <s v="Prestación de Servicios"/>
    <s v="SUBD. INFRAESTRUCTURA TIC"/>
    <s v="0111-01 - Secretaría Distrital de Hacienda"/>
    <s v="Proveer los servicios de canales dedicados e Internet y los servicioscomplementarios para la Secretaría Distrital de Hacienda."/>
    <n v="830122566"/>
    <s v="COLOMBIA TELECOMUNICACIONES S.A ESP BIC"/>
    <s v="PROFESIONAL ESPECIALIZADO - SUBD. INFRAESTRUCTURA TIC"/>
    <s v="N/A"/>
    <d v="2023-08-02T00:00:00"/>
    <s v="Cumplió todas las obligaciones."/>
    <s v="Cumplió todas las obligaciones."/>
    <d v="2022-03-15T00:00:00"/>
    <d v="2022-04-30T00:00:00"/>
    <n v="360"/>
    <d v="2023-07-08T00:00:00"/>
    <n v="188496000"/>
    <n v="100"/>
    <n v="59"/>
    <n v="282541681"/>
    <n v="0"/>
    <n v="2"/>
    <n v="94045681"/>
    <n v="282541681"/>
    <s v="  14  Mes(es)   8  Día(s)"/>
  </r>
  <r>
    <x v="1"/>
    <n v="220637"/>
    <x v="0"/>
    <s v="https://community.secop.gov.co/Public/Tendering/OpportunityDetail/Index?noticeUID=CO1.NTC.3181311&amp;isFromPublicArea=True&amp;isModal=true&amp;asPopupView=true"/>
    <x v="3"/>
    <s v="Prestación de Servicios"/>
    <s v="SUBD. INFRAESTRUCTURA TIC"/>
    <s v="0111-01 - Secretaría Distrital de Hacienda"/>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8-02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n v="360"/>
    <d v="2023-09-30T00:00:00"/>
    <n v="291525797"/>
    <n v="95"/>
    <n v="95"/>
    <n v="277892548"/>
    <n v="13633249"/>
    <n v="0"/>
    <n v="0"/>
    <n v="291525797"/>
    <s v="12  Mes(es)"/>
  </r>
  <r>
    <x v="2"/>
    <n v="230637"/>
    <x v="1"/>
    <s v="https://www.colombiacompra.gov.co/tienda-virtual-del-estado-colombiano/ordenes-compra/111767"/>
    <x v="4"/>
    <s v="Prestación de Servicios"/>
    <s v="SUBD. INFRAESTRUCTURA TIC"/>
    <s v="0111-01 - Secretaría Distrital de Hacienda"/>
    <s v="Proveer los servicios de canales dedicados e Internet y los servicioscomplementarios para la Secretaría Distrital de Hacienda."/>
    <n v="830122566"/>
    <s v="COLOMBIA TELECOMUNICACIONES S.A ESP BIC"/>
    <s v="PROFESIONAL ESPECIALIZADO - SUBD. INFRAESTRUCTURA TIC"/>
    <s v="N/A"/>
    <d v="2023-08-02T00:00:00"/>
    <s v="Cumplió todas las obligaciones."/>
    <s v="Cumplió todas las obligaciones."/>
    <d v="2023-06-22T00:00:00"/>
    <d v="2023-07-09T00:00:00"/>
    <n v="360"/>
    <d v="2024-07-09T00:00:00"/>
    <n v="184979053"/>
    <n v="7"/>
    <n v="0"/>
    <n v="12834135"/>
    <n v="172144918"/>
    <n v="0"/>
    <n v="0"/>
    <n v="184979053"/>
    <s v="12  Mes(es)"/>
  </r>
  <r>
    <x v="3"/>
    <s v="170321-0-2017"/>
    <x v="2"/>
    <s v="https://www.contratos.gov.co/consultas/detalleProceso.do?numConstancia=17-12-7279098"/>
    <x v="5"/>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N/A"/>
    <d v="2023-08-02T00:00:00"/>
    <s v="EL CONTRATISTA CUMPLIÓ CON LAS OBLIGACIONES GENERALES DEL CONTRATO"/>
    <s v="EL CONTRATISTA CUMPLIÓ CON LAS OBLIGACIONES ESPECIFICAS DEL CONTRATO"/>
    <d v="2017-11-09T00:00:00"/>
    <d v="2017-11-09T00:00:00"/>
    <n v="1440"/>
    <d v="2025-11-08T00:00:00"/>
    <n v="0"/>
    <n v="0"/>
    <n v="0"/>
    <n v="0"/>
    <n v="0"/>
    <n v="0"/>
    <n v="0"/>
    <n v="0"/>
    <s v="   8  Año(s)"/>
  </r>
  <r>
    <x v="2"/>
    <n v="230239"/>
    <x v="0"/>
    <s v="https://community.secop.gov.co/Public/Tendering/OpportunityDetail/Index?noticeUID=CO1.NTC.3988370&amp;isFromPublicArea=True&amp;isModal=true&amp;asPopupView=true"/>
    <x v="1"/>
    <s v="Prestación Servicios Profesionales"/>
    <s v="DESPACHO DIR. INFORMATICA Y TECNOLOGIA"/>
    <s v="0111-01 - Secretaría Distrital de Hacienda"/>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DIRECTOR TECNICO - DESPACHO DIR. INFORMATICA Y TECNOLOGIA"/>
    <s v="N/A"/>
    <d v="2023-08-02T00:00:00"/>
    <s v="Se ha dado cumplimiento satisfactorio a estas obligaciones para elperíodo arriba indicado."/>
    <s v="Se ha dado cumplimiento satisfactorio a estas obligaciones para elperíodo arriba indicado."/>
    <d v="2023-02-13T00:00:00"/>
    <d v="2023-02-13T00:00:00"/>
    <n v="220"/>
    <d v="2023-09-23T00:00:00"/>
    <n v="57994933"/>
    <n v="49"/>
    <n v="49"/>
    <n v="28396800"/>
    <n v="29598133"/>
    <n v="0"/>
    <n v="0"/>
    <n v="57994933"/>
    <s v="7  Mes(es)  10  Día(s)"/>
  </r>
  <r>
    <x v="1"/>
    <n v="220794"/>
    <x v="0"/>
    <s v="https://community.secop.gov.co/Public/Tendering/OpportunityDetail/Index?noticeUID=CO1.NTC.3428134&amp;isFromPublicArea=True&amp;isModal=true&amp;asPopupView=true"/>
    <x v="1"/>
    <s v="Prestación Servicios Profesionales"/>
    <s v="SUBD. SOLUCIONES TIC"/>
    <s v="0111-01 - Secretaría Distrital de Hacienda"/>
    <s v="Prestar servicios profesionales de soporte y mantenimiento de Nivel 2para los módulos BPC del ERP de la Secretaría Distrital de Hacienda."/>
    <n v="77094309"/>
    <s v="ELDER SADITH COLPAS GUTIERREZ"/>
    <s v="ASESOR - DESPACHO SECRETARIO DISTRITAL DE HDA."/>
    <s v="N/A"/>
    <d v="2023-08-02T00:00:00"/>
    <s v="Se ha dado cumplimiento satisfactorio a estas obligaciones para elperíodo arriba indicado."/>
    <s v="Se ha dado cumplimiento satisfactorio a estas obligaciones para elperíodo arriba indicado."/>
    <d v="2022-10-31T00:00:00"/>
    <d v="2022-11-01T00:00:00"/>
    <n v="450"/>
    <d v="2023-12-31T00:00:00"/>
    <n v="374850000"/>
    <n v="53"/>
    <n v="53"/>
    <n v="199920000"/>
    <n v="174930000"/>
    <n v="0"/>
    <n v="0"/>
    <n v="374850000"/>
    <s v="1  Año(s)  3  Mes(es)"/>
  </r>
  <r>
    <x v="3"/>
    <s v="170321-0-2017"/>
    <x v="2"/>
    <s v="https://www.contratos.gov.co/consultas/detalleProceso.do?numConstancia=17-12-7279098"/>
    <x v="5"/>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N/A"/>
    <d v="2023-08-02T00:00:00"/>
    <s v="EL CONTRATISTA CUMPLIÓ CON LAS OBLIGACIONES GENERALES DEL CONTRATO"/>
    <s v="EL CONTRATISTA CUMPLIÓ CON LAS OBLIGACIONES ESPECIFICAS DEL CONTRATO"/>
    <d v="2017-11-09T00:00:00"/>
    <d v="2017-11-09T00:00:00"/>
    <n v="1440"/>
    <d v="2025-11-08T00:00:00"/>
    <n v="0"/>
    <n v="0"/>
    <n v="0"/>
    <n v="0"/>
    <n v="0"/>
    <n v="0"/>
    <n v="0"/>
    <n v="0"/>
    <s v="   8  Año(s)"/>
  </r>
  <r>
    <x v="1"/>
    <n v="220813"/>
    <x v="0"/>
    <s v="https://community.secop.gov.co/Public/Tendering/OpportunityDetail/Index?noticeUID=CO1.NTC.3456589&amp;isFromPublicArea=True&amp;isModal=true&amp;asPopupView=true"/>
    <x v="1"/>
    <s v="Prestación Servicios Profesionales"/>
    <s v="SUBD. SOLUCIONES TIC"/>
    <s v="0111-01 - Secretaría Distrital de Hacienda"/>
    <s v="Prestar servicios profesionales de soporte y mantenimiento de Nivel 2para los módulos BPC del ERP de la Secretaría Distrital de Hacienda."/>
    <n v="72227357"/>
    <s v="ALEX ROGERIO SARMIENTO BOHORQUEZ"/>
    <s v="ASESOR - DESPACHO SECRETARIO DISTRITAL DE HDA."/>
    <s v="N/A"/>
    <d v="2023-08-02T00:00:00"/>
    <s v="Se ha dado cumplimiento satisfactorio a estas obligaciones para elperíodo arriba indicado."/>
    <s v="Se ha dado cumplimiento satisfactorio a estas obligaciones para elperíodo arriba indicado."/>
    <d v="2022-11-08T00:00:00"/>
    <d v="2022-11-15T00:00:00"/>
    <n v="450"/>
    <d v="2023-12-31T00:00:00"/>
    <n v="374850000"/>
    <n v="50"/>
    <n v="50"/>
    <n v="188258000"/>
    <n v="186592000"/>
    <n v="0"/>
    <n v="0"/>
    <n v="374850000"/>
    <s v="1  Año(s)  3  Mes(es)"/>
  </r>
  <r>
    <x v="2"/>
    <n v="230163"/>
    <x v="0"/>
    <s v="https://community.secop.gov.co/Public/Tendering/OpportunityDetail/Index?noticeUID=CO1.NTC.3857588&amp;isFromPublicArea=True&amp;isModal=true&amp;asPopupView=true"/>
    <x v="1"/>
    <s v="Prestación Servicios Profesionales"/>
    <s v="SUBD. SOLUCIONES TIC"/>
    <s v="0111-01 - Secretaría Distrital de Hacienda"/>
    <s v="Prestar servicios profesionales de soporte y mantenimiento de Nivel 2para el módulo BW/BO del ERP de la Secretaría Distrital de Hacienda."/>
    <n v="80124747"/>
    <s v="MAURICIO  SALINAS SANCHEZ"/>
    <s v="ASESOR - DESPACHO SECRETARIO DISTRITAL DE HDA."/>
    <s v="N/A"/>
    <d v="2023-08-02T00:00:00"/>
    <s v="Se ha dado cumplimiento satisfactorio a estas obligaciones para elperíodo arriba indicado."/>
    <s v="Se ha dado cumplimiento satisfactorio a estas obligaciones para elperíodo arriba indicado."/>
    <d v="2023-01-27T00:00:00"/>
    <d v="2023-02-01T00:00:00"/>
    <n v="180"/>
    <d v="2023-08-01T00:00:00"/>
    <n v="114240000"/>
    <n v="83"/>
    <n v="83"/>
    <n v="95200000"/>
    <n v="19040000"/>
    <n v="0"/>
    <n v="0"/>
    <n v="114240000"/>
    <s v="6  Mes(es)"/>
  </r>
  <r>
    <x v="2"/>
    <n v="230229"/>
    <x v="0"/>
    <s v="https://community.secop.gov.co/Public/Tendering/OpportunityDetail/Index?noticeUID=CO1.NTC.3952338&amp;isFromPublicArea=True&amp;isModal=true&amp;asPopupView=true"/>
    <x v="1"/>
    <s v="Prestación Servicios Profesionales"/>
    <s v="SUBD. SOLUCIONES TIC"/>
    <s v="0111-01 - Secretaría Distrital de Hacienda"/>
    <s v="Prestar servicios profesionales de soporte y mantenimiento de Nivel 2para el módulo HCM del ERP de la Secretaría Distrital de Hacienda."/>
    <n v="79117072"/>
    <s v="PEDRO  GARCIA TARQUINO"/>
    <s v="ASESOR - DESPACHO SECRETARIO DISTRITAL DE HDA."/>
    <s v="N/A"/>
    <d v="2023-08-02T00:00:00"/>
    <s v="Se ha dado cumplimiento satisfactorio a estas obligaciones para elperíodo arriba indicado."/>
    <s v="Se ha dado cumplimiento satisfactorio a estas obligaciones para elperíodo arriba indicado."/>
    <d v="2023-02-08T00:00:00"/>
    <d v="2023-02-16T00:00:00"/>
    <n v="345"/>
    <d v="2024-01-31T00:00:00"/>
    <n v="218960000"/>
    <n v="39"/>
    <n v="39"/>
    <n v="85680000"/>
    <n v="133280000"/>
    <n v="0"/>
    <n v="0"/>
    <n v="218960000"/>
    <s v="11  Mes(es)  15  Día(s)"/>
  </r>
  <r>
    <x v="1"/>
    <n v="220868"/>
    <x v="0"/>
    <s v="https://community.secop.gov.co/Public/Tendering/OpportunityDetail/Index?noticeUID=CO1.NTC.3543897&amp;isFromPublicArea=True&amp;isModal=true&amp;asPopupView=true"/>
    <x v="2"/>
    <s v="Prestación de Servicios"/>
    <s v="SUBD. INFRAESTRUCTURA TIC"/>
    <s v="0111-01 - Secretaría Distrital de Hacienda"/>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8-02T00:00:00"/>
    <s v="El Contratista cumplió con todas las obligaciones generales pre-contractuales"/>
    <s v="El Contratista cumplió con todas las obligaciones especiales pre-contractuales"/>
    <d v="2022-12-14T00:00:00"/>
    <d v="2022-12-28T00:00:00"/>
    <n v="150"/>
    <d v="2023-08-28T00:00:00"/>
    <n v="71977220"/>
    <n v="90"/>
    <n v="76"/>
    <n v="93531159"/>
    <n v="10776971"/>
    <n v="1"/>
    <n v="32330910"/>
    <n v="104308130"/>
    <s v="   8  Mes(es)"/>
  </r>
  <r>
    <x v="2"/>
    <n v="230482"/>
    <x v="0"/>
    <s v="https://community.secop.gov.co/Public/Tendering/OpportunityDetail/Index?noticeUID=CO1.NTC.4180606&amp;isFromPublicArea=True&amp;isModal=true&amp;asPopupView=true"/>
    <x v="3"/>
    <s v="Compraventa"/>
    <s v="SUBD. INFRAESTRUCTURA TIC"/>
    <s v="0111-01 - Secretaría Distrital de Hacienda"/>
    <s v="Adquirir una solución de seguridad perimetral (firewall) para laSecretaría Distrital de Hacienda."/>
    <n v="900418656"/>
    <s v="GRUPO MICROSISTEMAS COLOMBIA SAS"/>
    <s v="PROFESIONAL ESPECIALIZADO - SUBD. INFRAESTRUCTURA TIC"/>
    <s v="N/A"/>
    <d v="2023-08-02T00:00:00"/>
    <s v="El contratista ha cumplido a cabalidad con lo estipulado en los pliegosde condiciones."/>
    <s v="El contratista entrego contrato con fabricante de los equipos adquiridospor la SDH. Se realizo la entrega de la migración y puesta enfuncionamiento del firewall de seguridad perimetral, presento la mesa deservicios para apertura de tickets y entrego facturación de los equiposentregados."/>
    <d v="2023-04-20T00:00:00"/>
    <d v="2023-05-02T00:00:00"/>
    <n v="360"/>
    <d v="2024-05-02T00:00:00"/>
    <n v="840008500"/>
    <n v="100"/>
    <n v="0"/>
    <n v="840008500"/>
    <n v="0"/>
    <n v="0"/>
    <n v="0"/>
    <n v="840008500"/>
    <s v="12  Mes(es)"/>
  </r>
  <r>
    <x v="2"/>
    <n v="230281"/>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290"/>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5"/>
    <n v="36"/>
    <n v="18144000"/>
    <n v="22176000"/>
    <n v="0"/>
    <n v="0"/>
    <n v="40320000"/>
    <s v="10  Mes(es)"/>
  </r>
  <r>
    <x v="2"/>
    <n v="230291"/>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292"/>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8T00:00:00"/>
    <d v="2023-03-13T00:00:00"/>
    <n v="300"/>
    <d v="2024-01-13T00:00:00"/>
    <n v="40320000"/>
    <n v="46"/>
    <n v="36"/>
    <n v="18547200"/>
    <n v="21772800"/>
    <n v="0"/>
    <n v="0"/>
    <n v="40320000"/>
    <s v="10  Mes(es)"/>
  </r>
  <r>
    <x v="2"/>
    <n v="230293"/>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294"/>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8-03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n v="300"/>
    <d v="2024-01-13T00:00:00"/>
    <n v="40320000"/>
    <n v="36"/>
    <n v="26"/>
    <n v="14515200"/>
    <n v="25804800"/>
    <n v="0"/>
    <n v="0"/>
    <n v="40320000"/>
    <s v="10  Mes(es)"/>
  </r>
  <r>
    <x v="2"/>
    <n v="230294"/>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3"/>
    <n v="18547200"/>
    <n v="21772800"/>
    <n v="0"/>
    <n v="0"/>
    <n v="40320000"/>
    <s v="10  Mes(es)"/>
  </r>
  <r>
    <x v="2"/>
    <n v="230295"/>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08-31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299"/>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08-31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301"/>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7T00:00:00"/>
    <d v="2023-03-13T00:00:00"/>
    <n v="300"/>
    <d v="2024-01-13T00:00:00"/>
    <n v="40320000"/>
    <n v="46"/>
    <n v="36"/>
    <n v="18547200"/>
    <n v="21772800"/>
    <n v="0"/>
    <n v="0"/>
    <n v="40320000"/>
    <s v="10  Mes(es)"/>
  </r>
  <r>
    <x v="2"/>
    <n v="230302"/>
    <x v="0"/>
    <s v="https://community.secop.gov.co/Public/Tendering/OpportunityDetail/Index?noticeUID=CO1.NTC.4123742&amp;isFromPublicArea=True&amp;isModal=true&amp;asPopupView=true"/>
    <x v="1"/>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08-30T00:00:00"/>
    <s v="Durante el mes de julio de 2023, el contratista cumplió con lasobligaciones generales estipuladas en los estudios previos."/>
    <s v="Durante el mes de julio de 2023, el contratista cumplió con lasobligaciones especiales estipuladas en los estudios previos."/>
    <d v="2023-03-08T00:00:00"/>
    <d v="2023-03-13T00:00:00"/>
    <n v="300"/>
    <d v="2024-01-13T00:00:00"/>
    <n v="40320000"/>
    <n v="46"/>
    <n v="36"/>
    <n v="18547200"/>
    <n v="21772800"/>
    <n v="0"/>
    <n v="0"/>
    <n v="40320000"/>
    <s v="10  Mes(es)"/>
  </r>
  <r>
    <x v="1"/>
    <n v="220759"/>
    <x v="0"/>
    <s v="https://community.secop.gov.co/Public/Tendering/OpportunityDetail/Index?noticeUID=CO1.NTC.3403543&amp;isFromPublicArea=True&amp;isModal=true&amp;asPopupView=true"/>
    <x v="5"/>
    <s v="Prestación de Servicios"/>
    <s v="SUBD. ANALISIS SECTORIAL"/>
    <s v="0111-01 - Secretaría Distrital de Hacienda"/>
    <s v="La necesidad de contar con la suscripción a los resultados mensuales dela encuesta de consumo para Bogotá."/>
    <n v="900078820"/>
    <s v="RADDAR LIMITADA"/>
    <s v="PROFESIONAL ESPECIALIZADO - SUBD. ANALISIS SECTORIAL"/>
    <s v="N/A"/>
    <d v="2023-08-03T00:00:00"/>
    <s v="El contratista dió cumplimiento a las obligaciones pactadas en losestudios previos del presente contrato."/>
    <s v="El contratista dió cumplimiento a las obligaciones pactadas en losestudios previos del presente contrato."/>
    <d v="2022-10-19T00:00:00"/>
    <d v="2022-11-17T00:00:00"/>
    <n v="360"/>
    <d v="2023-11-17T00:00:00"/>
    <n v="46602600"/>
    <n v="75"/>
    <n v="100"/>
    <n v="34951950"/>
    <n v="11650650"/>
    <n v="0"/>
    <n v="0"/>
    <n v="46602600"/>
    <s v="12  Mes(es)"/>
  </r>
  <r>
    <x v="1"/>
    <n v="220888"/>
    <x v="0"/>
    <s v="https://community.secop.gov.co/Public/Tendering/OpportunityDetail/Index?noticeUID=CO1.NTC.3652227&amp;isFromPublicArea=True&amp;isModal=true&amp;asPopupView=true"/>
    <x v="5"/>
    <s v="Interadministrativo"/>
    <s v="SUBD. EDUCACION TRIBUTARIA Y SERVICIO"/>
    <s v="0111-01 - Secretaría Distrital de Hacienda"/>
    <s v="Contratar a precios unitarios la impresión fija y variable de losdocumentos requeridos por la Secretaría Distrital de Hacienda, así comoel empaque, alistamiento, distribución y/o notificación por mensajeríapuntual y masiva y retorno de los citados documentos."/>
    <n v="830001113"/>
    <s v="IMPRENTA NACIONAL DE COLOMBIA"/>
    <s v="SUBDIRECTOR TECNICO - SUBD. EDUCACION TRIBUTARIA Y SERVICIO"/>
    <s v="N/A"/>
    <d v="2023-08-03T00:00:00"/>
    <s v="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quot;Ficha Técnica&quot; mediante el cual se determinan los requerimientosdel bien o servicio objeto del presente contrato.6. Acatar las instrucciones que para el desarrollo del contrato leimparta la Secretaría Distrital de Hacienda de Bogotá, D.C. por conductode la supervisión.9. Cumplir con las condiciones técnicas, jurídicas, económicas,financieras y comerciales presentadas en la propuesta."/>
    <s v="Durante el periodo el contratista cumplió parcialmente con lassiguientes obligaciones especiales:7. El Contratista debe contar con un sitio web donde disponga a la SDHla información relacionada con el resultado de distribución de lamensajería masiva comunicaciones y Mensajería puntual y MasivaNotificaciones en los términos previstos en la presente ficha técnica,en el numeral &quot;9. SOPORTE TECNOLÓGICO DE LA GESTIÓN&quot;."/>
    <d v="2022-12-16T00:00:00"/>
    <d v="2023-01-02T00:00:00"/>
    <n v="360"/>
    <d v="2023-12-31T00:00:00"/>
    <n v="7099999524"/>
    <n v="35"/>
    <n v="0"/>
    <n v="2513049752"/>
    <n v="4586949772"/>
    <n v="0"/>
    <n v="0"/>
    <n v="7099999524"/>
    <s v="12  Mes(es)"/>
  </r>
  <r>
    <x v="2"/>
    <n v="230118"/>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17367"/>
    <s v="JULIO CESAR CEPEDA BARRERA"/>
    <s v="PROFESIONAL ESPECIALIZADO - SUBD. PLANEACION E INTELIGENCIA TRIB"/>
    <s v="N/A"/>
    <d v="2023-08-03T00:00:00"/>
    <s v="En la ejecución del contrato 230118, el contratista cumplió con susobligaciones generales durante el periodo del 01 al 25 de julio del2023."/>
    <s v="En la ejecución del contrato 230118, el contratista cumplió con susobligaciones especiales durante el periodo del 01 al 25 de julio del2023."/>
    <d v="2023-01-20T00:00:00"/>
    <d v="2023-01-25T00:00:00"/>
    <n v="180"/>
    <d v="2023-07-25T00:00:00"/>
    <n v="55824000"/>
    <n v="100"/>
    <n v="87"/>
    <n v="55824000"/>
    <n v="0"/>
    <n v="0"/>
    <n v="0"/>
    <n v="55824000"/>
    <s v="6  Mes(es)"/>
  </r>
  <r>
    <x v="2"/>
    <n v="230204"/>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3467524"/>
    <s v="JULIA  VELANDIA BECERRA"/>
    <s v="SUBDIRECTOR TECNICO - SUBD. PLANEACION E INTELIGENCIA TRIB"/>
    <s v="N/A"/>
    <d v="2023-08-03T00:00:00"/>
    <s v="En la ejecución del contrato 230204, el contratista cumplió con susobligaciones generales durante el periodo del 01 al 31 de julio del2023."/>
    <s v="En la ejecución del contrato 230204, el contratista cumplió con susobligaciones especiales durante el periodo del  01 al  31 de julio  del2023."/>
    <d v="2023-01-31T00:00:00"/>
    <d v="2023-02-06T00:00:00"/>
    <n v="180"/>
    <d v="2023-08-06T00:00:00"/>
    <n v="55824000"/>
    <n v="97"/>
    <n v="81"/>
    <n v="54273333"/>
    <n v="1550667"/>
    <n v="0"/>
    <n v="0"/>
    <n v="55824000"/>
    <s v="6  Mes(es)"/>
  </r>
  <r>
    <x v="2"/>
    <n v="230252"/>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n v="240"/>
    <d v="2023-10-22T00:00:00"/>
    <n v="32256000"/>
    <n v="65"/>
    <n v="53"/>
    <n v="21100000"/>
    <n v="11156000"/>
    <n v="0"/>
    <n v="0"/>
    <n v="32256000"/>
    <s v="8  Mes(es)"/>
  </r>
  <r>
    <x v="2"/>
    <n v="230262"/>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n v="240"/>
    <d v="2023-10-22T00:00:00"/>
    <n v="32256000"/>
    <n v="65"/>
    <n v="53"/>
    <n v="21100800"/>
    <n v="11155200"/>
    <n v="0"/>
    <n v="0"/>
    <n v="32256000"/>
    <s v="8  Mes(es)"/>
  </r>
  <r>
    <x v="2"/>
    <n v="230263"/>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n v="240"/>
    <d v="2023-10-22T00:00:00"/>
    <n v="32256000"/>
    <n v="65"/>
    <n v="53"/>
    <n v="21100800"/>
    <n v="11155200"/>
    <n v="0"/>
    <n v="0"/>
    <n v="32256000"/>
    <s v="8  Mes(es)"/>
  </r>
  <r>
    <x v="2"/>
    <n v="230311"/>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n v="240"/>
    <d v="2023-11-14T00:00:00"/>
    <n v="32256000"/>
    <n v="57"/>
    <n v="45"/>
    <n v="18412800"/>
    <n v="13843200"/>
    <n v="0"/>
    <n v="0"/>
    <n v="32256000"/>
    <s v="8  Mes(es)"/>
  </r>
  <r>
    <x v="2"/>
    <n v="230332"/>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3"/>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4"/>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5"/>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6"/>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7"/>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8"/>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39"/>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53"/>
    <n v="40"/>
    <n v="17068800"/>
    <n v="15187200"/>
    <n v="0"/>
    <n v="0"/>
    <n v="32256000"/>
    <s v="8  Mes(es)"/>
  </r>
  <r>
    <x v="2"/>
    <n v="230310"/>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n v="240"/>
    <d v="2023-11-21T00:00:00"/>
    <n v="32256000"/>
    <n v="46"/>
    <n v="34"/>
    <n v="14918400"/>
    <n v="17337600"/>
    <n v="0"/>
    <n v="0"/>
    <n v="32256000"/>
    <s v="8  Mes(es)"/>
  </r>
  <r>
    <x v="2"/>
    <n v="230384"/>
    <x v="0"/>
    <s v="https://community.secop.gov.co/Public/Tendering/OpportunityDetail/Index?noticeUID=CO1.NTC.4029083&amp;isFromPublicArea=True&amp;isModal=true&amp;asPopupView=true"/>
    <x v="1"/>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08-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n v="240"/>
    <d v="2023-11-30T00:00:00"/>
    <n v="32256000"/>
    <n v="50"/>
    <n v="38"/>
    <n v="16262400"/>
    <n v="15993600"/>
    <n v="0"/>
    <n v="0"/>
    <n v="32256000"/>
    <s v="8  Mes(es)"/>
  </r>
  <r>
    <x v="2"/>
    <n v="230133"/>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8-08T00:00:00"/>
    <s v="En la ejecución del contrato 230133, el contratista cumplió con susobligaciones generales durante el periodo del   01 al 25 de julio del2023."/>
    <s v="En la ejecución del contrato 230133, el contratista cumplió con susobligaciones especiales durante el periodo del 01 al 25 de julio del2023."/>
    <d v="2023-01-23T00:00:00"/>
    <d v="2023-01-25T00:00:00"/>
    <n v="180"/>
    <d v="2023-07-25T00:00:00"/>
    <n v="55824000"/>
    <n v="100"/>
    <n v="87"/>
    <n v="55824000"/>
    <n v="0"/>
    <n v="0"/>
    <n v="0"/>
    <n v="55824000"/>
    <s v="6  Mes(es)"/>
  </r>
  <r>
    <x v="1"/>
    <n v="220706"/>
    <x v="0"/>
    <s v="https://community.secop.gov.co/Public/Tendering/OpportunityDetail/Index?noticeUID=CO1.NTC.3155498&amp;isFromPublicArea=True&amp;isModal=true&amp;asPopupView=true"/>
    <x v="0"/>
    <s v="Obra"/>
    <s v="SUBD. ADMINISTRATIVA Y FINANCIERA"/>
    <s v="0111-01 - Secretaría Distrital de Hacienda"/>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08-03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Ajuste de Breackers en tableros eléctricos.Inspección y cambio de iluminación.Inspección de ductos eléctricos.Mantenimiento eléctrico cafetería (estufas eléctricas).Inspección diaria de parte eléctrica cafeterías.Mantenimiento preventivo duchas en CAD y CRA 32.Mantenimiento preventivo sin cambio de consumiblesMedición de combustible Plantas Eléctricas.Medición de voltajes Plantas Eléctricas.Medición voltaje de baños.SISTEMA HIDRAULICOVerificar conexiones y accesorios.Inspección red principal, red secundaria de presión en el CAD y CRA 32.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Mantenimiento llaves push y sensores de los sanitarios.Verificación de sistemas ahorradores.Verificación de las duchas eléctricas, funcionamiento, fugas,mezcladores del CAD y CRA 32.Verificación diaria de presión (manómetros), inspección de conexioneshidráulicas de equipos de bombeo del CAD y CRA 32.Verificación diaria de presión (manómetros), inspección de conexioneshidráulicas de equipos hidroneumáticos del CAD y CRA 32.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Mantenimiento de la red interior de alcantarillado (oriental yoccidental) Sumideros de la sede CRA 32.Muestreos en los siguientes puntos: salida del tanque de almacenamientode agua potable subsótano, salida del tanque de almacenamiento de aguapotable cubierta, punto lejano en uno de los baños, salida de uno de losdispensadores de agua ubicados en el CAD, salida de uno de los filtrosde las cocinetas del CAD , dos puntos en el supercade y tres puntos enla sede de la Cr32.OFICINAS, PUESTOS DE TRABAJO Y MOBILIARIO.Pintura muros zonas comunes.Pintura y mantenimiento de cielo raso en drywall de la sede CRA 32.Pintura muros punto fijo.Inspección quincenal puertas de vidrio en el CAD y CRA 32.Inspección mensual puertas baños.Mantenimiento puertas de baños (lubricación) del CAD y CRA 32.Mantenimiento de cubiertas Preventivo y correctivo de la sede CRA 32.Mantenimiento preventivo de mesas de salas de juntas, reuniones,cafetería, etc., incluye ajuste de tornillería, ajuste, nivelación desoportes, revisión de canto rígido, formica) del CAD y CRA 32.Mantenimiento preventivo de divisiones de panel mixto a media altura,incluye ajuste, nivelación, ajustes accesorios de soporte de cremalleras, pisa vidrios, limpieza, ajuste de tapas de troqueles, etc.) del piso 2 y 7 del CAD.Mantenimiento preventivo de divisiones de panel mixto a techo, incluyeajuste, nivelación, ajustes accesorios de soporte de cremalleras, pisavidrios, limpieza, ajuste de tapas de troqueles, etc.) del piso 2 y 7del CAD.Limpieza y desinfección lockers.ATENCION A SOLICITUDES Y ACTIVIDADES NO PROGRAMADASSe atiende las solicitudes de mantenimiento requeridas por el supervisordel contrato y los funcionarios de la Entidad.Instalación sensor de movimiento en el sótano torre alta costadooriental.Pintura y sellamiento de la fisura que se generó entre el módulo 8 y 9del piso 16.Cambio de vidrios rotos en la CRA 32.Apertura de cajoneras.Revisión de falla de la bomba No. 01 del subsistema de agua potable.Cambio de chapa de locker en la sala de conductores en el sótano.Cambio de posición de cajoneras de escritorio.Arreglo de vidrios divisores de oficina.Mantenimiento de la puerta del parqueadero norte.Suministro de cadena gruesa y candado para portón principal de ingreso ala sede Cra 32.Revisión y cambio de luminarias en la Cra 32.Suministro de duplicado de llaves cajoneras y puestos de trabajo, porsolicitud de funcionarios que las han extraviado.Revisión y arreglo de la chapa de la sala de juntas 24 en el piso 10.Revisión, ajuste y/o cambio de chapas de cajoneras.Revisión y ajuste de la puerta de ingreso a la oficina Home Bankingubicado en Tesorería.Mantenimiento de sillas.Traslado de oficinas, sillas.Revisión de picadora de papel ubicada en el piso 1 Tesorería.Configuración de medidor de energía del tablero eléctrico en lasubestación No. 01.Revisión y arreglo de la estufa de OCR.Revisión de sensor de humo en la cafetería del piso 7.Revisión y cambio de interruptor en el módulo 5 de la sede CRA 32.Revisar y/o cambiar panel del pasillo de la cafetería piso 15.Revisión y arreglo de lavamanos en los baños del CAD.Revisión y reparación de filtración de agua en los baños, cafeterías yparqueadero del CAD.Pintura del cuarto eléctrico del piso 7 del costado oriental.Cambio de llaves push en los baños del CAD.Instalación de llaves de regulación en el baño de damas del piso 3costado oriental.Revisión y reparación de filtración de agua en la tubería principal enel piso 12 en la red de aguas mixtas en tubo de 4&quot;.Revisión y ajuste del vidrio de acceso al mezanine costado occidental.Pintar y resané del cuarto de subestaciones eléctrica.Revisar, ajustar y/o cambiar la llave del lavaplatos de la cafetería delpiso 16.Revisar y/o cambiar la chapa de la puerta de la bodega de la cafeteríadel piso 16.Revisar y/o soldar la puerta del baño de hombres del piso 14 costadooriental.Sellamiento e instalación de malla en el depósito donde se encuentra elCENTRO DE ACOPIO, para evitar el ingreso de palomas a los módulos de lasede CRA 32.Revisión y arreglo del tope de la reja de ingreso a parqueaderos internodel edificio CAD.Revisar filtración de agua en el cuarto de bombas de la sede CRA 32.Ejecución de actividades preliminares de adecuación de superficies depuestos de trabajo y divisiones en vidrio del módulo 33 del piso 10.Ejecución de las actividades faltantes para la adecuación de lasoficinas de Correspondencia y Atención al Ciudadano"/>
    <d v="2022-10-05T00:00:00"/>
    <d v="2022-11-04T00:00:00"/>
    <n v="483"/>
    <d v="2024-03-07T00:00:00"/>
    <n v="2378900437"/>
    <n v="0"/>
    <n v="52"/>
    <n v="1243732443"/>
    <n v="2378900437"/>
    <n v="0"/>
    <n v="0"/>
    <n v="2378900437"/>
    <s v="16  Mes(es)  3  Día(s)"/>
  </r>
  <r>
    <x v="1"/>
    <n v="220777"/>
    <x v="0"/>
    <s v="https://community.secop.gov.co/Public/Tendering/OpportunityDetail/Index?noticeUID=CO1.NTC.3193398&amp;isFromPublicArea=True&amp;isModal=true&amp;asPopupView=true"/>
    <x v="6"/>
    <s v="Consultoría"/>
    <s v="SUBD. ADMINISTRATIVA Y FINANCIERA"/>
    <s v="0111-01 - Secretaría Distrital de Hacienda"/>
    <s v="REALIZAR LA INTERVENTORÍA TÉCNICA, ADMINISTRATIVA, AMBIENTAL,FINANCIERA, LEGAL Y CONTABLE PARA EL CONTRATO DE MANTENIMIENTOS INTEGRADOS"/>
    <n v="901644958"/>
    <s v="CONSORCIO MUNDO"/>
    <s v="PROFESIONAL ESPECIALIZADO - SUBD. ADMINISTRATIVA Y FINANCIERA"/>
    <s v="N/A"/>
    <d v="2023-08-04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n v="441"/>
    <d v="2024-01-25T00:00:00"/>
    <n v="303602582"/>
    <n v="0"/>
    <n v="56"/>
    <n v="170211185"/>
    <n v="303602582"/>
    <n v="0"/>
    <n v="0"/>
    <n v="303602582"/>
    <s v="14  Mes(es)  21  Día(s)"/>
  </r>
  <r>
    <x v="0"/>
    <n v="210505"/>
    <x v="0"/>
    <s v="https://community.secop.gov.co/Public/Tendering/OpportunityDetail/Index?noticeUID=CO1.NTC.2253790&amp;isFromPublicArea=True&amp;isModal=true&amp;asPopupView=true"/>
    <x v="0"/>
    <s v="Seguros"/>
    <s v="SUBD. ADMINISTRATIVA Y FINANCIERA"/>
    <s v="0111-01 - Secretaría Distrital de Hacienda"/>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8-04T00:00:00"/>
    <s v="EL CONTRATISTA CUMPLIÓ CON LAS OBLIGACIONES GENERALES DEL CONTRATO"/>
    <s v="EL CONTRATISTA CUMPLIÓ CON LAS OBLIGACIONES ESPECIFICAS DEL CONTRATO"/>
    <d v="2021-10-27T00:00:00"/>
    <d v="2021-11-01T00:00:00"/>
    <n v="365"/>
    <d v="2023-07-13T00:00:00"/>
    <n v="2791002698"/>
    <n v="99"/>
    <n v="99"/>
    <n v="3477025476"/>
    <n v="30000000"/>
    <n v="1"/>
    <n v="716022778"/>
    <n v="3507025476"/>
    <s v="  773  Día(s)"/>
  </r>
  <r>
    <x v="1"/>
    <n v="220399"/>
    <x v="0"/>
    <s v="https://community.secop.gov.co/Public/Tendering/OpportunityDetail/Index?noticeUID=CO1.NTC.2933046&amp;isFromPublicArea=True&amp;isModal=true&amp;asPopupView=true"/>
    <x v="0"/>
    <s v="Prestación de Servicios"/>
    <s v="SUBD. ADMINISTRATIVA Y FINANCIERA"/>
    <s v="0111-01 - Secretaría Distrital de Hacienda"/>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8-04T00:00:00"/>
    <s v="EL CONTRATISTA CUMPLIÓ CON LAS OBLIGACIONES GENERALES DEL CONTRATO"/>
    <s v="EL CONTRATISTA CUMPLIÓ CON LAS OBLIGACIONES ESPECIFICAS DEL CONTRATO"/>
    <d v="2022-06-10T00:00:00"/>
    <d v="2022-06-15T00:00:00"/>
    <n v="525"/>
    <d v="2023-11-30T00:00:00"/>
    <n v="4537388359"/>
    <n v="65"/>
    <n v="65"/>
    <n v="2945222425"/>
    <n v="1592165934"/>
    <n v="0"/>
    <n v="0"/>
    <n v="4537388359"/>
    <s v="17  Mes(es)  15  Día(s)"/>
  </r>
  <r>
    <x v="1"/>
    <n v="220414"/>
    <x v="0"/>
    <s v="https://community.secop.gov.co/Public/Tendering/OpportunityDetail/Index?noticeUID=CO1.NTC.2972907&amp;isFromPublicArea=True&amp;isModal=true&amp;asPopupView=true"/>
    <x v="6"/>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8-04T00:00:00"/>
    <s v="EL CONTRATISTA CUMPLIÓ CON LAS OBLIGACIONES GENERALES DEL CONTRATO"/>
    <s v="EL CONTRATISTA CUMPLIÓ CON LAS OBLIGACIONES ESPECIFICAS DEL CONTRATO"/>
    <d v="2022-07-01T00:00:00"/>
    <d v="2022-07-07T00:00:00"/>
    <n v="420"/>
    <d v="2023-09-07T00:00:00"/>
    <n v="0"/>
    <n v="0"/>
    <n v="0"/>
    <n v="0"/>
    <n v="0"/>
    <n v="0"/>
    <n v="0"/>
    <n v="0"/>
    <s v="14  Mes(es)"/>
  </r>
  <r>
    <x v="1"/>
    <n v="220610"/>
    <x v="0"/>
    <s v="https://community.secop.gov.co/Public/Tendering/OpportunityDetail/Index?noticeUID=CO1.NTC.3129115&amp;isFromPublicArea=True&amp;isModal=true&amp;asPopupView=true"/>
    <x v="0"/>
    <s v="Seguros"/>
    <s v="SUBD. ADMINISTRATIVA Y FINANCIERA"/>
    <s v="0111-01 - Secretaría Distrital de Hacienda"/>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8-04T00:00:00"/>
    <s v="EL CONTRATISTA CUMPLIÓ CON LAS OBLIGACIONES GENERALES DEL CONTRATO"/>
    <s v="EL CONTRATISTA CUMPLIÓ CON LAS OBLIGACIONES ESPECIFICAS DEL CONTRATO"/>
    <d v="2022-09-21T00:00:00"/>
    <d v="2022-09-21T00:00:00"/>
    <n v="547"/>
    <d v="2024-03-21T00:00:00"/>
    <n v="2166835217"/>
    <n v="100"/>
    <n v="100"/>
    <n v="2166835217"/>
    <n v="0"/>
    <n v="0"/>
    <n v="0"/>
    <n v="2166835217"/>
    <s v="547  Día(s)"/>
  </r>
  <r>
    <x v="2"/>
    <n v="230117"/>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8-08T00:00:00"/>
    <s v="En la ejecución del contrato 230117, el contratista cumplió con susobligaciones generales durante el periodo del 01 al 25 de julio del2023."/>
    <s v="En la ejecución del contrato 230117, el contratista cumplió con susobligaciones especiales durante el periodo del 01 al 25 de julio del2023."/>
    <d v="2023-01-20T00:00:00"/>
    <d v="2023-01-25T00:00:00"/>
    <n v="180"/>
    <d v="2023-07-25T00:00:00"/>
    <n v="55824000"/>
    <n v="100"/>
    <n v="87"/>
    <n v="55824000"/>
    <n v="0"/>
    <n v="0"/>
    <n v="0"/>
    <n v="55824000"/>
    <s v="6  Mes(es)"/>
  </r>
  <r>
    <x v="2"/>
    <n v="230206"/>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959604"/>
    <s v="CESAR AUGUSTO SANCHEZ SANCHEZ"/>
    <s v="PROFESIONAL ESPECIALIZADO - SUBD. PLANEACION E INTELIGENCIA TRIB"/>
    <s v="N/A"/>
    <d v="2023-08-08T00:00:00"/>
    <s v="En la ejecución del contrato 230206, el contratista cumplió con susobligaciones generales durante el periodo del 01 al 31 de julio del2023."/>
    <s v="En la ejecución del contrato 230206, el contratista cumplió con susobligaciones especiales durante el periodo del    01 al  31 de julio del2023."/>
    <d v="2023-01-31T00:00:00"/>
    <d v="2023-02-06T00:00:00"/>
    <n v="180"/>
    <d v="2023-08-06T00:00:00"/>
    <n v="55824000"/>
    <n v="97"/>
    <n v="81"/>
    <n v="54273333"/>
    <n v="1550667"/>
    <n v="0"/>
    <n v="0"/>
    <n v="55824000"/>
    <s v="6  Mes(es)"/>
  </r>
  <r>
    <x v="2"/>
    <n v="230205"/>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79285"/>
    <s v="JIMMY ALDEMAR CABALLERO QUIROGA"/>
    <s v="SUBDIRECTOR TECNICO - SUBD. PLANEACION E INTELIGENCIA TRIB"/>
    <s v="N/A"/>
    <d v="2023-08-31T00:00:00"/>
    <s v="En la ejecución del contrato 230205, el contratista cumplió con susobligaciones generales durante el periodo del 01 al 06 de agosto del2023."/>
    <s v="En la ejecución del contrato 230205, el contratista cumplió con susobligaciones especiales durante el periodo del 01 al 06 de agosto del2023."/>
    <d v="2023-01-31T00:00:00"/>
    <d v="2023-02-06T00:00:00"/>
    <n v="180"/>
    <d v="2023-08-06T00:00:00"/>
    <n v="55824000"/>
    <n v="100"/>
    <n v="81"/>
    <n v="55824000"/>
    <n v="0"/>
    <n v="0"/>
    <n v="0"/>
    <n v="55824000"/>
    <s v="6  Mes(es)"/>
  </r>
  <r>
    <x v="1"/>
    <n v="220808"/>
    <x v="0"/>
    <s v="https://community.secop.gov.co/Public/Tendering/OpportunityDetail/Index?noticeUID=CO1.NTC.3404490&amp;isFromPublicArea=True&amp;isModal=true&amp;asPopupView=true"/>
    <x v="2"/>
    <s v="Seguros"/>
    <s v="SUBD. ADMINISTRATIVA Y FINANCIERA"/>
    <s v="0111-01 - Secretaría Distrital de Hacienda"/>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8-04T00:00:00"/>
    <s v="EL CONTRATISTA CUMPLIÓ CON LAS OBLIGACIONES GENERALES DEL CONTRATO"/>
    <s v="EL CONTRATISTA CUMPLIÓ CON LAS OBLIGACIONES ESPECIFICAS DEL CONTRATO"/>
    <d v="2022-10-31T00:00:00"/>
    <d v="2022-11-10T00:00:00"/>
    <n v="360"/>
    <d v="2023-11-09T00:00:00"/>
    <n v="48045746"/>
    <n v="100"/>
    <n v="100"/>
    <n v="48045746"/>
    <n v="0"/>
    <n v="0"/>
    <n v="0"/>
    <n v="48045746"/>
    <s v="12  Mes(es)"/>
  </r>
  <r>
    <x v="2"/>
    <n v="230538"/>
    <x v="0"/>
    <s v="https://community.secop.gov.co/Public/Tendering/OpportunityDetail/Index?noticeUID=CO1.NTC.4147158&amp;isFromPublicArea=True&amp;isModal=true&amp;asPopupView=true"/>
    <x v="3"/>
    <s v="Compraventa"/>
    <s v="SUBD. INFRAESTRUCTURA TIC"/>
    <s v="0111-01 - Secretaría Distrital de Hacienda"/>
    <s v="Adquirir una solución de red inalámbrica para la Secretaría Distrital deHacienda."/>
    <n v="901709124"/>
    <s v="UT SDH REDES 2023"/>
    <s v="PROFESIONAL ESPECIALIZADO - SUBD. INFRAESTRUCTURA TIC"/>
    <s v="N/A"/>
    <d v="2023-08-04T00:00:00"/>
    <s v="El contratista cumplió todas las obligaciones"/>
    <s v="El contratista realizó la entrega de los equipos WIFI y esta en esperala instalación ya que estos están en proceso administrativo deinventarios"/>
    <d v="2023-05-05T00:00:00"/>
    <d v="2023-05-12T00:00:00"/>
    <n v="360"/>
    <d v="2024-05-12T00:00:00"/>
    <n v="394596000"/>
    <n v="0"/>
    <n v="0"/>
    <n v="0"/>
    <n v="394596000"/>
    <n v="0"/>
    <n v="0"/>
    <n v="394596000"/>
    <s v="12  Mes(es)"/>
  </r>
  <r>
    <x v="2"/>
    <n v="230162"/>
    <x v="0"/>
    <s v="https://community.secop.gov.co/Public/Tendering/OpportunityDetail/Index?noticeUID=CO1.NTC.3856852&amp;isFromPublicArea=True&amp;isModal=true&amp;asPopupView=true"/>
    <x v="1"/>
    <s v="Prestación Servicios Profesionales"/>
    <s v="SUBD. ANALISIS SECTORIAL"/>
    <s v="0111-01 - Secretaría Distrital de Hacienda"/>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8-04T00:00:00"/>
    <s v="El contratista dio cumplimiento a las obligaciones generales pactadas enel presente contrato."/>
    <s v="Servicio recibido: De acuerdo con las obligaciones establecidas en elContrato 230162, para la Secretaria Distrital de Hacienda, durante elperiodo comprendido entre el 1/07/2023 al 31/07/2023.Obligación 1:1. Envió correo con el paquete de recursos gráficos para laimplementación y aplicación de los iconos e imágenes en las secciones aprobadas por la OAC de la nueva página web (14 de julio de 2023).2. Envió correo con el diseño de las secciones  “Temas/Publicaciones”para su aprobación por parte de la Oficina Asesora de Comunicaciones (21de julio de 2023).3. Envió correo con una guía/estructura de las secciones“Recursos/Especiales” para generar propuestas de componente textual.Obligación 2:No presenta avance para este periodo.Obligación 3:No presenta avance para este periodo.Obligación 4:Diseño y envío de piezas para publicación en redes sociales deSecretaría de Hacienda:1. Tema: EOE – Comercio (07 de julio de 2023). 2. Tema: EOE – Industrial (07 de julio de 2023). 3. Tema: GEIH - Mercado laboral (11 de julio de 2023).4. Tema: IPC - Inflación (28 de julio de 2023).Obligación 5:No aplica para este periodo.Obligación 6:Asistencia  a reuniones con:1. Mayra Alejandra Mariño para presentar y contextualizar las propuestasde los diseños de la nueva página web del OFD.2. Viviana Rosero para realizar seguimiento y actualización del procesode desarrollo de la nueva página web; el 07 de julio de 2023.3. Silvana Palmariny para solicitar retroalimentación respecto a losdiseños de la nueva página web del Observatorio Fiscal del Distrito; el11 de julio de 2023.4. Néstor Escobar para realizar seguimiento y actualización del procesodel componente textual de la nueva página web; el 11 de julio de 2023.5. Pedro Hernández, Felipe Rojas, Viviana Rosero, Mayra Mariño pararealizar ajustes y revisión con respecto a las propuestas de la nuevapágina web del Observatorio Fiscal del Distrito; el 12 de julio de 2023.6. Pedro Hernández, Felipe Rojas, Viviana Rosero, Mayra Mariño pararealizar ajustes y revisión con respecto a las propuestas de la nuevapágina web del Observatorio Fiscal del Distrito; el 18 de julio de 2023. 7. Silvana Palmariny para solicitar retroalimentación respecto a losdiseños de la nueva página web del Observatorio Fiscal del Distrito; el19 de julio de 2023.8. Pedro Hernández, Felipe Rojas, Viviana Rosero, Mayra Mariño pararealizar ajustes y revisión con respecto a las propuestas de la nuevapágina web del Observatorio Fiscal del Distrito; el 18 de julio de 2023.9. Néstor Escobar para realizar seguimiento y actualización del procesodel componente textual de la nueva página web; el 24 de julio de 2023.10. Pedro Hernández, Felipe Rojas, Viviana Rosero, Mayra Mariño pararealizar ajustes y revisión con respecto a las propuestas de la nuevapágina web del Observatorio Fiscal del Distrito; el 25 de julio de 2023.11. Silvana Palmariny para solicitar retroalimentación respecto a losdiseños de la nueva página web del Observatorio Fiscal del Distrito; el19 de julio de 2023.12.Pedro Hernández, Felipe Rojas, Viviana Rosero, Mayra Mariño pararealizar ajustes y revisión con respecto a las propuestas de la nuevapágina web del Observatorio Fiscal del Distrito; el 18 de julio de 2023.Obligación 7:1.Envío iconos de prueba para su aplicación en la página nueva y ver sufuncionamiento en la aplicación; enviado el 11 de julio de 2023.2.Envío de archivo Excel por medio de correo, para realizar seguimientodel proceso de diseño y desarrollo de la nueva página web; enviado el 14de julio de 2023."/>
    <d v="2023-01-30T00:00:00"/>
    <d v="2023-02-06T00:00:00"/>
    <n v="210"/>
    <d v="2023-09-05T00:00:00"/>
    <n v="28224000"/>
    <n v="83"/>
    <n v="69"/>
    <n v="23520000"/>
    <n v="4704000"/>
    <n v="0"/>
    <n v="0"/>
    <n v="28224000"/>
    <s v="7  Mes(es)"/>
  </r>
  <r>
    <x v="2"/>
    <n v="230217"/>
    <x v="0"/>
    <s v="https://community.secop.gov.co/Public/Tendering/OpportunityDetail/Index?noticeUID=CO1.NTC.3733168&amp;isFromPublicArea=True&amp;isModal=true&amp;asPopupView=true"/>
    <x v="6"/>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8-04T00:00:00"/>
    <s v="EL CONTRATISTA CUMPLIÓ CON LAS OBLIGACIONES GENERALES DEL CONTRATO"/>
    <s v="EL CONTRATISTA CUMPLIÓ CON LAS OBLIGACIONES ESPECIFICAS DEL CONTRATO"/>
    <d v="2023-02-02T00:00:00"/>
    <d v="2023-02-10T00:00:00"/>
    <n v="540"/>
    <d v="2024-08-10T00:00:00"/>
    <n v="0"/>
    <n v="0"/>
    <n v="0"/>
    <n v="0"/>
    <n v="0"/>
    <n v="0"/>
    <n v="0"/>
    <n v="0"/>
    <s v="18  Mes(es)"/>
  </r>
  <r>
    <x v="4"/>
    <s v="190499-0-2019"/>
    <x v="0"/>
    <s v="https://community.secop.gov.co/Public/Tendering/OpportunityDetail/Index?noticeUID=CO1.NTC.950317&amp;isFromPublicArea=True&amp;isModal=true&amp;asPopupView=true"/>
    <x v="6"/>
    <s v="Corretaje"/>
    <s v="SUBD. ADMINISTRATIVA Y FINANCIERA"/>
    <s v="No Aplica"/>
    <s v="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
    <n v="901345080"/>
    <s v="UNION TEMPORAL JLT DELIMA WILLIS SDH CMA 01 2019"/>
    <s v="PROFESIONAL ESPECIALIZADO - SUBD. ADMINISTRATIVA Y FINANCIERA"/>
    <s v="N/A"/>
    <d v="2023-08-04T00:00:00"/>
    <s v="EL CONTRATISTA CUMPLIÓ CON LAS OBLIGACIONES GENERALES DEL CONTRATO"/>
    <s v="EL CONTRATISTA CUMPLIÓ CON LAS OBLIGACIONES ESPECIFICA DEL CONTRATO"/>
    <d v="2019-12-06T00:00:00"/>
    <d v="2019-12-20T00:00:00"/>
    <n v="540"/>
    <d v="2023-07-13T00:00:00"/>
    <n v="0"/>
    <n v="0"/>
    <n v="0"/>
    <n v="0"/>
    <n v="0"/>
    <n v="0"/>
    <n v="0"/>
    <n v="0"/>
    <s v="18  Mes(es)"/>
  </r>
  <r>
    <x v="2"/>
    <n v="230656"/>
    <x v="0"/>
    <s v="https://community.secop.gov.co/Public/Tendering/OpportunityDetail/Index?noticeUID=CO1.NTC.4409639&amp;isFromPublicArea=True&amp;isModal=true&amp;asPopupView=true"/>
    <x v="0"/>
    <s v="Seguros"/>
    <s v="SUBD. ADMINISTRATIVA Y FINANCIERA"/>
    <s v="0111-01 - Secretaría Distrital de Haciend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N/A"/>
    <d v="2023-08-04T00:00:00"/>
    <s v="EL CONTRATISTA CUMPLIÓ CON LAS OBLIGACIONES GENERALES DEL CONTRATO"/>
    <s v="EL CONTRATISTA CUMPLIÓ CON LAS OBLIGACIONES ESPECIFICAS DEL CONTRATO"/>
    <d v="2023-07-12T00:00:00"/>
    <d v="2023-07-13T00:00:00"/>
    <n v="365"/>
    <d v="2024-11-09T00:00:00"/>
    <n v="2727583074"/>
    <n v="99"/>
    <n v="0"/>
    <n v="2706503074"/>
    <n v="21080000"/>
    <n v="0"/>
    <n v="0"/>
    <n v="2727583074"/>
    <s v="365  Día(s)"/>
  </r>
  <r>
    <x v="2"/>
    <n v="230013"/>
    <x v="0"/>
    <s v="https://community.secop.gov.co/Public/Tendering/OpportunityDetail/Index?noticeUID=CO1.NTC.3740114&amp;isFromPublicArea=True&amp;isModal=true&amp;asPopupView=true"/>
    <x v="1"/>
    <s v="Prestación Servicios Profesionales"/>
    <s v="SUBD. ANALISIS SECTORIAL"/>
    <s v="0111-01 - Secretaría Distrital de Hacienda"/>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8-04T00:00:00"/>
    <s v="El contratista dio cumplimiento a las obligaciones generales pactadas enel presente contrato."/>
    <s v="Servicio recibido: De acuerdo con las obligaciones establecidas en elContrato 230013, para la Secretaria Distrital de Hacienda, durante elperiodo comprendido entre el 01/07/2023 al 31/07/2023.Obligación 1:1. Hizo comentarios sobre la sección del Observatorio Fiscal delDistrito en la Cartilla de herramientas de información pública (GobiernoAbierto de Bogotá); con Jenny Moreno y Christian Cortés.2. Texto para banner y sección sobre la Guía ciudadana del presupuestopúblico de Bogotá en la página del Observatorio Fiscal del Distrito.3. Texto para banner y sección sobre el MOOC “Impuestos distritales ycultura tributaria en Bogotá” de Areandina y la SDH.4. Nueva propuesta textual para la sección en el “¿Quiénes somos?” delportal del Observatorio Fiscal del Distrito sobre los Objetivos deDesarrollo Sostenible.Obligación 2:Textos en inglés para banner y sección sobre:1.  La Guía ciudadana del presupuesto público de Bogotá en la página delObservatorio Fiscal del Distrito.2. El MOOC “Impuestos distritales y cultura tributaria en Bogotá” deAreandina y la SDH.Obligación 3:1. Nueva propuesta textual para la Guía ciudadana del presupuestopúblico de Bogotá.Obligación 4:Propuesta textual bilingüe para redes sobre:1.  Gasto de hogares en Bogotá (resultados anuales, 2022).2. El índice de precios al consumidor en Bogotá (resultados mensuales,junio del 2023).3. El índice de confianza del consumidor (resultados mensuales, juniodel 2023).4. Vivienda nueva en Bogotá (resultados mensuales, junio del 2023).5. El índice de confianza comercial (resultados mensuales, junio del2023).6. El índice de confianza industrial (resultados mensuales, junio del2023).7. El mercado laboral en Bogotá (resultados trimestrales, 2023-II).8. Traducción PPT para reunión de KFW.Obligación 5: No presenta avance para el mes de julio.Obligación 6: No presenta avance para el mes de julio.Obligación 7:Propuesta textual para redes sobre:1. El mercado laboral en Bogotá (resultados trimestrales, marzo-mayo2023, basada en la Gran Encuesta Integrada de Hogares del DANE).2. Gasto de hogares en Bogotá (resultados anuales, 2022, basado en datosde Raddar CKG).3. El índice de precios al consumidor en Bogotá (resultados mensuales,junio del 2023, basado en datos del DANE).4. Vivienda nueva en Bogotá (resultados mensuales, junio del 2023,basado en datos de La Galería Inmobiliaria).5. El índice de confianza del consumidor (resultados mensuales, juniodel 2023, basada en la Encuesta de Opinión del Consumidor de Fedesarrollo).Obligación 8:No presenta avance para el mes de julio.Obligación 9:1. Seguimiento al proceso de publicación del MOOC “Impuestos distritalesy cultura tributaria en Bogotá” de Areandina y la SDH.Obligación 10:No presenta avance para el mes de julio.Obligación 11:1. Subida de carpeta al repositorio de la SAS con archivos DOCutilizados en la creación de la Guía ciudadana del presupuesto públicode Bogotá.2. Subida de carpeta al repositorio de la SAS con archivos DOCutilizados en la creación de la Guía ciudadana de las finanzas públicasde Bogotá."/>
    <d v="2023-01-12T00:00:00"/>
    <d v="2023-01-23T00:00:00"/>
    <n v="240"/>
    <d v="2023-09-22T00:00:00"/>
    <n v="36392000"/>
    <n v="78"/>
    <n v="66"/>
    <n v="28507067"/>
    <n v="7884933"/>
    <n v="0"/>
    <n v="0"/>
    <n v="36392000"/>
    <s v="8  Mes(es)"/>
  </r>
  <r>
    <x v="2"/>
    <n v="230655"/>
    <x v="0"/>
    <s v="https://community.secop.gov.co/Public/Tendering/OpportunityDetail/Index?noticeUID=CO1.NTC.4409639&amp;isFromPublicArea=True&amp;isModal=true&amp;asPopupView=true"/>
    <x v="0"/>
    <s v="Seguros"/>
    <s v="SUBD. ADMINISTRATIVA Y FINANCIERA"/>
    <s v="0111-01 - Secretaría Distrital de Haciend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N/A"/>
    <d v="2023-08-04T00:00:00"/>
    <s v="EL CONTRATISTA CUMPLIÓ CON LAS OBLIGACIONES GENERALES DEL CONTRATO"/>
    <s v="EL CONTRATISTA CUMPLIÓ CON LAS OBLIGACIONES GENERALES DEL CONTRATO"/>
    <d v="2023-07-11T00:00:00"/>
    <d v="2023-07-13T00:00:00"/>
    <n v="365"/>
    <d v="2025-01-31T00:00:00"/>
    <n v="455664450"/>
    <n v="100"/>
    <n v="0"/>
    <n v="455664450"/>
    <n v="0"/>
    <n v="0"/>
    <n v="0"/>
    <n v="455664450"/>
    <s v="365  Día(s)"/>
  </r>
  <r>
    <x v="2"/>
    <n v="230018"/>
    <x v="0"/>
    <s v="https://community.secop.gov.co/Public/Tendering/OpportunityDetail/Index?noticeUID=CO1.NTC.3743792&amp;isFromPublicArea=True&amp;isModal=true&amp;asPopupView=true"/>
    <x v="1"/>
    <s v="Prestación Servicios Profesionales"/>
    <s v="SUBD. ANALISIS SECTORIAL"/>
    <s v="0111-01 - Secretaría Distrital de Hacienda"/>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8-04T00:00:00"/>
    <s v="El contratista dio cumplimiento a las obligaciones generales pactadas enel presente contrato."/>
    <s v="Servicio recibido: De acuerdo con las obligaciones establecidas en elContrato 230018, para la Secretaría Distrital de Hacienda, durante elperiodo comprendido entre el 01/07/2023 al 31/07/2023.Obligación 1:1. Diseño de piezas para redes sociales- Vivienda nueva  – La Galería Inmobiliaria- Gasto de los hogares – RADDAR- IPC Junio – DANE- Índice de Confianza del Consumidor Junio 2023 (ICC) – Fedesarrollo- Índice de Confianza Industrial junio 2023 - FedesarrolloObligación 2:1. Correcciones y difusión de instrucciones para el uso de lasplantillas de boletines del Observatorio Fiscal del Distrito2. Ajustes Guía ciudadana del presupuesto público de Bogotá3. Diseño de imágenes para banner y sección de publicaciones de de laGuía ciudadana del presupuesto público de Bogotá en la página web delObservatorio Fiscal del Distrito4. Ajustes Guía de las finanzas públicas de Bogotá5. Revisión y ajustes de diseño y formato de boletines del ObservatorioFiscal del Distrito- Boletín Confianza del Consumidor Junio 2023- Informe Comercio mayo 2023- Informe Comercio mayo 2023- Informe Inflación Junio 2023- Boletín mercado laboral mayo 2023- Boletín - PIB Bogotá - Primer trimestre 2023 – DANE- Boletín - Confianza Empresarial - Mayo 2023 - Fedesarrollo6. Back up de archivos en la carpeta OFD-SAS de la carpeta de diseño delObservatorio Fiscal del Distrito 2023Obligación 3:1. Revisión de la Cartilla herramientas información pública_GABObligación 4:No presenta avances para este periodoObligación 5:1. Reunión Guía PresupuestalObligación 6:1. Apoyo a funcionarios en el uso de las plantillas de boletines delObservatorio Fiscal del Distrito."/>
    <d v="2023-01-13T00:00:00"/>
    <d v="2023-01-23T00:00:00"/>
    <n v="240"/>
    <d v="2023-09-22T00:00:00"/>
    <n v="32256000"/>
    <n v="78"/>
    <n v="66"/>
    <n v="25267200"/>
    <n v="6988800"/>
    <n v="0"/>
    <n v="0"/>
    <n v="32256000"/>
    <s v="8  Mes(es)"/>
  </r>
  <r>
    <x v="2"/>
    <n v="230558"/>
    <x v="0"/>
    <s v="https://community.secop.gov.co/Public/Tendering/OpportunityDetail/Index?noticeUID=CO1.NTC.4309450&amp;isFromPublicArea=True&amp;isModal=true&amp;asPopupView=true"/>
    <x v="2"/>
    <s v="Prestación de Servicios"/>
    <s v="SUBD. ADMINISTRATIVA Y FINANCIERA"/>
    <s v="0111-01 - Secretaría Distrital de Hacienda"/>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08-04T00:00:00"/>
    <s v="El contratista ha dado cumplimiento a las obligaciones generales delcontrato dentro del periodo reportado."/>
    <s v="El contratista ha dado cumplimiento a las obligaciones especiales delcontrato dentro del periodo reportado. El día 10 de julio se realizómantenimiento correctivo a la impresora Fargo para realizar el cambio derepuestos necesarios para una mejor impresión y mejor funcionamiento dela impresora.Ese mismo día se hizo entrega del Rodillo de limpieza para la impresoraFARGO DTC4500e, del Rodillo de paso de Tarjetas para la Impresora FARGODTC4500e y del Cabezal de Impresión para la Impresora FARGO DTC4500e,para posteriormente realizar el cambio de estos repuestos como parte delmantenimiento correctivo.Se deja constancia que el contrato 230558 ha tenido una adiciónpresupuestal aprobada en el mes de julio 2023 por un valor de DOS MILLONES TRESCIENTOS CINCUENTA Y TRES MIL PESOS MONEDACORRIENTE ($2.353.000), quedando así el valor total del contrato,incluida esta adición, en DIEZ MILLONES DIEZ MIL PESOS M/CTE ($10.010.000. Esta adición queda legalizada el día 27 de julio bajo el radicado 2023IE021129O1."/>
    <d v="2023-05-15T00:00:00"/>
    <d v="2023-06-01T00:00:00"/>
    <n v="210"/>
    <d v="2024-01-01T00:00:00"/>
    <n v="7657000"/>
    <n v="60"/>
    <n v="0"/>
    <n v="5961000"/>
    <n v="4049000"/>
    <n v="1"/>
    <n v="2353000"/>
    <n v="10010000"/>
    <s v="7  Mes(es)"/>
  </r>
  <r>
    <x v="2"/>
    <n v="230066"/>
    <x v="0"/>
    <s v="https://community.secop.gov.co/Public/Tendering/OpportunityDetail/Index?noticeUID=CO1.NTC.3775572&amp;isFromPublicArea=True&amp;isModal=true&amp;asPopupView=true"/>
    <x v="1"/>
    <s v="Prestación Servicios Profesionales"/>
    <s v="SUBD. ANALISIS SECTORIAL"/>
    <s v="0111-01 - Secretaría Distrital de Hacienda"/>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8-04T00:00:00"/>
    <s v="El contratista dio cumplimiento a las obligaciones generales pactadas enel presente contrato."/>
    <s v="Servicio recibido: De acuerdo con las obligaciones establecidas en elContrato 230066, para la Secretaria Distrital de Hacienda, durante elperiodo comprendido entre el 01/07/2023 al 31/07/2023.Obligación 1:1. Apoyo en la elaboración de la presentación del IPC para junio.Obligación 2:1. Se realizo un pronóstico de la inflación mensual y anual de Bogotámediante modelos SARIMA para el mes de junio.2. Apoyo en la modificación y descripción de las tablas para el trabajode capacidad de pago.3. Se realizo una base de datos del avance de obras en Bogotá con losdatos del instituto de desarrollo urbano.Obligación 3:Se realizo un pronostico de las encuestas EMC y EMMET de Bogotá para elmes de mayo, tomando los balances de Fedesarrollo, usando modelos VAR endiferencias y VEC.Obligación 4:1. Apoyo en la actualización y revisión del indicador de inflaciónbásica de Bogotá y nivel nacional para junio de 2023.2. Apoyo en la elaboración del boletín IPC junio 2023.3. Apoyo en la elaboración del boletín encuesta manufacturera conenfoque territorial (EMMET) mayo.Obligación 5: Mercado inmobiliario de Bogotá - Resultados 2023-II - La GaleríaInmobiliaria 31 jul 15:00 – 16:00Obligación 6:1. Presentación IPC 10 jul 10:30 – 11:002. Pronósticos PIB Bogotá 2023-2024 12 jul 12:30 – 13:003. Capacidad de pago 24 jul 15:30 – 16:004. Proyecciones PIB BOG 2023 26 jul 11:30 – 12:30Obligación 7:1. Apoyo en la actualización de información de las proyecciones PIB2023-2024.2. Apoyo en la actualización del documento “presentación KFW”."/>
    <d v="2023-01-17T00:00:00"/>
    <d v="2023-01-23T00:00:00"/>
    <n v="210"/>
    <d v="2023-12-07T00:00:00"/>
    <n v="24969000"/>
    <n v="90"/>
    <n v="75"/>
    <n v="22353200"/>
    <n v="2615800"/>
    <n v="1"/>
    <n v="12484500"/>
    <n v="37453500"/>
    <s v="  10  Mes(es)  15  Día(s)"/>
  </r>
  <r>
    <x v="2"/>
    <n v="230538"/>
    <x v="0"/>
    <s v="https://community.secop.gov.co/Public/Tendering/OpportunityDetail/Index?noticeUID=CO1.NTC.4147158&amp;isFromPublicArea=True&amp;isModal=true&amp;asPopupView=true"/>
    <x v="3"/>
    <s v="Compraventa"/>
    <s v="SUBD. INFRAESTRUCTURA TIC"/>
    <s v="0111-01 - Secretaría Distrital de Hacienda"/>
    <s v="Adquirir una solución de red inalámbrica para la Secretaría Distrital deHacienda."/>
    <n v="901709124"/>
    <s v="UT SDH REDES 2023"/>
    <s v="PROFESIONAL ESPECIALIZADO - SUBD. INFRAESTRUCTURA TIC"/>
    <s v="N/A"/>
    <d v="2023-08-04T00:00:00"/>
    <s v="El contratista cumplió todas las obligaciones"/>
    <s v="El contratista realizó la entrega de los equipos y estan en procesointerno de inventarios"/>
    <d v="2023-05-05T00:00:00"/>
    <d v="2023-05-12T00:00:00"/>
    <n v="360"/>
    <d v="2024-05-12T00:00:00"/>
    <n v="394596000"/>
    <n v="0"/>
    <n v="0"/>
    <n v="0"/>
    <n v="394596000"/>
    <n v="0"/>
    <n v="0"/>
    <n v="394596000"/>
    <s v="12  Mes(es)"/>
  </r>
  <r>
    <x v="2"/>
    <n v="230016"/>
    <x v="0"/>
    <s v="https://community.secop.gov.co/Public/Tendering/OpportunityDetail/Index?noticeUID=CO1.NTC.3743472&amp;isFromPublicArea=True&amp;isModal=true&amp;asPopupView=true"/>
    <x v="1"/>
    <s v="Prestación Servicios Profesionales"/>
    <s v="SUBD. ANALISIS SECTORIAL"/>
    <s v="0111-01 - Secretaría Distrital de Hacienda"/>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8-04T00:00:00"/>
    <s v="El contratista dio cumplimiento a las obligaciones generales pactadas enel presente contrato."/>
    <s v="Servicio recibido: De acuerdo con las obligaciones establecidas en elContrato 230016, para la Secretaría Distrital de Hacienda, durante elperiodo comprendido entre el 01/07/2023 al 31/07/2023.Obligación 1:•Realizó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Distrito?type=design&lt;(&gt;&amp;&lt;)&gt;node-id=0-1&lt;(&gt;&amp;&lt;)&gt;mode=design•El día 21 de julio se toma como referencia el diseño plasmado en elfigma https://cutt.ly/GwpJ3O71Obligación 2:• Actualización constante de la página del observatorio fiscal deldistrito. Actualizó el menú principal, en cuanto a traducción del sitiode acuerdo con las indicaciones de Hacienda Bogotá• Consumer_Price_Index_Bogota_December_2022• Ventas_Vivienda_Nueva_Mayo_2023_GI• Gasto_Hogares_Abril_2023_Raddar• Gasto_Hogares_Marzo_2023_Raddar• Gasto_Hogares_Mayo_2023_Raddar• Complemento_Laboral_Mayo_2023_DANE• Laboral_Mayo_2023_DANE• Inflacion_Junio_2023_DANE• Confianza_Empresarial_Abril_2023_Fedesarrollo• PIB_Bogota_I_Trim_2023_DANE• Confianza_Empresarial_Mayo_2023_FedesarrolloObligación 3:Respecto a la página web:• Reportes subidos en carpeta correspondiente al mes de JULIO, reporterealizado el día 31 de Julio.• El día 11 y 12 de Julio se realiza reporte al Ing., Oscar Camargo deProblema en funcionamiento de la pág. web https://observatoriofiscal.shd.gov.co/,(En cuanto al sistema de información, ver obligación 6).Obligación 4:•El día 13 de julio realizó Solicitud Máquina Virtual al Ing. AntonioOlaya y Oscar CamargoObligación 5:•Realiza el desarrollo de la nueva versión del micrositio en localserverde la pág. Inicial, quienes somos y temas en drupal 9.•Realiza solicitud de máquina virtual para el trabajo de los tableros einformación del observatorio fiscal, el cual se está trabajando a travésde las herramientas de Microsoft 365 PowerBI y PowerQuery.Obligación 6:•Se tomó la decisión de realizar prueba y error en cuanto a compartirdesde la herramienta PowerBI el conjunto de datos desde la cuenta delobservatorio a la cuenta de Lisbeth Viviana Rosero, se realizaron flujosa través de Power Automate alrededor de 6 flujos en los cuales se hizola prueba de:•Creó un flujo que permita conexión a conjunto de datos y me permitadescargar dicho conjunto automáticamenteoEl flujo debe tener una repetición de actualización de la informacióncada semanaoConvertir ese flujo a la hora actualoConvertir a zona horaria•Realizar la conexión de power automate al conjunto de datos de power BI(Power automate)•Descargar automáticamente el archivo de conjunto de datos tipo csv•Convertir el archivo tipo csv a json (Power automate)oConectar con Power automate v2oCrear tabla csvoCrear archivo en One driveoCrear un vínculo para compartiroResponder la instancia a Power Automate•Convertir el archivo tipo Json a Excel (Power Apps)•Guardar el archivo en sharepoint (Power Automate).• Se optó por la opción de compartir el conjunto de datos a los usuariosdel observatorio a través de la herramienta OneLake, realizó la pruebanuevamente compartiendo el conjunto de datos desde OneLake con la cuentadel observatorio a la cuenta de lvrosero@shd.gov.co y funcionó, pero sedebe tener cuidado porque no quedaría el respaldo y se deben otorgarpermisos. Adicional a ello se solicitó soporte a Microsoft para revisarsi existe un flujo completo que permita descargar los archivos generadosen PowerBi y nos comentaron que no era posible.•La supervisión manifiestó que al buscar por Google aparece una pág decalidad de gasto, se realizó la solicitud a Google de la actualizaciónde contenido obsoleto en la Búsqueda de Google.Obligación 7:• Se desarrolla la programación de la nueva pág. Web en bloques elheader, footer, menú global de Navegación, y se avanza con el desarrollode las pág Inicio, Quiénes Somos y Temas, se pretende subir al servidorde pruebas almacenar la información y configurar el servidor con la IP10.1XX.XX.XXXObligación 8:•El día 6 de Julio asistió a reunión de presentación de equipo DEEF aMayra Alejandra Mariño, nueva integrante del equipo, por parte delsupervisor da la instrucción de continuar con el desarrollo delmicrositio según figma en https://www.figma.com/file/Lnqx6GNaFQQnVidecThMze/Inicio---%C2%BFQui%C3%A9nes-somos%3F---Ajustado?type=design&lt;(&gt;&amp;&lt;)&gt;node-id=0-1&lt;(&gt;&amp;&lt;)&gt;mode=design y https://www.figma.com/file/8pXUxuD84XLakgUuMP7GQW/Indicadores%2FPublicaciones-Observatorio-Fiscal-del-Distrito?type=design&lt;(&gt;&amp;&lt;)&gt;node-id=0-1&lt;(&gt;&amp;&lt;)&gt;mode=designObligación 9:•El día 14, 21, 28 de julio de 10:00am a 12:00 m se realizó un encuentroentre los profesionales Diana Castro, Pedro Hernández, Felipe Rojas,Mayra Mariño y Viviana Rosero L., para hacer seguimiento a los avancesde los flujos para guardar automáticamente las tablas de datos quearroja powerBI.Obligación 10:•El día 28 de julio de 10:30am a 11:00am asistió a reunión sobre Archivocon Flor Bermúdez para cambios en archivo de la dirección•Otorgó permisos en la carpeta compartida de sharepoint con losintegrantes de SUBD. ANALISIS SECTORIAL.•Organizó carpetas de acuerdo a instrucciones de Flor Bermúdez: Carpetasque se encontraban en la ruta Documentos&gt;SAS&gt;Coyuntura&gt;Gasto_de_los_Hogares&gt;Base: Carpetas Entregas Raddar, PPT RADDAR 2021, PPT RADDAR 2022, RADDAR_BASE_SISTEMATIZADA se mueven a la caretaen ruta Documentos&gt;SAS&gt;Contratos&gt;RADDAR•Eliminó carpeta MEGC, la cual se encontraba en la ruta Documentos&gt;SAS&gt;•Subió los boletines a la ruta Documentos&gt;SAS&gt;OFD-FD&gt;Documentos_Analisisen el orden:CEED -Censo EdificacionesCementoComercioConcreto_premezcladoIndustriaInflaciónLicencias_construcciónMercado_laboralOpinion_consumidorOpinion_empresarialPib_bogotaPib_nacionalPobrezaRaddarTurismoVivienda"/>
    <d v="2023-01-13T00:00:00"/>
    <d v="2023-01-19T00:00:00"/>
    <n v="240"/>
    <d v="2023-09-18T00:00:00"/>
    <n v="48384000"/>
    <n v="80"/>
    <n v="68"/>
    <n v="38707200"/>
    <n v="9676800"/>
    <n v="0"/>
    <n v="0"/>
    <n v="48384000"/>
    <s v="8  Mes(es)"/>
  </r>
  <r>
    <x v="2"/>
    <n v="230004"/>
    <x v="0"/>
    <s v="https://community.secop.gov.co/Public/Tendering/OpportunityDetail/Index?noticeUID=CO1.NTC.3736313&amp;isFromPublicArea=True&amp;isModal=true&amp;asPopupView=true"/>
    <x v="1"/>
    <s v="Prestación Servicios Profesionales"/>
    <s v="SUBD. TALENTO HUMANO"/>
    <s v="0111-01 - Secretaría Distrital de Hacienda"/>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50"/>
    <n v="41"/>
    <n v="30035500"/>
    <n v="30035500"/>
    <n v="0"/>
    <n v="0"/>
    <n v="60071000"/>
    <s v="11  Mes(es)"/>
  </r>
  <r>
    <x v="2"/>
    <n v="230180"/>
    <x v="0"/>
    <s v="https://community.secop.gov.co/Public/Tendering/OpportunityDetail/Index?noticeUID=CO1.NTC.3874777&amp;isFromPublicArea=True&amp;isModal=true&amp;asPopupView=true"/>
    <x v="1"/>
    <s v="Prestación Servicios Profesionales"/>
    <s v="SUBD. TALENTO HUMANO"/>
    <s v="0111-01 - Secretaría Distrital de Hacienda"/>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1-30T00:00:00"/>
    <d v="2023-02-02T00:00:00"/>
    <n v="330"/>
    <d v="2024-01-02T00:00:00"/>
    <n v="86768000"/>
    <n v="45"/>
    <n v="36"/>
    <n v="39177067"/>
    <n v="47590933"/>
    <n v="0"/>
    <n v="0"/>
    <n v="86768000"/>
    <s v="11  Mes(es)"/>
  </r>
  <r>
    <x v="2"/>
    <n v="230267"/>
    <x v="0"/>
    <s v="https://community.secop.gov.co/Public/Tendering/OpportunityDetail/Index?noticeUID=CO1.NTC.4056009&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22T00:00:00"/>
    <d v="2023-03-01T00:00:00"/>
    <n v="180"/>
    <d v="2023-09-01T00:00:00"/>
    <n v="32766000"/>
    <n v="67"/>
    <n v="50"/>
    <n v="21844000"/>
    <n v="10922000"/>
    <n v="0"/>
    <n v="0"/>
    <n v="32766000"/>
    <s v="6  Mes(es)"/>
  </r>
  <r>
    <x v="2"/>
    <n v="230227"/>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7T00:00:00"/>
    <d v="2023-02-09T00:00:00"/>
    <n v="180"/>
    <d v="2023-08-09T00:00:00"/>
    <n v="32766000"/>
    <n v="62"/>
    <n v="29"/>
    <n v="20387733"/>
    <n v="12378267"/>
    <n v="0"/>
    <n v="0"/>
    <n v="32766000"/>
    <s v="6  Mes(es)"/>
  </r>
  <r>
    <x v="2"/>
    <n v="230215"/>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3T00:00:00"/>
    <d v="2023-02-06T00:00:00"/>
    <n v="180"/>
    <d v="2023-08-06T00:00:00"/>
    <n v="32766000"/>
    <n v="64"/>
    <n v="31"/>
    <n v="20933833"/>
    <n v="11832167"/>
    <n v="0"/>
    <n v="0"/>
    <n v="32766000"/>
    <s v="6  Mes(es)"/>
  </r>
  <r>
    <x v="2"/>
    <n v="230583"/>
    <x v="0"/>
    <s v="https://community.secop.gov.co/Public/Tendering/OpportunityDetail/Index?noticeUID=CO1.NTC.448504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N/A"/>
    <d v="2023-08-07T00:00:00"/>
    <s v="Durante el período se dio cumplimiento a las obligaciones generalesestipuladas en el contrato"/>
    <s v="Durante el período se dio cumplimiento a las obligaciones especialesestipuladas en el contrato"/>
    <d v="2023-05-29T00:00:00"/>
    <d v="2023-06-01T00:00:00"/>
    <n v="266"/>
    <d v="2024-02-27T00:00:00"/>
    <n v="48420867"/>
    <n v="11"/>
    <n v="0"/>
    <n v="5461000"/>
    <n v="42959867"/>
    <n v="0"/>
    <n v="0"/>
    <n v="48420867"/>
    <s v="8  Mes(es)  26  Día(s)"/>
  </r>
  <r>
    <x v="2"/>
    <n v="230215"/>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3T00:00:00"/>
    <d v="2023-02-06T00:00:00"/>
    <n v="180"/>
    <d v="2023-08-06T00:00:00"/>
    <n v="32766000"/>
    <n v="81"/>
    <n v="47"/>
    <n v="26394833"/>
    <n v="6371167"/>
    <n v="0"/>
    <n v="0"/>
    <n v="32766000"/>
    <s v="6  Mes(es)"/>
  </r>
  <r>
    <x v="2"/>
    <n v="230180"/>
    <x v="0"/>
    <s v="https://community.secop.gov.co/Public/Tendering/OpportunityDetail/Index?noticeUID=CO1.NTC.3874777&amp;isFromPublicArea=True&amp;isModal=true&amp;asPopupView=true"/>
    <x v="1"/>
    <s v="Prestación Servicios Profesionales"/>
    <s v="SUBD. TALENTO HUMANO"/>
    <s v="0111-01 - Secretaría Distrital de Hacienda"/>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1-30T00:00:00"/>
    <d v="2023-02-02T00:00:00"/>
    <n v="330"/>
    <d v="2024-01-02T00:00:00"/>
    <n v="86768000"/>
    <n v="54"/>
    <n v="45"/>
    <n v="47065067"/>
    <n v="39702933"/>
    <n v="0"/>
    <n v="0"/>
    <n v="86768000"/>
    <s v="11  Mes(es)"/>
  </r>
  <r>
    <x v="2"/>
    <n v="230267"/>
    <x v="0"/>
    <s v="https://community.secop.gov.co/Public/Tendering/OpportunityDetail/Index?noticeUID=CO1.NTC.4056009&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22T00:00:00"/>
    <d v="2023-03-01T00:00:00"/>
    <n v="180"/>
    <d v="2023-09-01T00:00:00"/>
    <n v="32766000"/>
    <n v="83"/>
    <n v="67"/>
    <n v="27305000"/>
    <n v="5461000"/>
    <n v="0"/>
    <n v="0"/>
    <n v="32766000"/>
    <s v="6  Mes(es)"/>
  </r>
  <r>
    <x v="2"/>
    <n v="230583"/>
    <x v="0"/>
    <s v="https://community.secop.gov.co/Public/Tendering/OpportunityDetail/Index?noticeUID=CO1.NTC.448504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N/A"/>
    <d v="2023-08-07T00:00:00"/>
    <s v="Durante el período se dio cumplimiento a las obligaciones generalesestipuladas en el contrato"/>
    <s v="Durante el período se dio cumplimiento a las obligaciones especialesestipuladas en el contrato"/>
    <d v="2023-05-29T00:00:00"/>
    <d v="2023-06-01T00:00:00"/>
    <n v="266"/>
    <d v="2024-02-27T00:00:00"/>
    <n v="48420867"/>
    <n v="23"/>
    <n v="11"/>
    <n v="10922000"/>
    <n v="37498867"/>
    <n v="0"/>
    <n v="0"/>
    <n v="48420867"/>
    <s v="8  Mes(es)  26  Día(s)"/>
  </r>
  <r>
    <x v="2"/>
    <n v="230635"/>
    <x v="0"/>
    <s v="https://community.secop.gov.co/Public/Tendering/OpportunityDetail/Index?noticeUID=CO1.NTC.448504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75868"/>
    <s v="DANIEL  OCHOA PINILL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6-21T00:00:00"/>
    <d v="2023-06-27T00:00:00"/>
    <n v="266"/>
    <d v="2024-03-24T00:00:00"/>
    <n v="48420867"/>
    <n v="2"/>
    <n v="0"/>
    <n v="728133"/>
    <n v="47692734"/>
    <n v="0"/>
    <n v="0"/>
    <n v="48420867"/>
    <s v="8  Mes(es)  26  Día(s)"/>
  </r>
  <r>
    <x v="2"/>
    <n v="230004"/>
    <x v="0"/>
    <s v="https://community.secop.gov.co/Public/Tendering/OpportunityDetail/Index?noticeUID=CO1.NTC.3736313&amp;isFromPublicArea=True&amp;isModal=true&amp;asPopupView=true"/>
    <x v="1"/>
    <s v="Prestación Servicios Profesionales"/>
    <s v="SUBD. TALENTO HUMANO"/>
    <s v="0111-01 - Secretaría Distrital de Hacienda"/>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59"/>
    <n v="50"/>
    <n v="35496500"/>
    <n v="24574500"/>
    <n v="0"/>
    <n v="0"/>
    <n v="60071000"/>
    <s v="11  Mes(es)"/>
  </r>
  <r>
    <x v="2"/>
    <n v="230228"/>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8T00:00:00"/>
    <d v="2023-02-09T00:00:00"/>
    <n v="180"/>
    <d v="2023-08-09T00:00:00"/>
    <n v="32766000"/>
    <n v="79"/>
    <n v="62"/>
    <n v="25848733"/>
    <n v="6917267"/>
    <n v="0"/>
    <n v="0"/>
    <n v="32766000"/>
    <s v="6  Mes(es)"/>
  </r>
  <r>
    <x v="2"/>
    <n v="230223"/>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7T00:00:00"/>
    <d v="2023-02-13T00:00:00"/>
    <n v="180"/>
    <d v="2023-08-13T00:00:00"/>
    <n v="32766000"/>
    <n v="77"/>
    <n v="60"/>
    <n v="25120600"/>
    <n v="7645400"/>
    <n v="0"/>
    <n v="0"/>
    <n v="32766000"/>
    <s v="6  Mes(es)"/>
  </r>
  <r>
    <x v="2"/>
    <n v="230275"/>
    <x v="0"/>
    <s v="https://community.secop.gov.co/Public/Tendering/OpportunityDetail/Index?noticeUID=CO1.NTC.4056009&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28T00:00:00"/>
    <d v="2023-03-01T00:00:00"/>
    <n v="180"/>
    <d v="2023-09-01T00:00:00"/>
    <n v="32766000"/>
    <n v="67"/>
    <n v="50"/>
    <n v="21844000"/>
    <n v="10922000"/>
    <n v="0"/>
    <n v="0"/>
    <n v="32766000"/>
    <s v="6  Mes(es)"/>
  </r>
  <r>
    <x v="2"/>
    <n v="230228"/>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8T00:00:00"/>
    <d v="2023-02-09T00:00:00"/>
    <n v="180"/>
    <d v="2023-08-09T00:00:00"/>
    <n v="32766000"/>
    <n v="96"/>
    <n v="79"/>
    <n v="31309733"/>
    <n v="1456267"/>
    <n v="0"/>
    <n v="0"/>
    <n v="32766000"/>
    <s v="6  Mes(es)"/>
  </r>
  <r>
    <x v="2"/>
    <n v="230223"/>
    <x v="0"/>
    <s v="https://community.secop.gov.co/Public/Tendering/OpportunityDetail/Index?noticeUID=CO1.NTC.3909970&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07T00:00:00"/>
    <d v="2023-02-13T00:00:00"/>
    <n v="180"/>
    <d v="2023-08-13T00:00:00"/>
    <n v="32766000"/>
    <n v="93"/>
    <n v="77"/>
    <n v="30581600"/>
    <n v="2184400"/>
    <n v="0"/>
    <n v="0"/>
    <n v="32766000"/>
    <s v="6  Mes(es)"/>
  </r>
  <r>
    <x v="2"/>
    <n v="230275"/>
    <x v="0"/>
    <s v="https://community.secop.gov.co/Public/Tendering/OpportunityDetail/Index?noticeUID=CO1.NTC.4056009&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8-07T00:00:00"/>
    <s v="Durante el período se dio cumplimiento a las obligaciones generalesestipuladas en el contrato"/>
    <s v="Durante el período se dio cumplimiento a las obligaciones especialesestipuladas en el contrato"/>
    <d v="2023-02-28T00:00:00"/>
    <d v="2023-03-01T00:00:00"/>
    <n v="180"/>
    <d v="2023-09-01T00:00:00"/>
    <n v="32766000"/>
    <n v="83"/>
    <n v="67"/>
    <n v="27305000"/>
    <n v="5461000"/>
    <n v="0"/>
    <n v="0"/>
    <n v="32766000"/>
    <s v="6  Mes(es)"/>
  </r>
  <r>
    <x v="2"/>
    <n v="230398"/>
    <x v="0"/>
    <s v="https://community.secop.gov.co/Public/Tendering/OpportunityDetail/Index?noticeUID=CO1.NTC.4241538&amp;isFromPublicArea=True&amp;isModal=true&amp;asPopupView=true"/>
    <x v="5"/>
    <s v="Prestación de Servicios"/>
    <s v="SUBD. ADMINISTRATIVA Y FINANCIERA"/>
    <s v="0111-01 - Secretaría Distrital de Hacienda"/>
    <s v="SERVICIOS DE MANTENIMIENTO CON SUMINISTRO DE REPUESTOS PARA LOSASCENSORES SCHINDLER DE LA TORRE A EDIFICIO CAD."/>
    <n v="860005289"/>
    <s v="ASCENSORES SCHINDLER DE COLOMBIA S A S"/>
    <s v="PROFESIONAL UNIVERSITARIO - SUBD. ADMINISTRATIVA Y FINANCIERA"/>
    <s v="N/A"/>
    <d v="2023-08-07T00:00:00"/>
    <s v="El contratista ha dado cumplimiento a las obligaciones generales delcontrato."/>
    <s v="El contratista ha dado cumplimiento a las obligaciones especiales delcontrato y sus anexos."/>
    <d v="2023-03-31T00:00:00"/>
    <d v="2023-04-27T00:00:00"/>
    <n v="270"/>
    <d v="2024-01-27T00:00:00"/>
    <n v="62500000"/>
    <n v="7"/>
    <n v="0"/>
    <n v="4200000"/>
    <n v="58300000"/>
    <n v="0"/>
    <n v="0"/>
    <n v="62500000"/>
    <s v="9  Mes(es)"/>
  </r>
  <r>
    <x v="2"/>
    <n v="230400"/>
    <x v="0"/>
    <s v="https://community.secop.gov.co/Public/Tendering/OpportunityDetail/Index?noticeUID=CO1.NTC.4150281&amp;isFromPublicArea=True&amp;isModal=true&amp;asPopupView=true"/>
    <x v="2"/>
    <s v="Prestación de Servicios"/>
    <s v="SUBD. ADMINISTRATIVA Y FINANCIERA"/>
    <s v="0111-01 - Secretaría Distrital de Hacienda"/>
    <s v="Prestar los servicios de mantenimiento preventivo y correctivo a laPlataforma para discapacitados ubicada en el piso 15 del CAD."/>
    <n v="901148748"/>
    <s v="LYN INGENIERIA SAS"/>
    <s v="PROFESIONAL UNIVERSITARIO - SUBD. ADMINISTRATIVA Y FINANCIERA"/>
    <s v="N/A"/>
    <d v="2023-08-07T00:00:00"/>
    <s v="El contratista ha dado cumplimiento a las obligaciones generales delcontrato."/>
    <s v="El contratista ha dado cumplimiento a las obligaciones especiales delcontrato y sus anexos."/>
    <d v="2023-03-31T00:00:00"/>
    <d v="2023-04-28T00:00:00"/>
    <n v="270"/>
    <d v="2024-01-28T00:00:00"/>
    <n v="8300000"/>
    <n v="5"/>
    <n v="0"/>
    <n v="450000"/>
    <n v="7850000"/>
    <n v="0"/>
    <n v="0"/>
    <n v="8300000"/>
    <s v="9  Mes(es)"/>
  </r>
  <r>
    <x v="2"/>
    <n v="230490"/>
    <x v="0"/>
    <s v="https://community.secop.gov.co/Public/Tendering/OpportunityDetail/Index?noticeUID=CO1.NTC.4216137&amp;isFromPublicArea=True&amp;isModal=true&amp;asPopupView=true"/>
    <x v="2"/>
    <s v="Prestación de Servicios"/>
    <s v="SUBD. ADMINISTRATIVA Y FINANCIERA"/>
    <s v="0111-01 - Secretaría Distrital de Hacienda"/>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8-07T00:00:00"/>
    <s v="El contratista ha dado cumplimiento a las obligaciones generales delcontrato."/>
    <s v="El contratista ha dado cumplimiento a las obligaciones especiales delcontrato y sus anexos."/>
    <d v="2023-04-21T00:00:00"/>
    <d v="2023-05-03T00:00:00"/>
    <n v="270"/>
    <d v="2024-02-03T00:00:00"/>
    <n v="106000000"/>
    <n v="4"/>
    <n v="3"/>
    <n v="4594299"/>
    <n v="101405701"/>
    <n v="0"/>
    <n v="0"/>
    <n v="106000000"/>
    <s v="9  Mes(es)"/>
  </r>
  <r>
    <x v="2"/>
    <n v="230591"/>
    <x v="0"/>
    <s v="https://community.secop.gov.co/Public/Tendering/OpportunityDetail/Index?noticeUID=CO1.NTC.4396227&amp;isFromPublicArea=True&amp;isModal=true&amp;asPopupView=true"/>
    <x v="2"/>
    <s v="Prestación de Servicios"/>
    <s v="SUBD. ADMINISTRATIVA Y FINANCIERA"/>
    <s v="0111-01 - Secretaría Distrital de Hacienda"/>
    <s v="Realizar Inspección a los Ascensores de las instalaciones del CAD deconformidad con lo establecido en el Acuerdo Distrital 470 de 2011."/>
    <n v="900764422"/>
    <s v="INSPECTA SAS"/>
    <s v="PROFESIONAL UNIVERSITARIO - SUBD. ADMINISTRATIVA Y FINANCIERA"/>
    <s v="N/A"/>
    <d v="2023-08-07T00:00:00"/>
    <s v="El contratista ha dado cumplimiento a las obligaciones generales delcontrato."/>
    <s v="El contratista ha dado cumplimiento a las obligaciones especiales delcontrato y sus anexos."/>
    <d v="2023-06-08T00:00:00"/>
    <d v="2023-07-04T00:00:00"/>
    <n v="150"/>
    <d v="2023-12-04T00:00:00"/>
    <n v="9500000"/>
    <n v="0"/>
    <n v="0"/>
    <n v="0"/>
    <n v="9500000"/>
    <n v="0"/>
    <n v="0"/>
    <n v="9500000"/>
    <s v="5  Mes(es)"/>
  </r>
  <r>
    <x v="2"/>
    <n v="230224"/>
    <x v="0"/>
    <s v="https://community.secop.gov.co/Public/Tendering/OpportunityDetail/Index?noticeUID=CO1.NTC.3946747&amp;isFromPublicArea=True&amp;isModal=true&amp;asPopupView=true"/>
    <x v="1"/>
    <s v="Prestación Servicios Profesionales"/>
    <s v="DESPACHO DIR. DISTRITAL PRESUPUESTO"/>
    <s v="0111-01 - Secretaría Distrital de Hacienda"/>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08-08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3-02-07T00:00:00"/>
    <d v="2023-02-08T00:00:00"/>
    <n v="300"/>
    <d v="2023-12-08T00:00:00"/>
    <n v="45490000"/>
    <n v="58"/>
    <n v="40"/>
    <n v="26232567"/>
    <n v="19257433"/>
    <n v="0"/>
    <n v="0"/>
    <n v="45490000"/>
    <s v="10  Mes(es)"/>
  </r>
  <r>
    <x v="2"/>
    <n v="230496"/>
    <x v="0"/>
    <s v="https://community.secop.gov.co/Public/Tendering/OpportunityDetail/Index?noticeUID=CO1.NTC.4333219&amp;isFromPublicArea=True&amp;isModal=true&amp;asPopupView=true"/>
    <x v="5"/>
    <s v="Prestación de Servicios"/>
    <s v="SUBD. ADMINISTRATIVA Y FINANCIERA"/>
    <s v="0111-01 - Secretaría Distrital de Hacienda"/>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08-08T00:00:00"/>
    <s v="El contratista ha dado cumplimiento a las obligaciones generales delcontrato."/>
    <s v="El contratista ha dado cumplimiento a las obligaciones especiales delcontrato."/>
    <d v="2023-05-10T00:00:00"/>
    <d v="2023-07-24T00:00:00"/>
    <n v="270"/>
    <d v="2024-04-24T00:00:00"/>
    <n v="34000000"/>
    <n v="0"/>
    <n v="0"/>
    <n v="0"/>
    <n v="34000000"/>
    <n v="0"/>
    <n v="0"/>
    <n v="34000000"/>
    <s v="9  Mes(es)"/>
  </r>
  <r>
    <x v="2"/>
    <n v="230142"/>
    <x v="0"/>
    <s v="https://community.secop.gov.co/Public/Tendering/OpportunityDetail/Index?noticeUID=CO1.NTC.3827602&amp;isFromPublicArea=True&amp;isModal=true&amp;asPopupView=true"/>
    <x v="1"/>
    <s v="Prestación Servicios Profesionales"/>
    <s v="SUBD. CONSOLIDACION, GESTION E INVEST."/>
    <s v="0111-01 - Secretaría Distrital de Hacienda"/>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8-08T00:00:00"/>
    <s v="El contratista dio cumplimiento a cada una de las obligaciones generalespre - contractuales acordadas para la ejecución del contrato."/>
    <s v="Durante el mes de julio el contratista realizó actividades decapacitación del deterioro de las cuentas por cobrar no tributarias conpérdidas esperadas asistió a mesas de trabajo internas para evaluar laimplementación de este tema en el sistema de información para poderbrindar herramientas a los Entes para este cálculo. Asistió a mesas detrabajo con el SITP para definir tratamiento contable que debe adelantarsobre algunas operaciones específicas como la unidad de caja para pagospor parte de Transmilenio y excedentes recibidos para pago decontingencias, entre otros. Asistió a mesas de trabajo con la SDM, SITPy Transmilenio S.A. para definir el tratamiento contable de los recursosasociados al FET."/>
    <d v="2023-01-24T00:00:00"/>
    <d v="2023-01-25T00:00:00"/>
    <n v="240"/>
    <d v="2024-01-25T00:00:00"/>
    <n v="62792000"/>
    <n v="78"/>
    <n v="65"/>
    <n v="48663800"/>
    <n v="14128200"/>
    <n v="1"/>
    <n v="31396000"/>
    <n v="94188000"/>
    <s v="  12  Mes(es)"/>
  </r>
  <r>
    <x v="2"/>
    <n v="230070"/>
    <x v="0"/>
    <s v="https://community.secop.gov.co/Public/Tendering/OpportunityDetail/Index?noticeUID=CO1.NTC.3776827&amp;isFromPublicArea=True&amp;isModal=true&amp;asPopupView=true"/>
    <x v="1"/>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08-09T00:00:00"/>
    <s v="Durante el mes de julio de 2023, el contratista cumplió con lasobligaciones generales estipuladas en los estudios previos."/>
    <s v="Durante el mes de julio de 2023, el contratista cumplió con lasobligaciones especiales estipuladas en los estudios previos."/>
    <d v="2023-01-18T00:00:00"/>
    <d v="2023-01-25T00:00:00"/>
    <n v="330"/>
    <d v="2023-12-25T00:00:00"/>
    <n v="40942000"/>
    <n v="56"/>
    <n v="47"/>
    <n v="23076400"/>
    <n v="17865600"/>
    <n v="0"/>
    <n v="0"/>
    <n v="40942000"/>
    <s v="11  Mes(es)"/>
  </r>
  <r>
    <x v="2"/>
    <n v="230076"/>
    <x v="0"/>
    <s v="https://community.secop.gov.co/Public/Tendering/OpportunityDetail/Index?noticeUID=CO1.NTC.3777747&amp;isFromPublicArea=True&amp;isModal=true&amp;asPopupView=true"/>
    <x v="1"/>
    <s v="Prestación Servicios Profesionales"/>
    <s v="SUBD. EDUCACION TRIBUTARIA Y SERVICIO"/>
    <s v="0111-01 - Secretaría Distrital de Hacienda"/>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08-09T00:00:00"/>
    <s v="Durante el mes de julio de 2023, el contratista cumplió con lasobligaciones generales estipuladas en los estudios previos."/>
    <s v="Durante el mes de julio de 2023, el contratista cumplió con lasobligaciones especiales estipuladas en los estudios previos."/>
    <d v="2023-01-17T00:00:00"/>
    <d v="2023-01-24T00:00:00"/>
    <n v="330"/>
    <d v="2023-12-24T00:00:00"/>
    <n v="74195000"/>
    <n v="57"/>
    <n v="48"/>
    <n v="42043833"/>
    <n v="32151167"/>
    <n v="0"/>
    <n v="0"/>
    <n v="74195000"/>
    <s v="11  Mes(es)"/>
  </r>
  <r>
    <x v="2"/>
    <n v="230202"/>
    <x v="0"/>
    <s v="https://community.secop.gov.co/Public/Tendering/OpportunityDetail/Index?noticeUID=CO1.NTC.3776827&amp;isFromPublicArea=True&amp;isModal=true&amp;asPopupView=true"/>
    <x v="1"/>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08-09T00:00:00"/>
    <s v="Durante el mes de julio de 2023, el contratista cumplió con lasobligaciones generales estipuladas en los estudios previos."/>
    <s v="Durante el mes de julio de 2023, el contratista cumplió con lasobligaciones especiales estipuladas en los estudios previos."/>
    <d v="2023-01-31T00:00:00"/>
    <d v="2023-02-02T00:00:00"/>
    <n v="330"/>
    <d v="2023-12-31T00:00:00"/>
    <n v="40942000"/>
    <n v="54"/>
    <n v="45"/>
    <n v="22207933"/>
    <n v="18734067"/>
    <n v="0"/>
    <n v="0"/>
    <n v="40942000"/>
    <s v="11  Mes(es)"/>
  </r>
  <r>
    <x v="2"/>
    <n v="230203"/>
    <x v="0"/>
    <s v="https://community.secop.gov.co/Public/Tendering/OpportunityDetail/Index?noticeUID=CO1.NTC.3776827&amp;isFromPublicArea=True&amp;isModal=true&amp;asPopupView=true"/>
    <x v="1"/>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08-09T00:00:00"/>
    <s v="Durante el mes de julio de 2023, el contratista cumplió con lasobligaciones generales estipuladas en los estudios previos."/>
    <s v="Durante el mes de julio de 2023, el contratista cumplió con lasobligaciones especiales estipuladas en los estudios previos."/>
    <d v="2023-01-31T00:00:00"/>
    <d v="2023-02-01T00:00:00"/>
    <n v="330"/>
    <d v="2023-12-31T00:00:00"/>
    <n v="40942000"/>
    <n v="45"/>
    <n v="36"/>
    <n v="18361866"/>
    <n v="22580134"/>
    <n v="0"/>
    <n v="0"/>
    <n v="40942000"/>
    <s v="11  Mes(es)"/>
  </r>
  <r>
    <x v="2"/>
    <n v="230191"/>
    <x v="0"/>
    <s v="https://community.secop.gov.co/Public/Tendering/OpportunityDetail/Index?noticeUID=CO1.NTC.3876314&amp;isFromPublicArea=True&amp;isModal=true&amp;asPopupView=true"/>
    <x v="1"/>
    <s v="Prestación Servicios Profesionales"/>
    <s v="OF. ANALISIS Y CONTROL RIESGO"/>
    <s v="0111-01 - Secretaría Distrital de Hacienda"/>
    <s v="Prestar servicios profesionales en gestión de riesgos de  Lavado deActivos y Financiación del Terrorismo."/>
    <n v="79910084"/>
    <s v="CARLOS ANDRES LANCHEROS ACEVEDO"/>
    <s v="ASESOR - DESPACHO SECRETARIO DISTRITAL DE HDA."/>
    <s v="N/A"/>
    <d v="2023-08-08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7/2023al 31/07/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7/2023al 31/07/2023"/>
    <d v="2023-01-31T00:00:00"/>
    <d v="2023-02-08T00:00:00"/>
    <n v="240"/>
    <d v="2023-10-08T00:00:00"/>
    <n v="65696000"/>
    <n v="73"/>
    <n v="59"/>
    <n v="47629600"/>
    <n v="18066400"/>
    <n v="0"/>
    <n v="0"/>
    <n v="65696000"/>
    <s v="8  Mes(es)"/>
  </r>
  <r>
    <x v="2"/>
    <n v="230512"/>
    <x v="0"/>
    <s v="https://community.secop.gov.co/Public/Tendering/OpportunityDetail/Index?noticeUID=CO1.NTC.4336877&amp;isFromPublicArea=True&amp;isModal=true&amp;asPopupView=true"/>
    <x v="5"/>
    <s v="Prestación Servicios Profesionales"/>
    <s v="OF. ANALISIS Y CONTROL RIESGO"/>
    <s v="0111-01 - Secretaría Distrital de Hacienda"/>
    <s v="Prestar servicios de soporte, mantenimiento y actualización del softwareespecializado en gestión de Riesgos de Mercado TRADE, fundamentado en lametodología VAR."/>
    <n v="830067907"/>
    <s v="ALFCOM S A"/>
    <s v="PROFESIONAL ESPECIALIZADO - OF. ANALISIS Y CONTROL RIESGO"/>
    <s v="N/A"/>
    <d v="2023-08-08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7/2023 al31/07/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7/2023 al31/07/2023"/>
    <d v="2023-04-27T00:00:00"/>
    <d v="2023-05-04T00:00:00"/>
    <n v="360"/>
    <d v="2024-05-04T00:00:00"/>
    <n v="13362000"/>
    <n v="25"/>
    <n v="17"/>
    <n v="3303383"/>
    <n v="10058617"/>
    <n v="0"/>
    <n v="0"/>
    <n v="13362000"/>
    <s v="12  Mes(es)"/>
  </r>
  <r>
    <x v="1"/>
    <n v="220424"/>
    <x v="0"/>
    <s v="https://community.secop.gov.co/Public/Tendering/OpportunityDetail/Index?noticeUID=CO1.NTC.2990529&amp;isFromPublicArea=True&amp;isModal=true&amp;asPopupView=true"/>
    <x v="2"/>
    <s v="Suscripción"/>
    <s v="DESPACHO DIR. INFORMATICA Y TECNOLOGIA"/>
    <s v="0111-01 - Secretaría Distrital de Hacienda"/>
    <s v="Contratar la suscripción, soporte y actualización de productos Adobe einstalación funcional para la Secretaria Distrital de Hacienda."/>
    <n v="900446648"/>
    <s v="GREEN FON GROUP S A S"/>
    <s v="JEFE DE OFICINA ASESORA - OF. ASESORA DE COMUNICACIONES"/>
    <s v="N/A"/>
    <d v="2023-08-08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88"/>
    <n v="100"/>
    <n v="30855132"/>
    <n v="4407876"/>
    <n v="0"/>
    <n v="0"/>
    <n v="35263008"/>
    <s v="12  Mes(es)"/>
  </r>
  <r>
    <x v="2"/>
    <n v="230584"/>
    <x v="0"/>
    <s v="https://community.secop.gov.co/Public/Tendering/OpportunityDetail/Index?noticeUID=CO1.NTC.4322916&amp;isFromPublicArea=True&amp;isModal=true&amp;asPopupView=true"/>
    <x v="7"/>
    <s v="Suministro"/>
    <s v="SUBD. ADMINISTRATIVA Y FINANCIERA"/>
    <s v="0111-01 - Secretaría Distrital de Hacienda"/>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N/A"/>
    <d v="2023-08-09T00:00:00"/>
    <s v="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
    <s v="Se firma acta de inicio con fecha del 29 de junio de 2023. Para la firmadel acta de inicio el contratista presentó las hojas de vida de losprofesionales  (gerente de proyecto, coordinador de proyecto yprofesional HSE), las cuales fueron revisadas y aprobadasEl contratista presentó el cronograma de trabajo, el cual fue aprobadopara su seguimiento.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la metodología de trabajo en el área ambiental y seguridad y salud en eltrabajo, documentos recibidos  y revisados por  los profesionalesencargados de cada áre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ó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ara lo cual se ha reunido con los ingenieros de apoyo a lasupervisión de la SDH, con el fin de obtener su aprobación."/>
    <d v="2023-05-29T00:00:00"/>
    <d v="2023-06-29T00:00:00"/>
    <n v="240"/>
    <d v="2024-02-29T00:00:00"/>
    <n v="738398205"/>
    <n v="0"/>
    <n v="0"/>
    <n v="0"/>
    <n v="738398205"/>
    <n v="0"/>
    <n v="0"/>
    <n v="738398205"/>
    <s v="8  Mes(es)"/>
  </r>
  <r>
    <x v="5"/>
    <n v="200225"/>
    <x v="0"/>
    <s v="https://community.secop.gov.co/Public/Tendering/OpportunityDetail/Index?noticeUID=CO1.NTC.1443919&amp;isFromPublicArea=True&amp;isModal=true&amp;asPopupView=true"/>
    <x v="5"/>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8-11T00:00:00"/>
    <s v="N/A"/>
    <s v="A julio  el convenio prosigue en las condiciones acordadas.  Se estápreparando la información de los dos bimestres para enviara a laUAEJCDC. La UAEJCDC envío la información con corte al 30 de marzo yrecicibió la información correspondiente al segundo bimestre del año encurso."/>
    <d v="2020-09-08T00:00:00"/>
    <d v="2020-09-14T00:00:00"/>
    <n v="1080"/>
    <d v="2023-09-13T00:00:00"/>
    <n v="0"/>
    <n v="0"/>
    <n v="0"/>
    <n v="0"/>
    <n v="0"/>
    <n v="0"/>
    <n v="0"/>
    <n v="0"/>
    <s v="3  Año(s)"/>
  </r>
  <r>
    <x v="6"/>
    <s v="160084-0-2016"/>
    <x v="2"/>
    <s v="https://www.contratos.gov.co/consultas/detalleProceso.do?numConstancia=16-12-5027597"/>
    <x v="5"/>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N/A"/>
    <d v="2023-08-11T00:00:00"/>
    <s v="N/A"/>
    <s v="A julio el servicio está en producción y  prestando conforme a loscompromisos acordados."/>
    <d v="2016-04-22T00:00:00"/>
    <d v="2016-04-22T00:00:00"/>
    <n v="1440"/>
    <d v="2024-04-22T00:00:00"/>
    <n v="0"/>
    <n v="0"/>
    <n v="0"/>
    <n v="0"/>
    <n v="0"/>
    <n v="0"/>
    <n v="0"/>
    <n v="0"/>
    <s v="  8  Año(s)"/>
  </r>
  <r>
    <x v="2"/>
    <n v="230144"/>
    <x v="0"/>
    <s v="https://community.secop.gov.co/Public/Tendering/OpportunityDetail/Index?noticeUID=CO1.NTC.3827602&amp;isFromPublicArea=True&amp;isModal=true&amp;asPopupView=true"/>
    <x v="1"/>
    <s v="Prestación Servicios Profesionales"/>
    <s v="SUBD. CONSOLIDACION, GESTION E INVEST."/>
    <s v="0111-01 - Secretaría Distrital de Hacienda"/>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08-09T00:00:00"/>
    <s v="La contratista dio cumplimiento a cada una de las obligaciones generalespre - contractuales acordadas para la ejecución del contrato."/>
    <s v="Durante el mes de julio, la contratista realizó la consolidación decomentarios a los proyectos de Norma a la Contaduría General de laNación e inició la revisión de la Circular de Litigios y Demandas, parala actualización correspondiente. Atendió los siguientes temas deasesoría: Elaboración de la Ayuda de Memoria de Canal Capital por losestados financieros con corte junio de 2023; realizó seguimiento a losinconvenientes en la presentación de reportes de Canal Capital y laLotería de Bogotá. Apoyó la elaboración de las notas del segundotrimestre (abril-junio) de 2023."/>
    <d v="2023-01-24T00:00:00"/>
    <d v="2023-01-25T00:00:00"/>
    <n v="240"/>
    <d v="2024-01-25T00:00:00"/>
    <n v="62792000"/>
    <n v="76"/>
    <n v="64"/>
    <n v="47878900"/>
    <n v="14913100"/>
    <n v="1"/>
    <n v="31396000"/>
    <n v="94188000"/>
    <s v="  12  Mes(es)"/>
  </r>
  <r>
    <x v="2"/>
    <n v="230657"/>
    <x v="0"/>
    <s v="https://community.secop.gov.co/Public/Tendering/OpportunityDetail/Index?noticeUID=CO1.NTC.4565884&amp;isFromPublicArea=True&amp;isModal=true&amp;asPopupView=true"/>
    <x v="3"/>
    <s v="Prestación de Servicios"/>
    <s v="SUBD. SERVICIOS TIC"/>
    <s v="0111-01 - Secretaría Distrital de Hacienda"/>
    <s v="Prestar los servicios de actualización, soporte y mantenimiento dellicenciamiento antivirus Kaspersky para la SHD."/>
    <n v="900418656"/>
    <s v="GRUPO MICROSISTEMAS COLOMBIA SAS"/>
    <s v="PROFESIONAL ESPECIALIZADO - SUBD. SOLUCIONES TIC"/>
    <s v="N/A"/>
    <d v="2023-08-10T00:00:00"/>
    <s v="Se certifica el cumplimiento de las obligaciones generales para elperíodo reportado."/>
    <s v="Se certifica el cumplimiento de las obligaciones especiales para elperíodo reportado."/>
    <d v="2023-07-13T00:00:00"/>
    <d v="2023-07-19T00:00:00"/>
    <n v="360"/>
    <d v="2024-07-19T00:00:00"/>
    <n v="261263680"/>
    <n v="0"/>
    <n v="0"/>
    <n v="1"/>
    <n v="261263679"/>
    <n v="0"/>
    <n v="0"/>
    <n v="261263680"/>
    <s v="12  Mes(es)"/>
  </r>
  <r>
    <x v="2"/>
    <n v="230071"/>
    <x v="0"/>
    <s v="https://community.secop.gov.co/Public/Tendering/OpportunityDetail/Index?noticeUID=CO1.NTC.3779867&amp;isFromPublicArea=True&amp;isModal=true&amp;asPopupView=true"/>
    <x v="1"/>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08-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75"/>
    <n v="63"/>
    <n v="24192000"/>
    <n v="8064000"/>
    <n v="0"/>
    <n v="0"/>
    <n v="32256000"/>
    <s v="8  Mes(es)"/>
  </r>
  <r>
    <x v="2"/>
    <n v="230072"/>
    <x v="0"/>
    <s v="https://community.secop.gov.co/Public/Tendering/OpportunityDetail/Index?noticeUID=CO1.NTC.3779867&amp;isFromPublicArea=True&amp;isModal=true&amp;asPopupView=true"/>
    <x v="1"/>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8-10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n v="240"/>
    <d v="2023-10-01T00:00:00"/>
    <n v="32256000"/>
    <n v="75"/>
    <n v="63"/>
    <n v="24192000"/>
    <n v="8064000"/>
    <n v="0"/>
    <n v="0"/>
    <n v="32256000"/>
    <s v="8  Mes(es)"/>
  </r>
  <r>
    <x v="2"/>
    <n v="230325"/>
    <x v="0"/>
    <s v="https://community.secop.gov.co/Public/Tendering/OpportunityDetail/Index?noticeUID=CO1.NTC.3994837&amp;isFromPublicArea=True&amp;isModal=true&amp;asPopupView=true"/>
    <x v="2"/>
    <s v="Prestación de Servicios"/>
    <s v="OF. OPERACION SISTEMA GESTION DOCUMENTAL"/>
    <s v="0111-01 - Secretaría Distrital de Hacienda"/>
    <s v="Proveer el servicio de soporte y mantenimiento del software Eyes &lt;(&gt;&amp;&lt;)&gt;Hands for FORMS de propiedad de la Secretaría Distrital de Hacienda"/>
    <n v="900583318"/>
    <s v="E CAPTURE SAS"/>
    <s v="PROFESIONAL ESPECIALIZADO - OF. OPERACION SISTEMA GESTION DOCUMENTAL"/>
    <s v="N/A"/>
    <d v="2023-08-09T00:00:00"/>
    <s v="El contratista cumplió con las obligaciones generales establecidas en elanexo técnico del contrato."/>
    <s v="Del 01 al 31 de julio de 2023 se realizó mantenimiento y backup a lasdiferentes bases de datos de Eyes and Hands Forms que se encuentran enproducción en la SDH.Se realizó la visita mensual técnica N° 4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
    <d v="2023-03-14T00:00:00"/>
    <d v="2023-03-23T00:00:00"/>
    <n v="360"/>
    <d v="2024-03-23T00:00:00"/>
    <n v="57400000"/>
    <n v="35"/>
    <n v="25"/>
    <n v="20249444"/>
    <n v="37150556"/>
    <n v="0"/>
    <n v="0"/>
    <n v="57400000"/>
    <s v="12  Mes(es)"/>
  </r>
  <r>
    <x v="1"/>
    <n v="220408"/>
    <x v="0"/>
    <s v="https://community.secop.gov.co/Public/Tendering/OpportunityDetail/Index?noticeUID=CO1.NTC.2987061&amp;isFromPublicArea=True&amp;isModal=true&amp;asPopupView=true"/>
    <x v="5"/>
    <s v="Interadministrativo"/>
    <s v="OF. OPERACION SISTEMA GESTION DOCUMENTAL"/>
    <s v="0111-01 - Secretaría Distrital de Hacienda"/>
    <s v="Prestar servicios para la gestión de correspondencia y mensajeríaexpresa masiva para la Secretaría Distrital de Hacienda"/>
    <n v="900062917"/>
    <s v="SERVICIOS POSTALES NACIONALES S.A.S."/>
    <s v="PROFESIONAL ESPECIALIZADO - OF. OPERACION SISTEMA GESTION DOCUMENTAL"/>
    <s v="N/A"/>
    <d v="2023-08-09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julio de 2023,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69"/>
    <n v="64"/>
    <n v="1856042484"/>
    <n v="820564660"/>
    <n v="0"/>
    <n v="0"/>
    <n v="2676607144"/>
    <s v="18  Mes(es)  6  Día(s)"/>
  </r>
  <r>
    <x v="1"/>
    <n v="220917"/>
    <x v="0"/>
    <s v="https://community.secop.gov.co/Public/Tendering/OpportunityDetail/Index?noticeUID=CO1.NTC.3687553&amp;isFromPublicArea=True&amp;isModal=true&amp;asPopupView=true"/>
    <x v="5"/>
    <s v="Convenio Interadministrativo"/>
    <s v="OF. OPERACION SISTEMA GESTION DOCUMENTAL"/>
    <s v="0111-01 - Secretaría Distrital de Hacienda"/>
    <s v="Aunar esfuerzos para la asistencia técnica y apoyo a la gestióndocumental de la Secretaría Distrital de Hacienda"/>
    <n v="899999230"/>
    <s v="UNIVERSIDAD DISTRITAL FRANCISCO JOSE DE CALDAS"/>
    <s v="PROFESIONAL UNIVERSITARIO - SUBD. GESTION DOCUMENTAL"/>
    <s v="N/A"/>
    <d v="2023-08-10T00:00:00"/>
    <s v="El contratista cumplió con las obligaciones generales establecidas enlas especificaciones técnicas del convenio interadministrativo."/>
    <s v="Del 1 al 31 de juli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
    <d v="2022-12-29T00:00:00"/>
    <d v="2023-01-23T00:00:00"/>
    <n v="180"/>
    <d v="2023-09-23T00:00:00"/>
    <n v="267206500"/>
    <n v="90"/>
    <n v="55"/>
    <n v="240485850"/>
    <n v="26720650"/>
    <n v="0"/>
    <n v="0"/>
    <n v="267206500"/>
    <s v="   8  Mes(es)"/>
  </r>
  <r>
    <x v="0"/>
    <n v="210543"/>
    <x v="0"/>
    <s v="https://community.secop.gov.co/Public/Tendering/OpportunityDetail/Index?noticeUID=CO1.NTC.2315831&amp;isFromPublicArea=True&amp;isModal=true&amp;asPopupView=true"/>
    <x v="3"/>
    <s v="Prestación de Servicios"/>
    <s v="SUBD. EDUCACION TRIBUTARIA Y SERVICIO"/>
    <s v="0111-01 - Secretaría Distrital de Hacienda"/>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8-10T00:00:00"/>
    <s v="Durante el mes de Julio de 2023, el contratista cumplió con lasobligaciones generales estipuladas en los estudios previos."/>
    <s v="Durante el mes de Julio de 2023, el contratista cumplió con lasobligaciones especiales estipuladas en los estudios previos."/>
    <d v="2021-11-29T00:00:00"/>
    <d v="2021-12-09T00:00:00"/>
    <n v="900"/>
    <d v="2023-12-31T00:00:00"/>
    <n v="5181214000"/>
    <n v="100"/>
    <n v="89"/>
    <n v="7764025029"/>
    <n v="6565"/>
    <n v="4"/>
    <n v="2582817594"/>
    <n v="7764031594"/>
    <s v="30  Mes(es)"/>
  </r>
  <r>
    <x v="2"/>
    <n v="230075"/>
    <x v="0"/>
    <s v="https://community.secop.gov.co/Public/Tendering/OpportunityDetail/Index?noticeUID=CO1.NTC.3779867&amp;isFromPublicArea=True&amp;isModal=true&amp;asPopupView=true"/>
    <x v="1"/>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08-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63"/>
    <n v="50"/>
    <n v="20160000"/>
    <n v="12096000"/>
    <n v="0"/>
    <n v="0"/>
    <n v="32256000"/>
    <s v="8  Mes(es)"/>
  </r>
  <r>
    <x v="1"/>
    <n v="220404"/>
    <x v="0"/>
    <s v="https://community.secop.gov.co/Public/Tendering/OpportunityDetail/Index?noticeUID=CO1.NTC.2937787&amp;isFromPublicArea=True&amp;isModal=true&amp;asPopupView=true"/>
    <x v="3"/>
    <s v="Prestación de Servicios"/>
    <s v="OF. TECNICA SISTEMA GESTION DOCUMENTAL"/>
    <s v="0111-01 - Secretaría Distrital de Hacienda"/>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8-10T00:00:00"/>
    <s v="Durante el período, el contratista dio cumplimiento a las obligacionesgenerales."/>
    <s v="Durante el período, el contratista dió cumplimiento a las obligacionesespeciales del contrato, con la realización de las siguientesactividades:Durante el mes de julio, el contratista realizó las siguientesactividades:Total, de cajas custodiadas: 79.139Consulta normalNo. de consultas: 5No. de cajas: 27Remisiones: SA-00687, SA-00688, SA-00689, SA-00692, SA-00695.Consulta UrgenteNo. de consultas:9No. de cajas: 19Remisiones: SA-00685, SA-00690, SA-00691, SA-00693, SA-00694, SA-00696,SA-00697, SA-00698, SA-00699Nota: Se incluye una caja de la remisión SA-00685 que se dejó de cobraren el mes de junio.TransporteTransporte de ida consulta normal: 5Transporte de ida consulta urgente: 8Transporte de regreso: 3RearchivosNo. de cajas: 46No. de requisiciones: SAS 2307-002 y SAS 2307-004Traslado Inicial: 124 cajas"/>
    <d v="2022-06-17T00:00:00"/>
    <d v="2022-07-06T00:00:00"/>
    <n v="401"/>
    <d v="2023-10-17T00:00:00"/>
    <n v="506491131"/>
    <n v="58"/>
    <n v="49"/>
    <n v="294063219"/>
    <n v="212427912"/>
    <n v="0"/>
    <n v="0"/>
    <n v="506491131"/>
    <s v="  15  Mes(es)  11  Día(s)"/>
  </r>
  <r>
    <x v="2"/>
    <n v="230258"/>
    <x v="0"/>
    <s v="https://community.secop.gov.co/Public/Tendering/OpportunityDetail/Index?noticeUID=CO1.NTC.3779867&amp;isFromPublicArea=True&amp;isModal=true&amp;asPopupView=true"/>
    <x v="1"/>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08-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n v="240"/>
    <d v="2023-11-01T00:00:00"/>
    <n v="32256000"/>
    <n v="63"/>
    <n v="50"/>
    <n v="20160000"/>
    <n v="12096000"/>
    <n v="0"/>
    <n v="0"/>
    <n v="32256000"/>
    <s v="8  Mes(es)"/>
  </r>
  <r>
    <x v="1"/>
    <n v="220428"/>
    <x v="0"/>
    <s v="https://community.secop.gov.co/Public/Tendering/OpportunityDetail/Index?noticeUID=CO1.NTC.2982704&amp;isFromPublicArea=True&amp;isModal=true&amp;asPopupView=true"/>
    <x v="2"/>
    <s v="Suministro"/>
    <s v="OF. TECNICA SISTEMA GESTION DOCUMENTAL"/>
    <s v="0111-01 - Secretaría Distrital de Hacienda"/>
    <s v="Suministro  de elementos  para protección  y embalaje de documentos parala Secretaría Distrital de Hacienda"/>
    <n v="800216724"/>
    <s v="LEGARCHIVO S A S"/>
    <s v="JEFE DE OFICINA - OF. TECNICA SISTEMA GESTION DOCUMENTAL"/>
    <s v="N/A"/>
    <d v="2023-08-10T00:00:00"/>
    <s v="El contratista dió cumplimiento a las obligaciones generales delcontrato durante el período."/>
    <s v="El contratista dió cumplimiento a las obligaciones especiales delcontrato durante el período."/>
    <d v="2022-07-21T00:00:00"/>
    <d v="2022-08-01T00:00:00"/>
    <n v="180"/>
    <d v="2023-08-01T00:00:00"/>
    <n v="49881570"/>
    <n v="67"/>
    <n v="55"/>
    <n v="49877138"/>
    <n v="24945217"/>
    <n v="1"/>
    <n v="24940785"/>
    <n v="74822355"/>
    <s v="  12  Mes(es)"/>
  </r>
  <r>
    <x v="2"/>
    <n v="230635"/>
    <x v="0"/>
    <s v="https://community.secop.gov.co/Public/Tendering/OpportunityDetail/Index?noticeUID=CO1.NTC.448504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75868"/>
    <s v="DANIEL  OCHOA PINILLA"/>
    <s v="ASESOR - DESPACHO SECRETARIO DISTRITAL DE HDA."/>
    <s v="N/A"/>
    <d v="2023-08-10T00:00:00"/>
    <s v="Durante el período se dio cumplimiento a las obligaciones generalesestipuladas en el contrato"/>
    <s v="Durante el período se dio cumplimiento a las obligaciones especialesestipuladas en el contrato"/>
    <d v="2023-06-21T00:00:00"/>
    <d v="2023-06-27T00:00:00"/>
    <n v="266"/>
    <d v="2024-03-24T00:00:00"/>
    <n v="48420867"/>
    <n v="13"/>
    <n v="2"/>
    <n v="6189133"/>
    <n v="42231734"/>
    <n v="0"/>
    <n v="0"/>
    <n v="48420867"/>
    <s v="8  Mes(es)  26  Día(s)"/>
  </r>
  <r>
    <x v="2"/>
    <n v="230629"/>
    <x v="0"/>
    <s v="https://community.secop.gov.co/Public/Tendering/OpportunityDetail/Index?noticeUID=CO1.NTC.4578854&amp;isFromPublicArea=True&amp;isModal=true&amp;asPopupView=true"/>
    <x v="1"/>
    <s v="Prestación Servicios Profesionales"/>
    <s v="SUBD. INFRAESTRUCTURA Y LOCALIDADES"/>
    <s v="0111-01 - Secretaría Distrital de Hacienda"/>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08-10T00:00:00"/>
    <s v="El contratista acató y dio cumplimiento a las obligaciones generalesestablecidas en el contrato."/>
    <s v="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
    <d v="2023-06-16T00:00:00"/>
    <d v="2023-06-21T00:00:00"/>
    <n v="240"/>
    <d v="2024-02-21T00:00:00"/>
    <n v="52104000"/>
    <n v="17"/>
    <n v="0"/>
    <n v="8684000"/>
    <n v="43420000"/>
    <n v="0"/>
    <n v="0"/>
    <n v="52104000"/>
    <s v="8  Mes(es)"/>
  </r>
  <r>
    <x v="2"/>
    <n v="230134"/>
    <x v="0"/>
    <s v="https://community.secop.gov.co/Public/Tendering/OpportunityDetail/Index?noticeUID=CO1.NTC.3822309&amp;isFromPublicArea=True&amp;isModal=true&amp;asPopupView=true"/>
    <x v="1"/>
    <s v="Prestación Servicios Profesionales"/>
    <s v="SUBD. ANALISIS FISCAL"/>
    <s v="0111-01 - Secretaría Distrital de Hacienda"/>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8-10T00:00:00"/>
    <s v="El contratista dio cumplimiento a las obligaciones pactadas y estudiosprevios del presente contrato."/>
    <s v="Actividad 1: *Se siguió avanzando en el documento de análisis deingresos distritales.Actividad 2: *Se ha avanzado en la elaboración del documento sobregeneración de ingresos, en este periodo se avanzó en los siguientespuntos: -avances en la simulación de propuestas para mejorar el cálculodel impuesto de vehículos y revisión de observaciones para laincorporación en el documento. *Se han realizado cálculos y revisadoproyecciones para el próximo MFMP para los siguientes ingresos: ICA,delineación urbana y archivos relacionados con los ingresos relacionadoscon temas de planeación.Actividad 3: En este periodo no se ha realizado esta actividad.Actividad 4: *En este periodo no se ha realizado esta actividad.Actividad 5: *Revisión borrador informe de viabilidad del MHCP yparticipación en reunión para verificación de cifras.Actividad 6: *En este periodo no se ha realizado esta actividad.Actividad 7: *Participación en reuniones internas con otrosprofesionales de la subdirección para elaboración de proyecciones del MFMP (13, 18, 19 y 27 de julio). *Participación en reuniones para revisar avances en simulaciones de ajustes en el impuesto devehículos e información sobre régimen simple (5 y 10 julio). *Reunionescon otras secretarías para revisión de información para proyección MFMP(6, 24, 25 y 26 de julio).Actividad 8: En este periodo no se requirieron."/>
    <d v="2023-01-23T00:00:00"/>
    <d v="2023-01-27T00:00:00"/>
    <n v="210"/>
    <d v="2023-12-11T00:00:00"/>
    <n v="53515000"/>
    <n v="73"/>
    <n v="73"/>
    <n v="39244333"/>
    <n v="14270667"/>
    <n v="1"/>
    <n v="26757500"/>
    <n v="80272500"/>
    <s v="  10  Mes(es)  15  Día(s)"/>
  </r>
  <r>
    <x v="2"/>
    <n v="230088"/>
    <x v="0"/>
    <s v="https://community.secop.gov.co/Public/Tendering/OpportunityDetail/Index?noticeUID=CO1.NTC.3791870&amp;isFromPublicArea=True&amp;isModal=true&amp;asPopupView=true"/>
    <x v="1"/>
    <s v="Prestación Servicios Profesionales"/>
    <s v="SUBD. ANALISIS FISCAL"/>
    <s v="0111-01 - Secretaría Distrital de Hacienda"/>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8-10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reunión (05 de julio) con el secretario deHacienda para revisar la elaboración de los documentos sobre la gestiónde Calidad de Gasto que ha realizado la Secretaría de Hacienda. En estesentido, se ajustó el documento que resume los principales logros quehan hecho en materia de calidad de gasto, y los sistemas de informaciónque hay tanto en nación y su forma de integración con los sistemas deldistrito presentado el mes pasado. De esta forma, el documento nuevodescribe: 1. Ministerio de Hacienda - Sistema Integrado de InformaciónFinanciera (SIIF) 2. Departamento Nacional de Planeación - SistemaUnificado de Inversión y Finanzas Públicas (SUIFP) 2.1. MetodologíaGeneral Ajustada (MGA) 2.2. SUIFP Programación Presupuestal (SUIFP - PP)2.3. SUIFP Ejecución Presupuestal (SUIFP - PP) 2.4. SUIFP Territorio (SUIFP - Territorio) 2.5. SUIFP Regalías (SUIFP – Regalías) 2.6. SPI Seguimiento a proyectos de inversión (SPI - PP) 2.7. PlataformaIntegrada de Inversión Pública (PIIP) 3. Formulario Único Territorial(FUT).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continuóel cálculo de la metodología de Épico para las entidades. En estesentido, adelantó el cálculo de los siguientes sectores y todas susentidades adscritas: • Ambiente • Cultura, Recreación y Deporte •Desarrollo Económico Industria y Turismo • Educación • Gestión Jurídica• Gobierno • Hábitat • Hacienda • Integración Social • Movilidad •Mujeres • Planeación • Salud • Seguridad, Convivencia y Justicia Porotro lado, se hicieron dos reuniones con la Secretaría de Planeación enlas se explicó la metodología de Épico (10 de julio) y en la que seacordaron ajustes a la herramienta a partir de la inclusión de laasociación de la herramienta Épico con los indicadores estratégicos delPlan Distrital de Desarrollo (PDD) (11 de julio). En este sentido, seacordó que se darían puntos a los productos del PMR que apuntaran a losindicadores estratégicos del PDD.Actividad 4: Como parte de la estrategia de calidad de gasto, yavanzando en el ajuste y revisión de la metodología de Épico el contratista se reunió (04, 05, 06, 07, 10 y 19 de junio) con la dirección de presupuesto para revisar la forma de cálculo y depresentación de los resultados a las entidades. En este sentido sedefinió: • Alcance de resultados a presentar (2022 o 2023) • Inclusiónde nuevas variables (alineación con el POT del distrito) • Revisión deposibilidad de enlazar con indicadores totales del plan a partir deinformación de la secretaría de planeación. Por otro lado, se reunióncon la dirección de presupuesto (10 y 19 de julio) para revisar losresultados de los cálculos iniciales de los sectores y sus entidades quefueron remitidos por la Dirección de Estudios Fiscales. De esta forma,se sugirieron ajustes a los resultados y se cuenta con una versión de laherramienta que será presentada en las mesas de presupuesto de laSecretaría de Hacienda.Actividad 5: Como parte de la elaboración y revisión de informes ydocumentos, que permitan atender los requerimientos formulados, elcontratista, el 18, 20, 24 y 25 de julio se reunió con la Secretaría deEducación, la Caja de Vivienda Popular, el FONCEP y la SecretaríaJurídica y presentó los resultados de la metodología de Épico. Comoparte de esto recibió comentarios sobre el cálculo y explicó a lasentidades el ejercicio con miras a las mesas de presupuesto que se van adesarrollar en el mes de agosto.Actividad 6: En este periodo no se realizaron acciones relacionadas conesta actividad.Actividad 7: Se participó en las siguientes reuniones: • 04 de julioreunión preparación de mesas presupuestales. • 05 de julio reunión derevisión Épico Calidad de gasto • 06 de julio reunión de revisión deresultados de Épico. • 07 de julio reunión de revisión de resultados deÉpico. • 10 de julio reunión de revisión de ajustes a Épico Secretaríade Planeación • 11 de julio reunión de revisión de ajustes a ÉpicoSecretaría de Planeación • 12 de julio reunión de avances en materia decalidad de gasto • 18 de julio reunión de presentación de Épico aSecretaría de educación • 19 de julio reunión de presentación deresultados de Épico • 20 de julio reunión de presentación de Épico a laCaja de Vivienda • 24 de julio reunión de presentación de Épico a FONCEP• 25 de julio reunión de presentación de Épico a Secretaría deSeguridad.Actividad 8: En el periodo no se realizaron otras actividadesrelacionadas con el objeto del contrato."/>
    <d v="2023-01-30T00:00:00"/>
    <d v="2023-02-03T00:00:00"/>
    <n v="210"/>
    <d v="2023-09-02T00:00:00"/>
    <n v="56350000"/>
    <n v="85"/>
    <n v="70"/>
    <n v="47763333"/>
    <n v="8586667"/>
    <n v="0"/>
    <n v="0"/>
    <n v="56350000"/>
    <s v="7  Mes(es)"/>
  </r>
  <r>
    <x v="2"/>
    <n v="230053"/>
    <x v="0"/>
    <s v="https://community.secop.gov.co/Public/Tendering/OpportunityDetail/Index?noticeUID=CO1.NTC.3765399&amp;isFromPublicArea=True&amp;isModal=true&amp;asPopupView=true"/>
    <x v="1"/>
    <s v="Prestación Servicios Profesionales"/>
    <s v="SUBD. ANALISIS FISCAL"/>
    <s v="0111-01 - Secretaría Distrital de Hacienda"/>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8-10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 • Revisión de los modelos de proyección de ingresos delDistrito. • Revisión de las proyecciones enviadas por otras entidadesdel nivel territorial o nacional.Actividad 2: • Revisión de la información enviada por la dependenciacorrespondiente para las simulaciones de la reforma tributariaterritorial. • Elaboración de las primeras estimaciones y simulacionescorrespondientes a la reforma tributaria territorial.Actividad 3: • Envío de la primera versión del documento sobre lasmodificaciones al impuesto a los vehículos automotores.Actividad 4: No aplica.Actividad 5: No aplica.Actividad 6: No aplica."/>
    <d v="2023-01-16T00:00:00"/>
    <d v="2023-01-25T00:00:00"/>
    <n v="240"/>
    <d v="2023-09-24T00:00:00"/>
    <n v="34736000"/>
    <n v="78"/>
    <n v="65"/>
    <n v="26920400"/>
    <n v="7815600"/>
    <n v="0"/>
    <n v="0"/>
    <n v="34736000"/>
    <s v="8  Mes(es)"/>
  </r>
  <r>
    <x v="2"/>
    <n v="230621"/>
    <x v="0"/>
    <s v="https://community.secop.gov.co/Public/Tendering/OpportunityDetail/Index?noticeUID=CO1.NTC.4568702&amp;isFromPublicArea=True&amp;isModal=true&amp;asPopupView=true"/>
    <x v="5"/>
    <s v="Prestación de Servicios"/>
    <s v="OF. ANALISIS Y CONTROL RIESGO"/>
    <s v="0111-01 - Secretaría Distrital de Hacienda"/>
    <s v="Prestar los servicios de soporte técnico y actualización de doslicencias del software Risk Simulator."/>
    <n v="860076580"/>
    <s v="SOFTWARE SHOP DE COLOMBIA SAS"/>
    <s v="PROFESIONAL ESPECIALIZADO - OF. ANALISIS Y CONTROL RIESGO"/>
    <s v="N/A"/>
    <d v="2023-08-10T00:00:00"/>
    <s v="Se certifica que el contratista ha cumplido satisfactoriamente con lasobligaciones generales estipuladas en el contrato No. 230621."/>
    <s v="Se certifica que el contratista ha cumplido satisfactoriamente con lasobligaciones especiales estipuladas en el contrato No. 230621."/>
    <d v="2023-06-14T00:00:00"/>
    <d v="2023-06-30T00:00:00"/>
    <n v="480"/>
    <d v="2024-10-30T00:00:00"/>
    <n v="25750351"/>
    <n v="7"/>
    <n v="0"/>
    <n v="1716690"/>
    <n v="24033661"/>
    <n v="0"/>
    <n v="0"/>
    <n v="25750351"/>
    <s v="16  Mes(es)"/>
  </r>
  <r>
    <x v="2"/>
    <n v="230074"/>
    <x v="0"/>
    <s v="https://community.secop.gov.co/Public/Tendering/OpportunityDetail/Index?noticeUID=CO1.NTC.3779867&amp;isFromPublicArea=True&amp;isModal=true&amp;asPopupView=true"/>
    <x v="1"/>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N/A"/>
    <d v="2023-08-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75"/>
    <n v="63"/>
    <n v="24192000"/>
    <n v="8064000"/>
    <n v="0"/>
    <n v="0"/>
    <n v="32256000"/>
    <s v="8  Mes(es)"/>
  </r>
  <r>
    <x v="2"/>
    <n v="230125"/>
    <x v="0"/>
    <s v="https://community.secop.gov.co/Public/Tendering/OpportunityDetail/Index?noticeUID=CO1.NTC.3811001&amp;isFromPublicArea=True&amp;isModal=true&amp;asPopupView=true"/>
    <x v="1"/>
    <s v="Prestación Servicios Profesionales"/>
    <s v="OF. CONTROL INTERNO"/>
    <s v="0111-01 - Secretaría Distrital de Hacienda"/>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8-10T00:00:00"/>
    <s v="El contratista cumplió con las obligaciones generales de acuerdo con loestipulado en los estudios previos, para el periodo comprendido entre el01-07-2023 y el 31-07-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51"/>
    <n v="51"/>
    <n v="28532267"/>
    <n v="27291733"/>
    <n v="0"/>
    <n v="0"/>
    <n v="55824000"/>
    <s v="12  Mes(es)"/>
  </r>
  <r>
    <x v="2"/>
    <n v="230161"/>
    <x v="0"/>
    <s v="https://community.secop.gov.co/Public/Tendering/OpportunityDetail/Index?noticeUID=CO1.NTC.3855407&amp;isFromPublicArea=True&amp;isModal=true&amp;asPopupView=true"/>
    <x v="1"/>
    <s v="Prestación Servicios Profesionales"/>
    <s v="OF. CONTROL INTERNO"/>
    <s v="0111-01 - Secretaría Distrital de Hacienda"/>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8-10T00:00:00"/>
    <s v="El contratista cumplió con las obligaciones generales de acuerdo con loestipulado en los estudios previos, para el periodo comprendido entre el01-07-2023 y el 31-07-2023"/>
    <s v="Durante el periodo de ejecución el contratista dio cumplimiento a lasobligaciones especiales determinadas en los estudios previos; elresultado de las mismas se describe en los productos entregados."/>
    <d v="2023-01-27T00:00:00"/>
    <d v="2023-02-07T00:00:00"/>
    <n v="345"/>
    <d v="2023-12-31T00:00:00"/>
    <n v="53498000"/>
    <n v="50"/>
    <n v="42"/>
    <n v="26981600"/>
    <n v="26516400"/>
    <n v="0"/>
    <n v="0"/>
    <n v="53498000"/>
    <s v="11  Mes(es)  15  Día(s)"/>
  </r>
  <r>
    <x v="2"/>
    <n v="230165"/>
    <x v="0"/>
    <s v="https://community.secop.gov.co/Public/Tendering/OpportunityDetail/Index?noticeUID=CO1.NTC.3862302&amp;isFromPublicArea=True&amp;isModal=true&amp;asPopupView=true"/>
    <x v="1"/>
    <s v="Prestación Servicios Profesionales"/>
    <s v="OF. CONTROL INTERNO"/>
    <s v="0111-01 - Secretaría Distrital de Hacienda"/>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8-10T00:00:00"/>
    <s v="El contratista cumplió con las obligaciones generales de acuerdo con loestipulado en los estudios previos, para el periodo comprendido entre el01-07-2023 y el 31-07-2023"/>
    <s v="Durante el periodo de ejecución el contratista dio cumplimiento a lasobligaciones especiales determinadas en los estudios previos; elresultado de las mismas se describe en los productos entregados"/>
    <d v="2023-01-27T00:00:00"/>
    <d v="2023-02-07T00:00:00"/>
    <n v="360"/>
    <d v="2023-12-31T00:00:00"/>
    <n v="47148000"/>
    <n v="48"/>
    <n v="40"/>
    <n v="22788200"/>
    <n v="24359800"/>
    <n v="0"/>
    <n v="0"/>
    <n v="47148000"/>
    <s v="12  Mes(es)"/>
  </r>
  <r>
    <x v="2"/>
    <n v="230218"/>
    <x v="0"/>
    <s v="https://community.secop.gov.co/Public/Tendering/OpportunityDetail/Index?noticeUID=CO1.NTC.3933006&amp;isFromPublicArea=True&amp;isModal=true&amp;asPopupView=true"/>
    <x v="1"/>
    <s v="Prestación Servicios Profesionales"/>
    <s v="OF. CONTROL INTERNO"/>
    <s v="0111-01 - Secretaría Distrital de Hacienda"/>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8-10T00:00:00"/>
    <s v="El contratista cumplió con las obligaciones generales de acuerdo con loestipulado en los estudios previos, para el periodo comprendido entre el01-07-2023 y el 31-07-2023"/>
    <s v="Durante el periodo de ejecución el contratista dio cumplimiento a lasobligaciones especiales determinadas en los estudios previos; elresultado de las mismas se describe en los productos entregados."/>
    <d v="2023-02-06T00:00:00"/>
    <d v="2023-02-13T00:00:00"/>
    <n v="330"/>
    <d v="2023-12-31T00:00:00"/>
    <n v="72490000"/>
    <n v="51"/>
    <n v="42"/>
    <n v="36904000"/>
    <n v="35586000"/>
    <n v="0"/>
    <n v="0"/>
    <n v="72490000"/>
    <s v="11  Mes(es)"/>
  </r>
  <r>
    <x v="2"/>
    <n v="230103"/>
    <x v="0"/>
    <s v="https://community.secop.gov.co/Public/Tendering/ContractNoticeManagement/Index?currentLanguage=es-CO&amp;Page=login&amp;Country=CO&amp;SkinName=CCE"/>
    <x v="1"/>
    <s v="Prestación Servicios Profesionales"/>
    <s v="OF. TECNICA SISTEMA GESTION DOCUMENTAL"/>
    <s v="0111-01 - Secretaría Distrital de Hacienda"/>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8-11T00:00:00"/>
    <s v="Durante el período, el contratista dió cumplimiento con la ejecución delas obligaciones generales."/>
    <s v="Durante el período, el contratista dió cumplimiento con la ejecución delas obligaciones especiales, realizando las siguientes actividades:.1.Presentó correo con la solicitud de datos de los equipos datalogger.2. Presentó las Hojas de registro de datos de condiciones. ambientalesdiligenciadas.3.Presentó el  Informe de monitoreo de condiciones ambientales en laszonas de archivo.4.Presentó el  Anexo de propuestas para el control de condicionesambientales.8.Presentó el Informe periódico de actividades del objeto contractualcorrespondiente al mes de julio.Adicionalmente participó en las siguientes actividades:1. Participó en todas las sesiones relacionadas con el proceso decontratación 028-2023 (monitoreo de gases y carga microbiana), el 4, 71,10, 11, 13, 18 y 19 de julio.2. Participó en todas las sesiones relacionadas con el proceso decontratación 555 (suministro equipos de monitoreo), el 7 y 13 de julio.3. Participó en todas las sesiones relacionadas con el proceso decontratación 048-2023 (calibración de datalogger), el 10, 14, 17, 24,27 y 28 de julio.4. Participó en la reunión de proyección del presupuesto para laimplementación del plan de conservación documental del 2024, el 12 dejulio.5.  Participó en todas las sesiones relacionadas con el proceso decontratación de custodia de archivos del expediente 9569, el 14 y 31 dejulio.6.  Participó en la reunión de evaluación del proceso 029-2023(embalaje), el 21, 24, 26 y 28 de julio.7. Participó en la reunión de seguimiento a la ejecución del contrato230103 (del conservador), el 31 de julio."/>
    <d v="2023-01-20T00:00:00"/>
    <d v="2023-02-01T00:00:00"/>
    <n v="240"/>
    <d v="2023-10-01T00:00:00"/>
    <n v="38832000"/>
    <n v="75"/>
    <n v="63"/>
    <n v="29124000"/>
    <n v="9708000"/>
    <n v="0"/>
    <n v="0"/>
    <n v="38832000"/>
    <s v="8  Mes(es)"/>
  </r>
  <r>
    <x v="2"/>
    <n v="230181"/>
    <x v="0"/>
    <s v="https://community.secop.gov.co/Public/Tendering/OpportunityDetail/Index?noticeUID=CO1.NTC.3876088&amp;isFromPublicArea=True&amp;isModal=true&amp;asPopupView=true"/>
    <x v="1"/>
    <s v="Prestación Servicios Profesionales"/>
    <s v="OF. TECNICA SISTEMA GESTION DOCUMENTAL"/>
    <s v="0111-01 - Secretaría Distrital de Hacienda"/>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8-11T00:00:00"/>
    <s v="El contratista durante el período, dió cumplimiento a las obligacionesgenerales del contrato."/>
    <s v="El contratista durante el período, dió cumplimiento a las obligacionesespeciales del contrato, con la realización de la siguientesactividades:Recepción a satisfacción de los 2 entregables programados para el mes,de lo cual se detalla:1.Presentó  Acta asesoría a OTSGD, en preparación transferenciasprimarias de documentos electrónicos, de las jornadas realizadas losdías 13, 18 y 25 de julio de 2023 .2. Presentó Informe mensual, de las actividades desarrolladas deconformidad con el objeto y las obligaciones"/>
    <d v="2023-01-31T00:00:00"/>
    <d v="2023-02-07T00:00:00"/>
    <n v="240"/>
    <d v="2023-10-07T00:00:00"/>
    <n v="38832000"/>
    <n v="73"/>
    <n v="60"/>
    <n v="28153200"/>
    <n v="10678800"/>
    <n v="0"/>
    <n v="0"/>
    <n v="38832000"/>
    <s v="8  Mes(es)"/>
  </r>
  <r>
    <x v="2"/>
    <n v="230080"/>
    <x v="0"/>
    <s v="https://community.secop.gov.co/Public/Tendering/OpportunityDetail/Index?noticeUID=CO1.NTC.3784938&amp;isFromPublicArea=True&amp;isModal=true&amp;asPopupView=true"/>
    <x v="1"/>
    <s v="Prestación Servicios Profesionales"/>
    <s v="OF. TECNICA SISTEMA GESTION DOCUMENTAL"/>
    <s v="0111-01 - Secretaría Distrital de Hacienda"/>
    <s v="Prestar servicios profesionales para participar en los procesos detransferencias secundarias y descripción documental de la SecretaríaDistrital de Hacienda."/>
    <n v="38643879"/>
    <s v="CINDY DAYANA PERTUZ CABRERA"/>
    <s v="JEFE DE OFICINA - OF. TECNICA SISTEMA GESTION DOCUMENTAL"/>
    <s v="N/A"/>
    <d v="2023-08-14T00:00:00"/>
    <s v="Durante el periodo, la contratista dio cumplimiento a las obligacionesgenerales."/>
    <s v="Durante el período, la contratista dio cumplimiento a las obligacionesespeciales, realizando las siguientes actividades:Participó en mesas de trabajo con las siguientes dependencias:•Oficina de Gestión de Ingresos 10/07/2023• Oficina de Consolidación: 11/07/2023• Subdirección de Infraestructura y Localidades: 12/07/2023Oficina de Operaciones Financieras: 14/07/2023• Dirección de Gestión Corporativa: 18/07/2023• Subdirección de Planeación e Inteligencia Tributaria: 27/07/2023.Elaboró 7 Fichas de Valoración Documental.Realizó la valoración de las series y subseries de la Oficina de Gestiónde Ingresos y la Oficina Asesora de Planeación, para consignar ladescripción del campo de procedimiento del formato de TRD.Participó en la reunión con los integrantes de la Oficina Técnica delSistema de Gestión Documental, para asesorar en la actualización de lasTRD (revisión de lineamientos internos)."/>
    <d v="2023-01-18T00:00:00"/>
    <d v="2023-02-01T00:00:00"/>
    <n v="240"/>
    <d v="2023-10-01T00:00:00"/>
    <n v="38832000"/>
    <n v="73"/>
    <n v="50"/>
    <n v="28315000"/>
    <n v="10517000"/>
    <n v="0"/>
    <n v="0"/>
    <n v="38832000"/>
    <s v="8  Mes(es)"/>
  </r>
  <r>
    <x v="2"/>
    <n v="230361"/>
    <x v="0"/>
    <s v="https://community.secop.gov.co/Public/Tendering/OpportunityDetail/Index?noticeUID=CO1.NTC.4216929&amp;isFromPublicArea=True&amp;isModal=true&amp;asPopupView=true"/>
    <x v="1"/>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52500234"/>
    <s v="AIDEE  VALLEJO CUESTA"/>
    <s v="SUBDIRECTOR TECNICO - SUBD. DESARROLLO SOCIAL"/>
    <s v="N/A"/>
    <d v="2023-08-15T00:00:00"/>
    <s v="El contratista acató y dio cumplimiento a las obligaciones generalesestablecidas en el contrato."/>
    <s v="La contratista cumplió a satisfacción las obligaciones especialesestablecidas en el contrato, apoyando la gestión de la Subdirección deDesarrollo Social, generando oficios de respuesta a 7 solicitudes de lasdiferentes entidades a su cargo. Durante este periodo dio trámite a 6radicados de la Secretaría del Hábitat de Mínimo Vital, realizó eltrámite a la solicitud de modificación de 7 radicados de las entidades asu cargo y registró en el aplicativo Bogdata la información pertinentede este trámite. Los radicados con información presupuestal de lasentidades fueron verificados por la contratista frente a la informaciónque registra el aplicativo Bogdata.La contratista realizó el análisis de la información de plantas depersonal y adquisición de bienes y servicios versión 99, de acuerdo conlo reportado por las entidades y según la información disponible enBogData. Realizó el análisis presupuestal de la información remitida porEmpresa de Renovación Urbana RENOBO, para solicitud de distribución dela disponibilidad final y adición de convenio. Realizó análisis de ladocumentación para viabilidad de reposición de vehículo de la SecretaríaDistrital del Hábitat.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GER Y ERU)."/>
    <d v="2023-03-24T00:00:00"/>
    <d v="2023-03-28T00:00:00"/>
    <n v="240"/>
    <d v="2023-11-28T00:00:00"/>
    <n v="52104000"/>
    <n v="51"/>
    <n v="39"/>
    <n v="26703300"/>
    <n v="25400700"/>
    <n v="0"/>
    <n v="0"/>
    <n v="52104000"/>
    <s v="8  Mes(es)"/>
  </r>
  <r>
    <x v="2"/>
    <n v="230596"/>
    <x v="0"/>
    <s v="https://community.secop.gov.co/Public/Tendering/OpportunityDetail/Index?noticeUID=CO1.NTC.4499627&amp;isFromPublicArea=True&amp;isModal=true&amp;asPopupView=true"/>
    <x v="1"/>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1106781192"/>
    <s v="DIMERLEY  ALVINO BOLAÑOS"/>
    <s v="SUBDIRECTOR TECNICO - SUBD. DESARROLLO SOCIAL"/>
    <s v="N/A"/>
    <d v="2023-08-15T00:00:00"/>
    <s v="El contratista acató y dio cumplimiento a las obligaciones generalesestablecidas en el contrato."/>
    <s v="El contratista cumplió a satisfacción las obligaciones especialesestablecidas en el contrato, apoyando la gestión de la Subdirección deDesarrollo Social y generando oficios de respuesta. Durante este periododio trámite a 26 solicitudes radicadas por las siguientes entidades:Instituto para la Investigación Educativa y el Desarrollo Pedagógico –IDEP, Secretaría Distrital de la Mujer, Aguas de Bogotá, Secretaría deEducación del Distrito, Corporación Maloka, Capital Salud, InstitutoDistrital de las Artes, y Concejo de Bogotá. Así mismo, realizó eltrámite de 6 solicitudes de modificaciones presupuestales radicadas porel Instituto Distrital de las Artes – IDARTES, Secretaría de Educacióndel Distrito - SED, Secretaría Distrital de la Mujer, Instituto para laInvestigación Educativa y el Desarrollo Pedagógico – IDEP. De igualmanera, realizó el registro en el aplicativo BogData de la informaciónpertinente de este trámite. Los radicados con información presupuestalde las entidades fueron verificados por el contratista frente a la información que registra el aplicativo BogData. El contratista asistió a las diferentes reuniones y convocatorias a las que fueconvocado. En cuanto a la radicación, esta se llevó a cabo de acuerdocon los lineamientos administrativos, el contratista mantiene constantecomunicación con las entidades y resolvió las diferentes inquietudesmediante correos electrónicos y vía telefónica."/>
    <d v="2023-05-31T00:00:00"/>
    <d v="2023-06-05T00:00:00"/>
    <n v="180"/>
    <d v="2023-12-05T00:00:00"/>
    <n v="39078000"/>
    <n v="31"/>
    <n v="14"/>
    <n v="12157600"/>
    <n v="26920400"/>
    <n v="0"/>
    <n v="0"/>
    <n v="39078000"/>
    <s v="6  Mes(es)"/>
  </r>
  <r>
    <x v="2"/>
    <n v="230362"/>
    <x v="0"/>
    <s v="https://community.secop.gov.co/Public/Tendering/OpportunityDetail/Index?noticeUID=CO1.NTC.4216929&amp;isFromPublicArea=True&amp;isModal=true&amp;asPopupView=true"/>
    <x v="1"/>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8-15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7 radicados de la EAAB y 1radicados de la Universidad Distrital, 2 radicados del jardín Botánicode Bogotá, 4 radicados del Instituto Distrital De Recreación y Deporte -IDRD, registró en el aplicativo Bogdata la información pertinente deeste trámite. Los radicados con información presupuestal de lasentidades fueron verificados por el contratista frente a la informaciónque registra el aplicativo Bogdata, proyecto el oficio de devolución porconcepto de estampilla Universidad Nacional y Universidad Pedagógica yrealizo el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M,EAAB, IDRD, JBB y UNIVERSIDAD DISTRITAL)."/>
    <d v="2023-03-24T00:00:00"/>
    <d v="2023-03-28T00:00:00"/>
    <n v="240"/>
    <d v="2023-11-28T00:00:00"/>
    <n v="52104000"/>
    <n v="51"/>
    <n v="39"/>
    <n v="26703300"/>
    <n v="25400700"/>
    <n v="0"/>
    <n v="0"/>
    <n v="52104000"/>
    <s v="8  Mes(es)"/>
  </r>
  <r>
    <x v="2"/>
    <n v="230059"/>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36"/>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8-14T00:00:00"/>
    <s v="El contratista dio cumplimiento con las obligaciones"/>
    <s v="El contratista dio cumplimiento con las obligaciones"/>
    <d v="2023-01-13T00:00:00"/>
    <d v="2023-01-18T00:00:00"/>
    <n v="300"/>
    <d v="2023-11-18T00:00:00"/>
    <n v="40320000"/>
    <n v="54"/>
    <n v="54"/>
    <n v="21907200"/>
    <n v="18412800"/>
    <n v="0"/>
    <n v="0"/>
    <n v="40320000"/>
    <s v="10  Mes(es)"/>
  </r>
  <r>
    <x v="2"/>
    <n v="230037"/>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43"/>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40"/>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44"/>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42"/>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197"/>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8-14T00:00:00"/>
    <s v="El contratista dio cumplimiento con las obligaciones"/>
    <s v="El contratista dio cumplimiento con las obligaciones"/>
    <d v="2023-01-31T00:00:00"/>
    <d v="2023-02-03T00:00:00"/>
    <n v="300"/>
    <d v="2023-12-03T00:00:00"/>
    <n v="40320000"/>
    <n v="49"/>
    <n v="49"/>
    <n v="19891200"/>
    <n v="20428800"/>
    <n v="0"/>
    <n v="0"/>
    <n v="40320000"/>
    <s v="10  Mes(es)"/>
  </r>
  <r>
    <x v="2"/>
    <n v="230113"/>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8-14T00:00:00"/>
    <s v="El contratista dio cumplimiento con las obligaciones"/>
    <s v="El contratista dio cumplimiento con las obligaciones"/>
    <d v="2023-01-19T00:00:00"/>
    <d v="2023-01-25T00:00:00"/>
    <n v="300"/>
    <d v="2023-11-25T00:00:00"/>
    <n v="40320000"/>
    <n v="0"/>
    <n v="0"/>
    <n v="20966400"/>
    <n v="40320000"/>
    <n v="0"/>
    <n v="0"/>
    <n v="40320000"/>
    <s v="10  Mes(es)"/>
  </r>
  <r>
    <x v="2"/>
    <n v="230114"/>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8-14T00:00:00"/>
    <s v="El contratista dio cumplimiento con las obligaciones"/>
    <s v="El contratista dio cumplimiento con las obligaciones"/>
    <d v="2023-01-20T00:00:00"/>
    <d v="2023-01-23T00:00:00"/>
    <n v="300"/>
    <d v="2023-11-23T00:00:00"/>
    <n v="40320000"/>
    <n v="53"/>
    <n v="53"/>
    <n v="21235200"/>
    <n v="19084800"/>
    <n v="0"/>
    <n v="0"/>
    <n v="40320000"/>
    <s v="10  Mes(es)"/>
  </r>
  <r>
    <x v="2"/>
    <n v="230065"/>
    <x v="0"/>
    <s v="https://community.secop.gov.co/Public/Tendering/OpportunityDetail/Index?noticeUID=CO1.NTC.3776508&amp;isFromPublicArea=True&amp;isModal=true&amp;asPopupView=true"/>
    <x v="1"/>
    <s v="Prestación Servicios Profesionales"/>
    <s v="OF. DEPURACION CARTERA"/>
    <s v="0111-01 - Secretaría Distrital de Hacienda"/>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8-14T00:00:00"/>
    <s v="El contratista dio cumplimiento con las obligaciones"/>
    <s v="El contratista dio cumplimiento con las obligaciones"/>
    <d v="2023-01-18T00:00:00"/>
    <d v="2023-01-23T00:00:00"/>
    <n v="330"/>
    <d v="2023-12-23T00:00:00"/>
    <n v="56958000"/>
    <n v="48"/>
    <n v="48"/>
    <n v="27270800"/>
    <n v="29687200"/>
    <n v="0"/>
    <n v="0"/>
    <n v="56958000"/>
    <s v="11  Mes(es)"/>
  </r>
  <r>
    <x v="2"/>
    <n v="230115"/>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8-14T00:00:00"/>
    <s v="El contratista dio cumplimiento con las obligaciones"/>
    <s v="El contratista dio cumplimiento con las obligaciones"/>
    <d v="2023-01-19T00:00:00"/>
    <d v="2023-01-23T00:00:00"/>
    <n v="300"/>
    <d v="2023-11-23T00:00:00"/>
    <n v="40320000"/>
    <n v="49"/>
    <n v="49"/>
    <n v="19756800"/>
    <n v="20563200"/>
    <n v="0"/>
    <n v="0"/>
    <n v="40320000"/>
    <s v="10  Mes(es)"/>
  </r>
  <r>
    <x v="2"/>
    <n v="230048"/>
    <x v="0"/>
    <s v="https://community.secop.gov.co/Public/Tendering/OpportunityDetail/Index?noticeUID=CO1.NTC.3760046&amp;isFromPublicArea=True&amp;isModal=true&amp;asPopupView=true"/>
    <x v="1"/>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8-14T00:00:00"/>
    <s v="El contratista dio cumplimiento con las obligaciones"/>
    <s v="El contratista dio cumplimiento con las obligaciones"/>
    <d v="2023-01-16T00:00:00"/>
    <d v="2023-01-19T00:00:00"/>
    <n v="300"/>
    <d v="2023-11-19T00:00:00"/>
    <n v="18610000"/>
    <n v="54"/>
    <n v="54"/>
    <n v="10049400"/>
    <n v="8560600"/>
    <n v="0"/>
    <n v="0"/>
    <n v="18610000"/>
    <s v="10  Mes(es)"/>
  </r>
  <r>
    <x v="2"/>
    <n v="230045"/>
    <x v="0"/>
    <s v="https://community.secop.gov.co/Public/Tendering/OpportunityDetail/Index?noticeUID=CO1.NTC.3760046&amp;isFromPublicArea=True&amp;isModal=true&amp;asPopupView=true"/>
    <x v="1"/>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8-14T00:00:00"/>
    <s v="El contratista dio cumplimiento con las obligaciones"/>
    <s v="El contratista dio cumplimiento con las obligaciones"/>
    <d v="2023-01-16T00:00:00"/>
    <d v="2023-01-19T00:00:00"/>
    <n v="300"/>
    <d v="2023-11-19T00:00:00"/>
    <n v="18610000"/>
    <n v="54"/>
    <n v="54"/>
    <n v="10049400"/>
    <n v="8560600"/>
    <n v="0"/>
    <n v="0"/>
    <n v="18610000"/>
    <s v="10  Mes(es)"/>
  </r>
  <r>
    <x v="2"/>
    <n v="230027"/>
    <x v="0"/>
    <s v="https://community.secop.gov.co/Public/Tendering/OpportunityDetail/Index?noticeUID=CO1.NTC.3760046&amp;isFromPublicArea=True&amp;isModal=true&amp;asPopupView=true"/>
    <x v="1"/>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8-14T00:00:00"/>
    <s v="El contratista dio cumplimiento con las obligaciones"/>
    <s v="El contratista dio cumplimiento con las obligaciones"/>
    <d v="2023-01-16T00:00:00"/>
    <d v="2023-01-19T00:00:00"/>
    <n v="300"/>
    <d v="2023-11-19T00:00:00"/>
    <n v="18610000"/>
    <n v="54"/>
    <n v="54"/>
    <n v="10049400"/>
    <n v="8560600"/>
    <n v="0"/>
    <n v="0"/>
    <n v="18610000"/>
    <s v="10  Mes(es)"/>
  </r>
  <r>
    <x v="2"/>
    <n v="230038"/>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8-14T00:00:00"/>
    <s v="El contratista dio cumplimiento con las obligaciones"/>
    <s v="El contratista dio cumplimiento con las obligaciones"/>
    <d v="2023-01-13T00:00:00"/>
    <d v="2023-01-19T00:00:00"/>
    <n v="300"/>
    <d v="2023-11-19T00:00:00"/>
    <n v="40320000"/>
    <n v="54"/>
    <n v="54"/>
    <n v="21772800"/>
    <n v="18547200"/>
    <n v="0"/>
    <n v="0"/>
    <n v="40320000"/>
    <s v="10  Mes(es)"/>
  </r>
  <r>
    <x v="2"/>
    <n v="230057"/>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39"/>
    <x v="0"/>
    <s v="https://community.secop.gov.co/Public/Tendering/OpportunityDetail/Index?noticeUID=CO1.NTC.3756839&amp;isFromPublicArea=True&amp;isModal=true&amp;asPopupView=true"/>
    <x v="1"/>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8-14T00:00:00"/>
    <s v="El contratista dio cumplimiento con las obligaciones"/>
    <s v="El contratista dio cumplimiento con las obligaciones"/>
    <d v="2023-01-16T00:00:00"/>
    <d v="2023-01-19T00:00:00"/>
    <n v="300"/>
    <d v="2023-11-19T00:00:00"/>
    <n v="40320000"/>
    <n v="54"/>
    <n v="54"/>
    <n v="21772800"/>
    <n v="18547200"/>
    <n v="0"/>
    <n v="0"/>
    <n v="40320000"/>
    <s v="10  Mes(es)"/>
  </r>
  <r>
    <x v="2"/>
    <n v="230052"/>
    <x v="0"/>
    <s v="https://community.secop.gov.co/Public/Tendering/OpportunityDetail/Index?noticeUID=CO1.NTC.3760046&amp;isFromPublicArea=True&amp;isModal=true&amp;asPopupView=true"/>
    <x v="1"/>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8-14T00:00:00"/>
    <s v="El contratista dio cumplimiento con las obligaciones"/>
    <s v="El contratista dio cumplimiento con las obligaciones"/>
    <d v="2023-01-16T00:00:00"/>
    <d v="2023-01-19T00:00:00"/>
    <n v="300"/>
    <d v="2023-11-19T00:00:00"/>
    <n v="18610000"/>
    <n v="54"/>
    <n v="54"/>
    <n v="10049400"/>
    <n v="8560600"/>
    <n v="0"/>
    <n v="0"/>
    <n v="18610000"/>
    <s v="10  Mes(es)"/>
  </r>
  <r>
    <x v="2"/>
    <n v="230046"/>
    <x v="0"/>
    <s v="https://community.secop.gov.co/Public/Tendering/OpportunityDetail/Index?noticeUID=CO1.NTC.3760046&amp;isFromPublicArea=True&amp;isModal=true&amp;asPopupView=true"/>
    <x v="1"/>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8-14T00:00:00"/>
    <s v="El contratista dio cumplimiento con las obligaciones"/>
    <s v="El contratista dio cumplimiento con las obligaciones"/>
    <d v="2023-01-16T00:00:00"/>
    <d v="2023-01-19T00:00:00"/>
    <n v="300"/>
    <d v="2023-11-19T00:00:00"/>
    <n v="18610000"/>
    <n v="54"/>
    <n v="54"/>
    <n v="10049400"/>
    <n v="8560600"/>
    <n v="0"/>
    <n v="0"/>
    <n v="18610000"/>
    <s v="10  Mes(es)"/>
  </r>
  <r>
    <x v="2"/>
    <n v="230147"/>
    <x v="0"/>
    <s v="https://community.secop.gov.co/Public/Tendering/OpportunityDetail/Index?noticeUID=CO1.NTC.3827602&amp;isFromPublicArea=True&amp;isModal=true&amp;asPopupView=true"/>
    <x v="1"/>
    <s v="Prestación Servicios Profesionales"/>
    <s v="SUBD. CONSOLIDACION, GESTION E INVEST."/>
    <s v="0111-01 - Secretaría Distrital de Hacienda"/>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N/A"/>
    <d v="2023-08-15T00:00:00"/>
    <s v="El contratista dio cumplimiento a cada una de las obligaciones generalespre - contractuales acordadas para la ejecución del contrato."/>
    <s v="Durante el período correspondiente entre el 1 y el 18  de julio de 2023,el contratista participó en reuniones tendientes a brindar orientación alas entidades asignadas a mi cargo, particularmente en losestablecimientos públicos, efectuando, validaciones de la informacióncargada, cruces de información en operaciones recíprocas, orientacionesfrente a la presentación de los informes financieros de propósitogeneral, en virtud de la Resolución 356 de 2022 y promoviendo lasensibilización de la Resolución 172 de 2023, esto de igual maneraatendiendo los lineamientos previstos en la  Resolución DDC- 000004 de2022."/>
    <d v="2023-01-24T00:00:00"/>
    <d v="2023-01-26T00:00:00"/>
    <n v="240"/>
    <d v="2024-01-26T00:00:00"/>
    <n v="62792000"/>
    <n v="72"/>
    <n v="65"/>
    <n v="45262567"/>
    <n v="17529433"/>
    <n v="1"/>
    <n v="31396000"/>
    <n v="94188000"/>
    <s v="  12  Mes(es)"/>
  </r>
  <r>
    <x v="0"/>
    <n v="210537"/>
    <x v="0"/>
    <s v="https://community.secop.gov.co/Public/Tendering/OpportunityDetail/Index?noticeUID=CO1.NTC.2288332&amp;isFromPublicArea=True&amp;isModal=true&amp;asPopupView=true"/>
    <x v="0"/>
    <s v="Prestación de Servicios"/>
    <s v="SUBD. EDUCACION TRIBUTARIA Y SERVICIO"/>
    <s v="0111-01 - Secretaría Distrital de Hacienda"/>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8-16T00:00:00"/>
    <s v="Durante el mes de julio de 2023, el contratista cumplió con lasobligaciones generales estipuladas en los estudios previos."/>
    <s v="Durante el mes de julio de 2023, el contratista cumplió con lasobligaciones especiales estipuladas en los estudios previos."/>
    <d v="2021-11-29T00:00:00"/>
    <d v="2021-12-02T00:00:00"/>
    <n v="930"/>
    <d v="2023-12-31T00:00:00"/>
    <n v="910787789"/>
    <n v="96"/>
    <n v="88"/>
    <n v="876100000"/>
    <n v="34687789"/>
    <n v="0"/>
    <n v="0"/>
    <n v="910787789"/>
    <s v="31  Mes(es)"/>
  </r>
  <r>
    <x v="2"/>
    <n v="230249"/>
    <x v="0"/>
    <s v="https://community.secop.gov.co/Public/Tendering/OpportunityDetail/Index?noticeUID=CO1.NTC.4013829&amp;isFromPublicArea=True&amp;isModal=true&amp;asPopupView=true"/>
    <x v="5"/>
    <s v="Interadministrativo"/>
    <s v="DESPACHO DIR. IMPUESTOS BOGOTA"/>
    <s v="0111-01 - Secretaría Distrital de Hacienda"/>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08-18T00:00:00"/>
    <s v="Durante el mes de Julio de 2023, el contratista cumplió con lasobligaciones generales estipuladas en los estudios previos."/>
    <s v="Durante el mes de Julio de 2023, el contratista cumplió con lasobligaciones especiales estipuladas en los estudios previos."/>
    <d v="2023-02-16T00:00:00"/>
    <d v="2023-02-17T00:00:00"/>
    <n v="300"/>
    <d v="2023-12-17T00:00:00"/>
    <n v="4402016000"/>
    <n v="54"/>
    <n v="44"/>
    <n v="2367809197"/>
    <n v="2034206803"/>
    <n v="0"/>
    <n v="0"/>
    <n v="4402016000"/>
    <s v="10  Mes(es)"/>
  </r>
  <r>
    <x v="2"/>
    <n v="230640"/>
    <x v="0"/>
    <s v="https://community.secop.gov.co/Public/Tendering/OpportunityDetail/Index?noticeUID=CO1.NTC.448504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N/A"/>
    <d v="2023-08-18T00:00:00"/>
    <s v="Durante el período se dio cumplimiento a las obligaciones generalesestipuladas en el contrato"/>
    <s v="Durante el período se dio cumplimiento a las obligaciones especialesestipuladas en el contrato"/>
    <d v="2023-06-28T00:00:00"/>
    <d v="2023-07-05T00:00:00"/>
    <n v="266"/>
    <d v="2024-03-31T00:00:00"/>
    <n v="48420867"/>
    <n v="10"/>
    <n v="0"/>
    <n v="4732867"/>
    <n v="43688000"/>
    <n v="0"/>
    <n v="0"/>
    <n v="48420867"/>
    <s v="8  Mes(es)  26  Día(s)"/>
  </r>
  <r>
    <x v="2"/>
    <n v="230140"/>
    <x v="0"/>
    <s v="https://community.secop.gov.co/Public/Tendering/OpportunityDetail/Index?noticeUID=CO1.NTC.3829170&amp;isFromPublicArea=True&amp;isModal=true&amp;asPopupView=true"/>
    <x v="1"/>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n v="240"/>
    <d v="2023-09-26T00:00:00"/>
    <n v="18608000"/>
    <n v="13"/>
    <n v="77"/>
    <n v="2326000"/>
    <n v="16282000"/>
    <n v="0"/>
    <n v="0"/>
    <n v="18608000"/>
    <s v="8  Mes(es)"/>
  </r>
  <r>
    <x v="2"/>
    <n v="230137"/>
    <x v="0"/>
    <s v="https://community.secop.gov.co/Public/Tendering/OpportunityDetail/Index?noticeUID=CO1.NTC.3829170&amp;isFromPublicArea=True&amp;isModal=true&amp;asPopupView=true"/>
    <x v="1"/>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n v="240"/>
    <d v="2023-09-26T00:00:00"/>
    <n v="18608000"/>
    <n v="13"/>
    <n v="65"/>
    <n v="2326000"/>
    <n v="16282000"/>
    <n v="0"/>
    <n v="0"/>
    <n v="18608000"/>
    <s v="8  Mes(es)"/>
  </r>
  <r>
    <x v="2"/>
    <n v="230139"/>
    <x v="0"/>
    <s v="https://community.secop.gov.co/Public/Tendering/OpportunityDetail/Index?noticeUID=CO1.NTC.3829170&amp;isFromPublicArea=True&amp;isModal=true&amp;asPopupView=true"/>
    <x v="1"/>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80154271"/>
    <s v="LEONARDO  ORTIZ SANABRIA"/>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n v="240"/>
    <d v="2023-09-26T00:00:00"/>
    <n v="18608000"/>
    <n v="13"/>
    <n v="77"/>
    <n v="2326000"/>
    <n v="16282000"/>
    <n v="0"/>
    <n v="0"/>
    <n v="18608000"/>
    <s v="8  Mes(es)"/>
  </r>
  <r>
    <x v="2"/>
    <n v="230138"/>
    <x v="0"/>
    <s v="https://community.secop.gov.co/Public/Tendering/OpportunityDetail/Index?noticeUID=CO1.NTC.3829170&amp;isFromPublicArea=True&amp;isModal=true&amp;asPopupView=true"/>
    <x v="1"/>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n v="240"/>
    <d v="2023-09-26T00:00:00"/>
    <n v="18608000"/>
    <n v="13"/>
    <n v="65"/>
    <n v="2326000"/>
    <n v="16282000"/>
    <n v="0"/>
    <n v="0"/>
    <n v="18608000"/>
    <s v="8  Mes(es)"/>
  </r>
  <r>
    <x v="2"/>
    <n v="230136"/>
    <x v="0"/>
    <s v="https://community.secop.gov.co/Public/Tendering/OpportunityDetail/Index?noticeUID=CO1.NTC.3824305&amp;isFromPublicArea=True&amp;isModal=true&amp;asPopupView=true"/>
    <x v="1"/>
    <s v="Prestación Servicios Profesionales"/>
    <s v="DESPACHO SECRETARIO DISTRITAL DE HDA."/>
    <s v="0111-01 - Secretaría Distrital de Hacienda"/>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
    <d v="2023-01-24T00:00:00"/>
    <d v="2023-02-01T00:00:00"/>
    <n v="240"/>
    <d v="2023-10-01T00:00:00"/>
    <n v="26056000"/>
    <n v="13"/>
    <n v="63"/>
    <n v="3257000"/>
    <n v="22799000"/>
    <n v="0"/>
    <n v="0"/>
    <n v="26056000"/>
    <s v="8  Mes(es)"/>
  </r>
  <r>
    <x v="2"/>
    <n v="230200"/>
    <x v="0"/>
    <s v="https://community.secop.gov.co/Public/Tendering/OpportunityDetail/Index?noticeUID=CO1.NTC.3881732&amp;isFromPublicArea=True&amp;isModal=true&amp;asPopupView=true"/>
    <x v="1"/>
    <s v="Prestación Servicios Profesionales"/>
    <s v="DESPACHO SECRETARIO DISTRITAL DE HDA."/>
    <s v="0111-01 - Secretaría Distrital de Hacienda"/>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8-18T00:00:00"/>
    <s v="La contratista en el periodo comprendido entre el 1 y 31 de jul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jul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
    <d v="2023-01-31T00:00:00"/>
    <d v="2023-02-07T00:00:00"/>
    <n v="240"/>
    <d v="2023-10-07T00:00:00"/>
    <n v="37216000"/>
    <n v="13"/>
    <n v="60"/>
    <n v="4652000"/>
    <n v="32564000"/>
    <n v="0"/>
    <n v="0"/>
    <n v="37216000"/>
    <s v="8  Mes(es)"/>
  </r>
  <r>
    <x v="1"/>
    <n v="220890"/>
    <x v="0"/>
    <s v="https://community.secop.gov.co/Public/Tendering/OpportunityDetail/Index?noticeUID=CO1.NTC.3539736&amp;isFromPublicArea=True&amp;isModal=true&amp;asPopupView=true"/>
    <x v="3"/>
    <s v="Prestación de Servicios"/>
    <s v="SUBD. INFRAESTRUCTURA TIC"/>
    <s v="0111-01 - Secretaría Distrital de Hacienda"/>
    <s v="Prestar los servicios de mantenimiento correctivo incluido repuestos ysoporte para los Equipos Activos CISCO de la Secretaría Distrital deHacienda"/>
    <n v="830073329"/>
    <s v="IKUSI REDES COLOMBIA, S.A.S."/>
    <s v="PROFESIONAL ESPECIALIZADO - SUBD. INFRAESTRUCTURA TIC"/>
    <s v="N/A"/>
    <d v="2023-08-25T00:00:00"/>
    <s v="El servicio se prestó con normalidad desde el día 01 de julio hasta eldia 31 de julio de 2023. Durante el mes de julio no se presentaronfallas, ni interrupciones del servicio, tampoco se presentaronindisponibilidades adicionales. El tramite del pago con suscertificaciones de cumplimiento, ya fue paga de la factura por el 100 %del valor contratado."/>
    <s v="El servicio se prestó con normalidad desde el día 01 de julio hasta eldia 31 de julio de 2023. Durante el mes de julio no se presentaronfallas, ni interrupciones del servicio, tampoco se presentaronindisponibilidades adicionales. El tramite del pago con suscertificaciones de cumplimiento, ya fue paga de la factura por el 100 %del valor contratado."/>
    <d v="2022-12-20T00:00:00"/>
    <d v="2022-12-21T00:00:00"/>
    <n v="360"/>
    <d v="2023-12-21T00:00:00"/>
    <n v="462108000"/>
    <n v="100"/>
    <n v="100"/>
    <n v="462108000"/>
    <n v="0"/>
    <n v="0"/>
    <n v="0"/>
    <n v="462108000"/>
    <s v="12  Mes(es)"/>
  </r>
  <r>
    <x v="2"/>
    <n v="230551"/>
    <x v="0"/>
    <s v="https://community.secop.gov.co/Public/Tendering/OpportunityDetail/Index?noticeUID=CO1.NTC.4408352&amp;isFromPublicArea=True&amp;isModal=true&amp;asPopupView=true"/>
    <x v="5"/>
    <s v="Prestación de Servicios"/>
    <s v="SUBD. INFRAESTRUCTURA TIC"/>
    <s v="0111-01 - Secretaría Distrital de Hacienda"/>
    <s v="Proveer el enlace de comunicaciones para el acceso a la Bolsa de Valoresde Colombia, de conformidad con la propuesta presentada por elcontratista."/>
    <n v="900404206"/>
    <s v="UNION TEMPORAL LEVEL 3 - TELMEX"/>
    <s v="PROFESIONAL ESPECIALIZADO - SUBD. INFRAESTRUCTURA TIC"/>
    <s v="N/A"/>
    <d v="2023-08-25T00:00:00"/>
    <s v="El servicio se prestó con normalidad desde el día 01 de julio hasta eldia 30 de julio de 2023. Durante el mes de julio no se presentaronfallas, ni interrupciones del servicio, tampoco se presentaronindisponibilidades adicionales. Se realizo el tramite para el pago consus certificaciones de cumplimiento y pago de la factura del mes demayo. El proveedor allego la factura del mes de junio con los soportescorrespondientes pero ses solicito la correcciion por tal motivo no setramito."/>
    <s v="El servicio se prestó con normalidad desde el día 01 de julio hasta eldia 30 de julio de 2023. Durante el mes de julio no se presentaronfallas, ni interrupciones del servicio, tampoco se presentaronindisponibilidades adicionales. Se realizo el tramite para el pago consus certificaciones de cumplimiento y pago de la factura del mes demayo. El proveedor allego la factura del mes de junio con los soportescorrespondientes pero ses solicito la correcciion por tal motivo no setramito."/>
    <d v="2023-05-12T00:00:00"/>
    <d v="2023-05-19T00:00:00"/>
    <n v="360"/>
    <d v="2024-05-19T00:00:00"/>
    <n v="74934468"/>
    <n v="20"/>
    <n v="0"/>
    <n v="14986894"/>
    <n v="59947574"/>
    <n v="0"/>
    <n v="0"/>
    <n v="74934468"/>
    <s v="12  Mes(es)"/>
  </r>
  <r>
    <x v="2"/>
    <n v="230022"/>
    <x v="0"/>
    <s v="https://community.secop.gov.co/Public/Tendering/OpportunityDetail/Index?noticeUID=CO1.NTC.3747175&amp;isFromPublicArea=True&amp;isModal=true&amp;asPopupView=true"/>
    <x v="1"/>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66"/>
    <n v="57"/>
    <n v="16902267"/>
    <n v="8683733"/>
    <n v="0"/>
    <n v="0"/>
    <n v="25586000"/>
    <s v="11  Mes(es)"/>
  </r>
  <r>
    <x v="2"/>
    <n v="230023"/>
    <x v="0"/>
    <s v="https://community.secop.gov.co/Public/Tendering/OpportunityDetail/Index?noticeUID=CO1.NTC.3747175&amp;isFromPublicArea=True&amp;isModal=true&amp;asPopupView=true"/>
    <x v="1"/>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66"/>
    <n v="57"/>
    <n v="16902267"/>
    <n v="8683733"/>
    <n v="0"/>
    <n v="0"/>
    <n v="25586000"/>
    <s v="11  Mes(es)"/>
  </r>
  <r>
    <x v="2"/>
    <n v="230024"/>
    <x v="0"/>
    <s v="https://community.secop.gov.co/Public/Tendering/OpportunityDetail/Index?noticeUID=CO1.NTC.3747175&amp;isFromPublicArea=True&amp;isModal=true&amp;asPopupView=true"/>
    <x v="1"/>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66"/>
    <n v="57"/>
    <n v="16902267"/>
    <n v="8683733"/>
    <n v="0"/>
    <n v="0"/>
    <n v="25586000"/>
    <s v="11  Mes(es)"/>
  </r>
  <r>
    <x v="2"/>
    <n v="230025"/>
    <x v="0"/>
    <s v="https://community.secop.gov.co/Public/Tendering/OpportunityDetail/Index?noticeUID=CO1.NTC.3747175&amp;isFromPublicArea=True&amp;isModal=true&amp;asPopupView=true"/>
    <x v="1"/>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66"/>
    <n v="57"/>
    <n v="16902267"/>
    <n v="8683733"/>
    <n v="0"/>
    <n v="0"/>
    <n v="25586000"/>
    <s v="11  Mes(es)"/>
  </r>
  <r>
    <x v="2"/>
    <n v="230054"/>
    <x v="0"/>
    <s v="https://community.secop.gov.co/Public/Tendering/OpportunityDetail/Index?noticeUID=CO1.NTC.3764968&amp;isFromPublicArea=True&amp;isModal=true&amp;asPopupView=true"/>
    <x v="1"/>
    <s v="Prestación Servicios Profesionales"/>
    <s v="SUBD. DETERMINACION"/>
    <s v="0111-01 - Secretaría Distrital de Hacienda"/>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66"/>
    <n v="57"/>
    <n v="58496667"/>
    <n v="30053333"/>
    <n v="0"/>
    <n v="0"/>
    <n v="88550000"/>
    <s v="11  Mes(es)"/>
  </r>
  <r>
    <x v="2"/>
    <n v="230055"/>
    <x v="0"/>
    <s v="https://community.secop.gov.co/Public/Tendering/OpportunityDetail/Index?noticeUID=CO1.NTC.3765381&amp;isFromPublicArea=True&amp;isModal=true&amp;asPopupView=true"/>
    <x v="1"/>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66"/>
    <n v="57"/>
    <n v="33056067"/>
    <n v="16982933"/>
    <n v="0"/>
    <n v="0"/>
    <n v="50039000"/>
    <s v="11  Mes(es)"/>
  </r>
  <r>
    <x v="2"/>
    <n v="230060"/>
    <x v="0"/>
    <s v="https://community.secop.gov.co/Public/Tendering/OpportunityDetail/Index?noticeUID=CO1.NTC.3768878&amp;isFromPublicArea=True&amp;isModal=true&amp;asPopupView=true"/>
    <x v="1"/>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66"/>
    <n v="57"/>
    <n v="16902267"/>
    <n v="8683733"/>
    <n v="0"/>
    <n v="0"/>
    <n v="25586000"/>
    <s v="11  Mes(es)"/>
  </r>
  <r>
    <x v="2"/>
    <n v="230062"/>
    <x v="0"/>
    <s v="https://community.secop.gov.co/Public/Tendering/OpportunityDetail/Index?noticeUID=CO1.NTC.3768878&amp;isFromPublicArea=True&amp;isModal=true&amp;asPopupView=true"/>
    <x v="1"/>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66"/>
    <n v="57"/>
    <n v="16902267"/>
    <n v="8683733"/>
    <n v="0"/>
    <n v="0"/>
    <n v="25586000"/>
    <s v="11  Mes(es)"/>
  </r>
  <r>
    <x v="2"/>
    <n v="230073"/>
    <x v="0"/>
    <s v="https://community.secop.gov.co/Public/Tendering/OpportunityDetail/Index?noticeUID=CO1.NTC.3777923&amp;isFromPublicArea=True&amp;isModal=true&amp;asPopupView=true"/>
    <x v="1"/>
    <s v="Prestación Servicios Profesionales"/>
    <s v="SUBD. DETERMINACION"/>
    <s v="0111-01 - Secretaría Distrital de Hacienda"/>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66"/>
    <n v="57"/>
    <n v="33056067"/>
    <n v="16982933"/>
    <n v="0"/>
    <n v="0"/>
    <n v="50039000"/>
    <s v="11  Mes(es)"/>
  </r>
  <r>
    <x v="2"/>
    <n v="230100"/>
    <x v="0"/>
    <s v="https://community.secop.gov.co/Public/Tendering/OpportunityDetail/Index?noticeUID=CO1.NTC.3765381&amp;isFromPublicArea=True&amp;isModal=true&amp;asPopupView=true"/>
    <x v="1"/>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65"/>
    <n v="56"/>
    <n v="32752800"/>
    <n v="17286200"/>
    <n v="0"/>
    <n v="0"/>
    <n v="50039000"/>
    <s v="11  Mes(es)"/>
  </r>
  <r>
    <x v="2"/>
    <n v="230244"/>
    <x v="0"/>
    <s v="https://community.secop.gov.co/Public/Tendering/OpportunityDetail/Index?noticeUID=CO1.NTC.4001111&amp;isFromPublicArea=True&amp;isModal=true&amp;asPopupView=true"/>
    <x v="1"/>
    <s v="Prestación Servicios Profesionales"/>
    <s v="SUBD. ASUNTOS CONTRACTUALES"/>
    <s v="0111-01 - Secretaría Distrital de Hacienda"/>
    <s v="Prestar los servicios profesionales en la gestión del riesgo del procesocontractual y apoyo a los trámites contractuales que le sean asignados"/>
    <n v="52426255"/>
    <s v="ALEJANDRA MARIA GIRALDO AGUIRRE"/>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20T00:00:00"/>
    <n v="210"/>
    <d v="2023-09-20T00:00:00"/>
    <n v="49000000"/>
    <n v="91"/>
    <n v="77"/>
    <n v="44566667"/>
    <n v="4433333"/>
    <n v="0"/>
    <n v="0"/>
    <n v="49000000"/>
    <s v="7  Mes(es)"/>
  </r>
  <r>
    <x v="2"/>
    <n v="230221"/>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84"/>
    <n v="72"/>
    <n v="53112533"/>
    <n v="9991467"/>
    <n v="0"/>
    <n v="0"/>
    <n v="63104000"/>
    <s v="8  Mes(es)"/>
  </r>
  <r>
    <x v="2"/>
    <n v="230160"/>
    <x v="0"/>
    <s v="https://community.secop.gov.co/Public/Tendering/OpportunityDetail/Index?noticeUID=CO1.NTC.3947735&amp;isFromPublicArea=True&amp;isModal=true&amp;asPopupView=true"/>
    <x v="1"/>
    <s v="Prestación Servicios Profesionales"/>
    <s v="SUBD. ASUNTOS CONTRACTUALES"/>
    <s v="0111-01 - Secretaría Distrital de Hacienda"/>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31432000"/>
    <n v="84"/>
    <n v="72"/>
    <n v="26455267"/>
    <n v="4976733"/>
    <n v="0"/>
    <n v="0"/>
    <n v="31432000"/>
    <s v="8  Mes(es)"/>
  </r>
  <r>
    <x v="2"/>
    <n v="230245"/>
    <x v="0"/>
    <s v="https://community.secop.gov.co/Public/Tendering/OpportunityDetail/Index?noticeUID=CO1.NTC.4001831&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80030552"/>
    <s v="ALBERT ANDRES JAMAICA MOLANO"/>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n v="240"/>
    <d v="2023-10-17T00:00:00"/>
    <n v="52104000"/>
    <n v="81"/>
    <n v="68"/>
    <n v="42117400"/>
    <n v="9986600"/>
    <n v="0"/>
    <n v="0"/>
    <n v="52104000"/>
    <s v="8  Mes(es)"/>
  </r>
  <r>
    <x v="2"/>
    <n v="230146"/>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53166511"/>
    <s v="ANGELA JOHANNA FRANCO CHAVES"/>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d v="2023-01-26T00:00:00"/>
    <n v="240"/>
    <d v="2023-09-26T00:00:00"/>
    <n v="63104000"/>
    <n v="90"/>
    <n v="77"/>
    <n v="56530667"/>
    <n v="6573333"/>
    <n v="0"/>
    <n v="0"/>
    <n v="63104000"/>
    <s v="8  Mes(es)"/>
  </r>
  <r>
    <x v="2"/>
    <n v="230061"/>
    <x v="0"/>
    <s v="https://community.secop.gov.co/Public/Tendering/OpportunityDetail/Index?noticeUID=CO1.NTC.3768802&amp;isFromPublicArea=True&amp;isModal=true&amp;asPopupView=true"/>
    <x v="1"/>
    <s v="Prestación Servicios Profesionales"/>
    <s v="SUBD. ASUNTOS CONTRACTUALES"/>
    <s v="0111-01 - Secretaría Distrital de Hacienda"/>
    <s v="Prestar servicios profesionales de apoyo juridico y administrativo enlos temas a cargo de la Subdirección de Asuntos Contractuales"/>
    <n v="1030566525"/>
    <s v="ANGELA MARIA SOLEDAD NAVARRETE PESELLIN"/>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d v="2023-01-23T00:00:00"/>
    <n v="240"/>
    <d v="2024-01-23T00:00:00"/>
    <n v="31848000"/>
    <n v="91"/>
    <n v="78"/>
    <n v="28928600"/>
    <n v="2919400"/>
    <n v="1"/>
    <n v="15924000"/>
    <n v="47772000"/>
    <s v="  12  Mes(es)"/>
  </r>
  <r>
    <x v="2"/>
    <n v="230213"/>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n v="240"/>
    <d v="2024-01-30T00:00:00"/>
    <n v="63104000"/>
    <n v="85"/>
    <n v="73"/>
    <n v="53901333"/>
    <n v="9202667"/>
    <n v="1"/>
    <n v="29974400"/>
    <n v="93078400"/>
    <s v="  11  Mes(es)  24  Día(s)"/>
  </r>
  <r>
    <x v="2"/>
    <n v="230222"/>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84"/>
    <n v="72"/>
    <n v="53112533"/>
    <n v="9991467"/>
    <n v="0"/>
    <n v="0"/>
    <n v="63104000"/>
    <s v="8  Mes(es)"/>
  </r>
  <r>
    <x v="2"/>
    <n v="230098"/>
    <x v="0"/>
    <s v="https://community.secop.gov.co/Public/Tendering/OpportunityDetail/Index?noticeUID=CO1.NTC.3795392&amp;isFromPublicArea=True&amp;isModal=true&amp;asPopupView=true"/>
    <x v="1"/>
    <s v="Prestación Servicios Profesionales"/>
    <s v="SUBD. ASUNTOS CONTRACTUALES"/>
    <s v="0111-01 - Secretaría Distrital de Hacienda"/>
    <s v="Prestar servicios profesionales para apoyar la gestión administrativa enla etapa contractual, emisión de conceptos jurídicos, respuestasorganismos de control y ciudadanía y apoyo en la etapa de liquidación ycierre de contratos"/>
    <n v="1129574451"/>
    <s v="ELIZABETH  MONTES CUELLO"/>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2-06T00:00:00"/>
    <n v="240"/>
    <d v="2023-10-06T00:00:00"/>
    <n v="38832000"/>
    <n v="85"/>
    <n v="73"/>
    <n v="33169000"/>
    <n v="5663000"/>
    <n v="0"/>
    <n v="0"/>
    <n v="38832000"/>
    <s v="8  Mes(es)"/>
  </r>
  <r>
    <x v="2"/>
    <n v="230198"/>
    <x v="0"/>
    <s v="https://community.secop.gov.co/Public/Tendering/OpportunityDetail/Index?noticeUID=CO1.NTC.3885001&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20830634"/>
    <s v="ERIKA NATHALIA JARAMILLO GUERRERO"/>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06T00:00:00"/>
    <n v="240"/>
    <d v="2023-10-06T00:00:00"/>
    <n v="52104000"/>
    <n v="85"/>
    <n v="73"/>
    <n v="44505500"/>
    <n v="7598500"/>
    <n v="0"/>
    <n v="0"/>
    <n v="52104000"/>
    <s v="8  Mes(es)"/>
  </r>
  <r>
    <x v="2"/>
    <n v="230212"/>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n v="240"/>
    <d v="2023-10-06T00:00:00"/>
    <n v="63104000"/>
    <n v="84"/>
    <n v="71"/>
    <n v="52849600"/>
    <n v="10254400"/>
    <n v="0"/>
    <n v="0"/>
    <n v="63104000"/>
    <s v="8  Mes(es)"/>
  </r>
  <r>
    <x v="2"/>
    <n v="230211"/>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n v="240"/>
    <d v="2023-10-06T00:00:00"/>
    <n v="63104000"/>
    <n v="85"/>
    <n v="73"/>
    <n v="53901333"/>
    <n v="9202667"/>
    <n v="0"/>
    <n v="0"/>
    <n v="63104000"/>
    <s v="8  Mes(es)"/>
  </r>
  <r>
    <x v="2"/>
    <n v="230028"/>
    <x v="0"/>
    <s v="https://community.secop.gov.co/Public/Tendering/OpportunityDetail/Index?noticeUID=CO1.NTC.3751770&amp;isFromPublicArea=True&amp;isModal=true&amp;asPopupView=true"/>
    <x v="1"/>
    <s v="Prestación Servicios Profesionales"/>
    <s v="SUBD. ASUNTOS CONTRACTUALES"/>
    <s v="0111-01 - Secretaría Distrital de Hacienda"/>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d v="2023-01-19T00:00:00"/>
    <n v="240"/>
    <d v="2023-09-19T00:00:00"/>
    <n v="34736000"/>
    <n v="93"/>
    <n v="80"/>
    <n v="32130800"/>
    <n v="2605200"/>
    <n v="0"/>
    <n v="0"/>
    <n v="34736000"/>
    <s v="8  Mes(es)"/>
  </r>
  <r>
    <x v="2"/>
    <n v="230226"/>
    <x v="0"/>
    <s v="https://community.secop.gov.co/Public/Tendering/OpportunityDetail/Index?noticeUID=CO1.NTC.3946027&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79043206"/>
    <s v="HECTOR WILSON GUALTEROS BUITRAGO"/>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84"/>
    <n v="72"/>
    <n v="53112533"/>
    <n v="9991467"/>
    <n v="0"/>
    <n v="0"/>
    <n v="63104000"/>
    <s v="8  Mes(es)"/>
  </r>
  <r>
    <x v="2"/>
    <n v="230225"/>
    <x v="0"/>
    <s v="https://community.secop.gov.co/Public/Tendering/OpportunityDetail/Index?noticeUID=CO1.NTC.3946027&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79285768"/>
    <s v="HENRY WILSON GONZALEZ BELLO"/>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84"/>
    <n v="72"/>
    <n v="53112533"/>
    <n v="9991467"/>
    <n v="0"/>
    <n v="0"/>
    <n v="63104000"/>
    <s v="8  Mes(es)"/>
  </r>
  <r>
    <x v="2"/>
    <n v="230243"/>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n v="240"/>
    <d v="2023-10-17T00:00:00"/>
    <n v="63104000"/>
    <n v="81"/>
    <n v="68"/>
    <n v="51009067"/>
    <n v="12094933"/>
    <n v="0"/>
    <n v="0"/>
    <n v="63104000"/>
    <s v="8  Mes(es)"/>
  </r>
  <r>
    <x v="2"/>
    <n v="230047"/>
    <x v="0"/>
    <s v="https://community.secop.gov.co/Public/Tendering/OpportunityDetail/Index?noticeUID=CO1.NTC.3949179&amp;isFromPublicArea=True&amp;isModal=true&amp;asPopupView=true"/>
    <x v="1"/>
    <s v="Prestación Servicios Profesionales"/>
    <s v="SUBD. ASUNTOS CONTRACTUALES"/>
    <s v="0111-01 - Secretaría Distrital de Hacienda"/>
    <s v=" Prestar servicios profesionales de acompañamiento y apoyo jurídicocontractual en la Subdirección de Asuntos Contractuales."/>
    <n v="52837530"/>
    <s v="JENNY ANDREA ROCHA GARCIA"/>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n v="240"/>
    <d v="2023-10-13T00:00:00"/>
    <n v="45280000"/>
    <n v="83"/>
    <n v="70"/>
    <n v="37356000"/>
    <n v="7924000"/>
    <n v="0"/>
    <n v="0"/>
    <n v="45280000"/>
    <s v="8  Mes(es)"/>
  </r>
  <r>
    <x v="2"/>
    <n v="230396"/>
    <x v="0"/>
    <s v="https://community.secop.gov.co/Public/Tendering/OpportunityDetail/Index?noticeUID=CO1.NTC.4243823&amp;isFromPublicArea=True&amp;isModal=true&amp;asPopupView=true"/>
    <x v="1"/>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10T00:00:00"/>
    <n v="180"/>
    <d v="2023-10-10T00:00:00"/>
    <n v="13956000"/>
    <n v="78"/>
    <n v="62"/>
    <n v="10932200"/>
    <n v="3023800"/>
    <n v="0"/>
    <n v="0"/>
    <n v="13956000"/>
    <s v="6  Mes(es)"/>
  </r>
  <r>
    <x v="2"/>
    <n v="230049"/>
    <x v="0"/>
    <s v="https://community.secop.gov.co/Public/Tendering/OpportunityDetail/Index?noticeUID=CO1.NTC.3856687&amp;isFromPublicArea=True&amp;isModal=true&amp;asPopupView=true"/>
    <x v="1"/>
    <s v="Prestación Servicios Profesionales"/>
    <s v="SUBD. ASUNTOS CONTRACTUALES"/>
    <s v="0111-01 - Secretaría Distrital de Hacienda"/>
    <s v="Prestar servicios profesionales para apoyar la gestión administrativa deprocesos contractuales y la liquidación y cierre de contratos"/>
    <n v="1072659144"/>
    <s v="JHON EDISON VASQUEZ MUÑOZ"/>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d v="2023-02-06T00:00:00"/>
    <n v="240"/>
    <d v="2023-10-06T00:00:00"/>
    <n v="31432000"/>
    <n v="73"/>
    <n v="73"/>
    <n v="22919167"/>
    <n v="8512833"/>
    <n v="0"/>
    <n v="0"/>
    <n v="31432000"/>
    <s v="8  Mes(es)"/>
  </r>
  <r>
    <x v="2"/>
    <n v="230214"/>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n v="240"/>
    <d v="2023-10-06T00:00:00"/>
    <n v="63104000"/>
    <n v="85"/>
    <n v="73"/>
    <n v="53901333"/>
    <n v="9202667"/>
    <n v="0"/>
    <n v="0"/>
    <n v="63104000"/>
    <s v="8  Mes(es)"/>
  </r>
  <r>
    <x v="2"/>
    <n v="230231"/>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n v="240"/>
    <d v="2023-10-13T00:00:00"/>
    <n v="63104000"/>
    <n v="83"/>
    <n v="70"/>
    <n v="52060800"/>
    <n v="11043200"/>
    <n v="0"/>
    <n v="0"/>
    <n v="63104000"/>
    <s v="8  Mes(es)"/>
  </r>
  <r>
    <x v="2"/>
    <n v="230588"/>
    <x v="0"/>
    <s v="https://community.secop.gov.co/Public/Tendering/OpportunityDetail/Index?noticeUID=CO1.NTC.4491623&amp;isFromPublicArea=True&amp;isModal=true&amp;asPopupView=true"/>
    <x v="1"/>
    <s v="Prestación Servicio Apoyo a la Gestión"/>
    <s v="SUBD. ASUNTOS CONTRACTUALES"/>
    <s v="0111-01 - Secretaría Distrital de Hacienda"/>
    <s v="Prestar servicios de apoyo a la gestión de carácter administrativo a laSubdirección de Asuntos Contractuales, contribuyendo con laconsolidación y organización de documentos."/>
    <n v="79865490"/>
    <s v="MANUEL GUILLERMO MARTINEZ DIAZ"/>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1T00:00:00"/>
    <d v="2023-06-08T00:00:00"/>
    <n v="225"/>
    <d v="2024-01-23T00:00:00"/>
    <n v="17445000"/>
    <n v="37"/>
    <n v="24"/>
    <n v="6435266"/>
    <n v="11009734"/>
    <n v="0"/>
    <n v="0"/>
    <n v="17445000"/>
    <s v="7  Mes(es)  15  Día(s)"/>
  </r>
  <r>
    <x v="2"/>
    <n v="230220"/>
    <x v="0"/>
    <s v="https://community.secop.gov.co/Public/Tendering/OpportunityDetail/Index?noticeUID=CO1.NTC.3934424&amp;isFromPublicArea=True&amp;isModal=true&amp;asPopupView=true"/>
    <x v="1"/>
    <s v="Prestación Servicios Profesionales"/>
    <s v="SUBD. ASUNTOS CONTRACTUALES"/>
    <s v="0111-01 - Secretaría Distrital de Hacienda"/>
    <s v="Prestar servicios profesionales para brindar soporte y apoyo en asuntosprecontractuales y contractuales a la Subdirección de AsuntosContractuales."/>
    <n v="52047756"/>
    <s v="MARIA CLAUDIA ORTEGA REYES"/>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6T00:00:00"/>
    <d v="2023-02-07T00:00:00"/>
    <n v="240"/>
    <d v="2024-01-30T00:00:00"/>
    <n v="63104000"/>
    <n v="85"/>
    <n v="73"/>
    <n v="53638400"/>
    <n v="9465600"/>
    <n v="1"/>
    <n v="29711467"/>
    <n v="92815467"/>
    <s v="  11  Mes(es)  23  Día(s)"/>
  </r>
  <r>
    <x v="2"/>
    <n v="230617"/>
    <x v="0"/>
    <s v="https://community.secop.gov.co/Public/Tendering/OpportunityDetail/Index?noticeUID=CO1.NTC.4491623&amp;isFromPublicArea=True&amp;isModal=true&amp;asPopupView=true"/>
    <x v="1"/>
    <s v="Prestación Servicio Apoyo a la Gestión"/>
    <s v="SUBD. ASUNTOS CONTRACTUALES"/>
    <s v="0111-01 - Secretaría Distrital de Hacienda"/>
    <s v="Prestar servicios de apoyo a la gestión de carácter administrativo a laSubdirección de Asuntos Contractuales, contribuyendo con laconsolidación y organización de documentos."/>
    <n v="1012376909"/>
    <s v="MARIA CLAUDIA RAMIREZ QUIJANO"/>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6-09T00:00:00"/>
    <d v="2023-06-15T00:00:00"/>
    <n v="225"/>
    <d v="2024-01-30T00:00:00"/>
    <n v="17445000"/>
    <n v="34"/>
    <n v="20"/>
    <n v="5892533"/>
    <n v="11552467"/>
    <n v="0"/>
    <n v="0"/>
    <n v="17445000"/>
    <s v="7  Mes(es)  15  Día(s)"/>
  </r>
  <r>
    <x v="2"/>
    <n v="230079"/>
    <x v="0"/>
    <s v="https://community.secop.gov.co/Public/Tendering/OpportunityDetail/Index?noticeUID=CO1.NTC.3783385&amp;isFromPublicArea=True&amp;isModal=true&amp;asPopupView=true"/>
    <x v="1"/>
    <s v="Prestación Servicio Apoyo a la Gestión"/>
    <s v="SUBD. ASUNTOS CONTRACTUALES"/>
    <s v="0111-01 - Secretaría Distrital de Hacienda"/>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d v="2023-01-20T00:00:00"/>
    <n v="240"/>
    <d v="2023-09-20T00:00:00"/>
    <n v="25080000"/>
    <n v="92"/>
    <n v="80"/>
    <n v="23094500"/>
    <n v="1985500"/>
    <n v="0"/>
    <n v="0"/>
    <n v="25080000"/>
    <s v="8  Mes(es)"/>
  </r>
  <r>
    <x v="2"/>
    <n v="230237"/>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d v="2023-03-06T00:00:00"/>
    <n v="240"/>
    <d v="2023-11-06T00:00:00"/>
    <n v="63104000"/>
    <n v="73"/>
    <n v="60"/>
    <n v="46013333"/>
    <n v="17090667"/>
    <n v="0"/>
    <n v="0"/>
    <n v="63104000"/>
    <s v="8  Mes(es)"/>
  </r>
  <r>
    <x v="2"/>
    <n v="230387"/>
    <x v="0"/>
    <s v="https://community.secop.gov.co/Public/Tendering/OpportunityDetail/Index?noticeUID=CO1.NTC.4234893&amp;isFromPublicArea=True&amp;isModal=true&amp;asPopupView=true"/>
    <x v="1"/>
    <s v="Prestación Servicios Profesionales"/>
    <s v="SUBD. ASUNTOS CONTRACTUALES"/>
    <s v="0111-01 - Secretaría Distrital de Hacienda"/>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29T00:00:00"/>
    <d v="2023-04-10T00:00:00"/>
    <n v="240"/>
    <d v="2023-12-10T00:00:00"/>
    <n v="38192000"/>
    <n v="59"/>
    <n v="46"/>
    <n v="22437800"/>
    <n v="15754200"/>
    <n v="0"/>
    <n v="0"/>
    <n v="38192000"/>
    <s v="8  Mes(es)"/>
  </r>
  <r>
    <x v="2"/>
    <n v="230230"/>
    <x v="0"/>
    <s v="https://community.secop.gov.co/Public/Tendering/OpportunityDetail/Index?noticeUID=CO1.NTC.3785888&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110457483"/>
    <s v="VIVIAN LORENA PRIETO TRUJILLO"/>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d v="2023-02-13T00:00:00"/>
    <n v="240"/>
    <d v="2023-10-13T00:00:00"/>
    <n v="63104000"/>
    <n v="83"/>
    <n v="70"/>
    <n v="52060800"/>
    <n v="11043200"/>
    <n v="0"/>
    <n v="0"/>
    <n v="63104000"/>
    <s v="8  Mes(es)"/>
  </r>
  <r>
    <x v="2"/>
    <n v="230210"/>
    <x v="0"/>
    <s v="https://community.secop.gov.co/Public/Tendering/OpportunityDetail/Index?noticeUID=CO1.NTC.3885001&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1032442751"/>
    <s v="VIVIANA  OTALORA CORTES"/>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17T00:00:00"/>
    <n v="240"/>
    <d v="2023-10-17T00:00:00"/>
    <n v="52104000"/>
    <n v="81"/>
    <n v="68"/>
    <n v="42117400"/>
    <n v="9986600"/>
    <n v="0"/>
    <n v="0"/>
    <n v="52104000"/>
    <s v="8  Mes(es)"/>
  </r>
  <r>
    <x v="2"/>
    <n v="230587"/>
    <x v="0"/>
    <s v="https://community.secop.gov.co/Public/Tendering/OpportunityDetail/Index?noticeUID=CO1.NTC.4491623&amp;isFromPublicArea=True&amp;isModal=true&amp;asPopupView=true"/>
    <x v="1"/>
    <s v="Prestación Servicio Apoyo a la Gestión"/>
    <s v="SUBD. ASUNTOS CONTRACTUALES"/>
    <s v="0111-01 - Secretaría Distrital de Hacienda"/>
    <s v="Prestar servicios de apoyo a la gestión de carácter administrativo a laSubdirección de Asuntos Contractuales, contribuyendo con laconsolidación y organización de documentos."/>
    <n v="37948786"/>
    <s v="YENY DAYANA SABOGAL ORTEGA"/>
    <s v="ASESOR - DESPACHO SECRETARIO DISTRITAL DE HDA."/>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0T00:00:00"/>
    <d v="2023-06-07T00:00:00"/>
    <n v="225"/>
    <d v="2024-01-22T00:00:00"/>
    <n v="17445000"/>
    <n v="37"/>
    <n v="24"/>
    <n v="6512800"/>
    <n v="10932200"/>
    <n v="0"/>
    <n v="0"/>
    <n v="17445000"/>
    <s v="7  Mes(es)  15  Día(s)"/>
  </r>
  <r>
    <x v="2"/>
    <n v="230397"/>
    <x v="0"/>
    <s v="https://community.secop.gov.co/Public/Tendering/OpportunityDetail/Index?noticeUID=CO1.NTC.4243823&amp;isFromPublicArea=True&amp;isModal=true&amp;asPopupView=true"/>
    <x v="1"/>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08-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05T00:00:00"/>
    <n v="180"/>
    <d v="2023-10-05T00:00:00"/>
    <n v="13956000"/>
    <n v="81"/>
    <n v="64"/>
    <n v="11319867"/>
    <n v="2636133"/>
    <n v="0"/>
    <n v="0"/>
    <n v="13956000"/>
    <s v="6  Mes(es)"/>
  </r>
  <r>
    <x v="2"/>
    <n v="230482"/>
    <x v="0"/>
    <s v="https://community.secop.gov.co/Public/Tendering/OpportunityDetail/Index?noticeUID=CO1.NTC.4180606&amp;isFromPublicArea=True&amp;isModal=true&amp;asPopupView=true"/>
    <x v="3"/>
    <s v="Compraventa"/>
    <s v="SUBD. INFRAESTRUCTURA TIC"/>
    <s v="0111-01 - Secretaría Distrital de Hacienda"/>
    <s v="Adquirir una solución de seguridad perimetral (firewall) para laSecretaría Distrital de Hacienda."/>
    <n v="900418656"/>
    <s v="GRUPO MICROSISTEMAS COLOMBIA SAS"/>
    <s v="PROFESIONAL ESPECIALIZADO - SUBD. INFRAESTRUCTURA TIC"/>
    <s v="N/A"/>
    <d v="2023-08-30T00:00:00"/>
    <s v="El contratista ha cumplido con las obligaciones generales del contratosin contratiempos."/>
    <s v="El contratista ha cumplido a cabalidad con las obligaciones especiales,entregando los cronogramas y puesta en funcionamiento de los equipos deseguridad perimetral. Ha atendido todas las solicitudes que ha realizadola Entidad por soporte y mesa de servicios del contratista. A nivelfinanciero se realizó el pago del 100% del contrato y a nivel físico seha ejecutado 16%."/>
    <d v="2023-04-20T00:00:00"/>
    <d v="2023-05-02T00:00:00"/>
    <n v="360"/>
    <d v="2024-05-02T00:00:00"/>
    <n v="840008500"/>
    <n v="100"/>
    <n v="100"/>
    <n v="840008500"/>
    <n v="0"/>
    <n v="0"/>
    <n v="0"/>
    <n v="840008500"/>
    <s v="12  Mes(es)"/>
  </r>
  <r>
    <x v="2"/>
    <n v="230204"/>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3467524"/>
    <s v="JULIA  VELANDIA BECERRA"/>
    <s v="SUBDIRECTOR TECNICO - SUBD. PLANEACION E INTELIGENCIA TRIB"/>
    <s v="N/A"/>
    <d v="2023-08-30T00:00:00"/>
    <s v="En la ejecución del contrato 230204, el contratista cumplió con susobligaciones generales durante el periodo del 01 al 06 de agosto de2023."/>
    <s v="En la ejecución del contrato 230204, el contratista cumplió con susobligaciones especiales durante el periodo del 01 al 06 de agosto  del2023."/>
    <d v="2023-01-31T00:00:00"/>
    <d v="2023-02-06T00:00:00"/>
    <n v="180"/>
    <d v="2023-08-06T00:00:00"/>
    <n v="55824000"/>
    <n v="100"/>
    <n v="81"/>
    <n v="55824000"/>
    <n v="0"/>
    <n v="0"/>
    <n v="0"/>
    <n v="55824000"/>
    <s v="6  Mes(es)"/>
  </r>
  <r>
    <x v="2"/>
    <n v="230206"/>
    <x v="0"/>
    <s v="https://community.secop.gov.co/Public/Tendering/OpportunityDetail/Index?noticeUID=CO1.NTC.3789777&amp;isFromPublicArea=True&amp;isModal=true&amp;asPopupView=true"/>
    <x v="1"/>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959604"/>
    <s v="CESAR AUGUSTO SANCHEZ SANCHEZ"/>
    <s v="PROFESIONAL ESPECIALIZADO - SUBD. PLANEACION E INTELIGENCIA TRIB"/>
    <s v="N/A"/>
    <d v="2023-08-31T00:00:00"/>
    <s v="En la ejecución del contrato 230206, el contratista cumplió con susobligaciones generales durante el periodo del   01  al  06 de Agosto del2023."/>
    <s v="En la ejecución del contrato 230206, el contratista cumplió con susobligaciones especiales durante el periodo del  01 al  06 de Agosto del2023."/>
    <d v="2023-01-31T00:00:00"/>
    <d v="2023-02-06T00:00:00"/>
    <n v="180"/>
    <d v="2023-08-06T00:00:00"/>
    <n v="55824000"/>
    <n v="100"/>
    <n v="81"/>
    <n v="55824000"/>
    <n v="0"/>
    <n v="0"/>
    <n v="0"/>
    <n v="55824000"/>
    <s v="6  Mes(es)"/>
  </r>
  <r>
    <x v="1"/>
    <n v="220420"/>
    <x v="0"/>
    <s v="https://community.secop.gov.co/Public/Tendering/OpportunityDetail/Index?noticeUID=CO1.NTC.2971701&amp;isFromPublicArea=True&amp;isModal=true&amp;asPopupView=true"/>
    <x v="7"/>
    <s v="Prestación de Servicios"/>
    <s v="SUBD. DETERMINACION"/>
    <s v="0111-01 - Secretaría Distrital de Hacienda"/>
    <s v="Prestar los servicios de outsourcing de sistematización y automatizaciónpara el control integral del impuesto al consumo."/>
    <n v="890206351"/>
    <s v="SISTEMAS Y COMPUTADORES S.A."/>
    <s v="SUBDIRECTOR TECNICO - SUBD. DETERMINACION"/>
    <s v="N/A"/>
    <d v="2023-08-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10-02T00:00:00"/>
    <n v="598680824"/>
    <n v="92"/>
    <n v="85"/>
    <n v="553358454"/>
    <n v="45322370"/>
    <n v="0"/>
    <n v="0"/>
    <n v="598680824"/>
    <s v="  14  Mes(es)   7  Día(s)"/>
  </r>
  <r>
    <x v="1"/>
    <n v="220424"/>
    <x v="0"/>
    <s v="https://community.secop.gov.co/Public/Tendering/OpportunityDetail/Index?noticeUID=CO1.NTC.2990529&amp;isFromPublicArea=True&amp;isModal=true&amp;asPopupView=true"/>
    <x v="2"/>
    <s v="Suscripción"/>
    <s v="DESPACHO DIR. INFORMATICA Y TECNOLOGIA"/>
    <s v="0111-01 - Secretaría Distrital de Hacienda"/>
    <s v="Contratar la suscripción, soporte y actualización de productos Adobe einstalación funcional para la Secretaria Distrital de Hacienda."/>
    <n v="900446648"/>
    <s v="GREEN FON GROUP S A S"/>
    <s v="JEFE DE OFICINA ASESORA - OF. ASESORA DE COMUNICACIONES"/>
    <s v="N/A"/>
    <d v="2023-08-08T00:00:00"/>
    <s v="Durante la ejecución del contrato el contratista cumplió con lasobligaciones generales detalladas en el presente informe."/>
    <s v="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 contratista las actualizaciones.4. Garantizar la asistencia técnica telefónica y/o vía web durante el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entre los meses de julio a agosto lassesiones de transferencia de conocimiento para realizarlas, por lo quelo que va de ejecución del contrato aún no se ha ejecutad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 decontacto donde se puedan reportar los incidentes y solicitar el serviciode soporte técnico. Nota: la informaciónfue entregada por el contratista.10. Designar un asesor directo que atienda las necesidades de la SDH einformarlo al supervisor del contrato. Nota: la información fueentregada por el contratista.11. El contratista deberá atender las solicitudes realizadas por la SDH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 dela naturaleza del contrato."/>
    <d v="2022-07-12T00:00:00"/>
    <d v="2022-09-15T00:00:00"/>
    <n v="360"/>
    <d v="2023-09-15T00:00:00"/>
    <n v="35263008"/>
    <n v="79"/>
    <n v="100"/>
    <n v="27916548"/>
    <n v="7346460"/>
    <n v="0"/>
    <n v="0"/>
    <n v="35263008"/>
    <s v="12  Mes(es)"/>
  </r>
  <r>
    <x v="2"/>
    <n v="230240"/>
    <x v="0"/>
    <s v="https://community.secop.gov.co/Public/Tendering/OpportunityDetail/Index?noticeUID=CO1.NTC.3997011&amp;isFromPublicArea=True&amp;isModal=true&amp;asPopupView=true"/>
    <x v="5"/>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N/A"/>
    <d v="2023-08-02T00:00:00"/>
    <s v="Todas las obligaciones se han cumplido a satisfacción."/>
    <s v="Todas las obligaciones se han cumplido a satisfacción."/>
    <d v="2023-02-16T00:00:00"/>
    <d v="2023-03-04T00:00:00"/>
    <n v="360"/>
    <d v="2024-03-04T00:00:00"/>
    <n v="100749000"/>
    <n v="42"/>
    <n v="100"/>
    <n v="41978750"/>
    <n v="58770250"/>
    <n v="0"/>
    <n v="0"/>
    <n v="100749000"/>
    <s v="12  Mes(es)"/>
  </r>
  <r>
    <x v="2"/>
    <n v="230584"/>
    <x v="0"/>
    <s v="https://community.secop.gov.co/Public/Tendering/OpportunityDetail/Index?noticeUID=CO1.NTC.4322916&amp;isFromPublicArea=True&amp;isModal=true&amp;asPopupView=true"/>
    <x v="7"/>
    <s v="Suministro"/>
    <s v="SUBD. ADMINISTRATIVA Y FINANCIERA"/>
    <s v="0111-01 - Secretaría Distrital de Hacienda"/>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N/A"/>
    <d v="2023-08-08T00:00:00"/>
    <s v="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
    <s v="Se firma acta de inicio con fecha del 29 de junio de 2023. Para la firmadel acta de inicio el contratista presentó las hojas de vida de losprofesionales gerente de proyecto, coordinador de proyecto y profesionalHSE), las cuales fueron revisadas y aprobadasEl contratista presentó el cronograma de trabajo, el cual fue aprobadopara su seguimiento.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la metodología de trabajo en el área ambiental y seguridad y salud en eltrabajo, documentos recibidos y revisados por los profesionalesencargados de cada tem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ó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ara lo cual se ha reunido con los ingenieros de apoyo a lasupervisión de la SDH, con el fin de obtener su aprobación."/>
    <d v="2023-05-29T00:00:00"/>
    <d v="2023-06-29T00:00:00"/>
    <n v="240"/>
    <d v="2024-02-29T00:00:00"/>
    <n v="738398205"/>
    <n v="0"/>
    <n v="0"/>
    <n v="0"/>
    <n v="738398205"/>
    <n v="0"/>
    <n v="0"/>
    <n v="738398205"/>
    <s v="8  Mes(es)"/>
  </r>
  <r>
    <x v="1"/>
    <n v="220832"/>
    <x v="0"/>
    <s v="https://community.secop.gov.co/Public/Tendering/OpportunityDetail/Index?noticeUID=CO1.NTC.3572692&amp;isFromPublicArea=True&amp;isModal=true&amp;asPopupView=true"/>
    <x v="5"/>
    <s v="Suscripción"/>
    <s v="SUBD. ANALISIS SECTORIAL"/>
    <s v="0111-01 - Secretaría Distrital de Hacienda"/>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8-02T00:00:00"/>
    <s v="Todas las obligaciones se han cumplido a satisfacción."/>
    <s v="Todas las obligaciones se han cumplido a satisfacción."/>
    <d v="2022-11-28T00:00:00"/>
    <d v="2022-12-01T00:00:00"/>
    <n v="360"/>
    <d v="2023-12-01T00:00:00"/>
    <n v="43226960"/>
    <n v="75"/>
    <n v="100"/>
    <n v="32420220"/>
    <n v="10806740"/>
    <n v="0"/>
    <n v="0"/>
    <n v="43226960"/>
    <s v="12  Mes(es)"/>
  </r>
  <r>
    <x v="1"/>
    <n v="220759"/>
    <x v="0"/>
    <s v="https://community.secop.gov.co/Public/Tendering/OpportunityDetail/Index?noticeUID=CO1.NTC.3403543&amp;isFromPublicArea=True&amp;isModal=true&amp;asPopupView=true"/>
    <x v="5"/>
    <s v="Prestación de Servicios"/>
    <s v="SUBD. ANALISIS SECTORIAL"/>
    <s v="0111-01 - Secretaría Distrital de Hacienda"/>
    <s v="La necesidad de contar con la suscripción a los resultados mensuales dela encuesta de consumo para Bogotá."/>
    <n v="900078820"/>
    <s v="RADDAR LIMITADA"/>
    <s v="PROFESIONAL ESPECIALIZADO - SUBD. ANALISIS SECTORIAL"/>
    <s v="N/A"/>
    <d v="2023-08-03T00:00:00"/>
    <s v="Todas las obligaciones se han cumplido a satisfacción."/>
    <s v="Todas las obligaciones se han cumplido a satisfacción."/>
    <d v="2022-10-19T00:00:00"/>
    <d v="2022-11-17T00:00:00"/>
    <n v="360"/>
    <d v="2023-11-17T00:00:00"/>
    <n v="46602600"/>
    <n v="75"/>
    <n v="100"/>
    <n v="34951950"/>
    <n v="11650650"/>
    <n v="0"/>
    <n v="0"/>
    <n v="46602600"/>
    <s v="12  Mes(es)"/>
  </r>
  <r>
    <x v="2"/>
    <n v="230217"/>
    <x v="0"/>
    <s v="https://community.secop.gov.co/Public/Tendering/OpportunityDetail/Index?noticeUID=CO1.NTC.3733168&amp;isFromPublicArea=True&amp;isModal=true&amp;asPopupView=true"/>
    <x v="6"/>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8-10T00:00:00"/>
    <s v="EL CONTRATISTA CUMPLIÓ CON LAS OBLIGACIONES GENERALES DEL CONTRATO"/>
    <s v="1. CUMPLIR CON LAS ESPECIFICACIONES TÉCNICAS DETERMINADAS EN EL PRESENTEANEXO TÉCNICO.CUMPLIMIENTO EL PROVEEDOR CUMPLIÓ CON LAS ESPECIFICACIONES TÉCNICAS DELCONTRATO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 EL PROVVEDOR PRESENTÓ EL PLAN DE TRABAJO EN LOS TIEMPOSACORDADOS3. REALIZAR EL EMPALME CON EL NUEVO CORREDOR DE SEGUROS, CON UN TIEMPONO INFERIOR A UN (1) MES, EN RELACIÓN CON LA FECHA DE VENCIMIENTO DELPROGRAMA DE SEGUROS QUE ESTÁ TERMINANDO, EN CUYO CASO DEJARÁ UNDOCUMENTO QUE DÉ CUENTA DEL ESTADO ACTUALIZADO DE LOS PLANES DE SEGURODE LA ENTIDAD CONTRATANTE.CUMPLIMIENTO: EL PROVEEDOR REALIZÓ EMPALME EL DÍA 13.07.2023 CON ELCONTRATO 1904994. GESTIONAR LOS SINIESTROS QUE SE RECIBAN ANTE LAS COMPAÑÍASINTERMEDIARIAS DE SEGUROS ANTERIORES Y HACER SEGUIMIENTO A LOS EXPEDIENTES.CUMPLIMIENTO: NO SE PRESENTO EN EL PERIODO CERTIFICADO5. MANTENER Y GARANTIZAR DURANTE LA EJECUCIÓN DEL CONTRATO, EL EQUIPOMÍNIMO OFERTADO PRESENTADO EN LA PROPUESTA. EL CORREDOR DE SEGUROS SÓLOPODRÁ SUSTITUIR ALGÚN INTEGRANTE DEL EQUIPO DE TRABAJO MÍNIMO REQUERIDOPOR RAZONES DE FUERZA MAYOR O CASO FORTUITO, DEBIDAMENTE ACREDITADAS,PREVIA AUTORIZACIÓN DE LOS SUPERVISORES DE LOS CONTRATOS, SIEMPRE QUE ELNUEVO INTEGRANTE PROPUESTO CUENTE CON CALIDADES IGUALES O SUPERIORES ALAS PRESENTADAS EN LA OFERTA RESPECTO DEL INTEGRANTE DEL EQUIPO A QUIENREEMPLAZA, ESTO ES INCLUIDOS LOS REQUISITOS QUE LE OTORGARON PUNTAJE ALA PROPUESTA, SO PENA DE INCURRIR EN INCUMPLIMIENTO DE LAS OBLIGACIONESCONTRACTUALES Y EN CONSECUENCIA, DE HACERSE ACREEDOR A LAS SANCIONESESTABLECIDAS EN EL COMPLEMENTO DEL PLIEGO DE CONDICIONES Y EN LASESTIPULACIONES CONTRACTUALES.CUMPLIMIENTO: EL CONTRATISTA MANTUVO EL EQUIPO OFERTADO Y AMPLIÓ CON UNTECNICO OPERATIVO, AUGUSTO SANDOVAL, EL GRUPO DE TRABAJO6. MANTENER PERSONAL IDÓNEO PARA EL TRÁMITE DE RECLAMACIONES DE LASPÓLIZAS GESTIONADAS AL FINALIZAR EL CONTRATO DE INTERMEDIACIÓN, DEMANERA PRESENCIAL O REMOTO SEGÚN REQUERIMIENTO DEL SUPERVISOR.CUMPLIMIENTO: EL PERSONAL ASIGNADO CUMPLIÓ CON LAS CONDICIONES TECNICASDEL CONTRATO7. EL CORREDOR DE INTERMEDIACIÓN DE SEGUROS DEBERÁ CONTAR CONINFRAESTRUCTURA INFORMÁTICA Y DE COMUNICACIONES COMPATIBLE CON LOS SISTEMAS DE INFORMACIÓN DE LA SECRETARÍA DISTRITAL DE HACIENDA, LOS CUALES DEBEN CONTENER COMO MÍNIMO:A) EQUIPO CELULAR CON PLAN DE DATOS MÓVILES E INTERNET Y ACCESO WHATSAPPPARA RECIBIR Y ENVIAR MENSAJES PARA EL CUMPLIMIENTO DEL OBJETOCONTRACTUAL.B) EQUIPO DE CÓMPUTO CON HARDWARE Y SOFTWARE LICENCIADO (TANTO EN LASINSTALACIONES DEL CORREDOR DE SEGUROS, COMO EN LAS INSTALACIONES DE LASDH).CUMPLIMIENTO: EL PROVEEDOR SUMINISTRO SU INFRAESTRUCTURA TECNOLÓGICA ENEL PERIODO CERTIFICADO8. PERMITIR LA DIVULGACIÓN EN MEDIOS OFICIALES DE LA ENTIDAD LOS MEDIOSDE CONTACTO DE LA EMPRESA INTERMEDIARIA DE SEGUROS.CUMPLIMIENTO: EL PROVEEDOR REMITIÓ BORRADOR DE PIEZA COMUNICATIVA CONLOS CONTACTOS DE LOS EJECUTIVOS DE CUENTA.9. DAR A CONOCER A LA SECRETARÍA DISTRITAL DE HACIENDA LOS CANALES DEATENCIÓN DE SINIESTROS DE LAS ASEGURADORAS QUE OPERAN 24/7; ASÍ COMO,LOS SERVICIOS DE ATENCIÓN IN SITU.CUMPLIMIENTO: EL PROVEEDOR REMITIÓ BORRADOR DE PIEZA COMUNICATIVA CONLOS CONTACTOS DE LOS EJECUTIVOS DE CUENTA.10. SUMINISTRAR, SIN COSTO, ACCESO AL PROGRAMA INFORMÁTICO PARA LAADMINISTRACIÓN DE SEGUROS, DE DOS A CUATRO USUARIOS DE CONSULTA, SEGÚNREQUERIMIENTO DE LA ENTIDAD; Y QUE PERMITA LA REVISIÓN DEL ESTADO DERECLAMACIONES Y SINIESTROS, PARA SER CONSULTADO POR LA SECRETARÍADISTRITAL DE HACIENDA Y OPERADO POR EL CORREDOR DE SEGUROS, CONDISPONIBILIDAD PARA EL INGRESO DE DATOS DE PROGRAMAS DE SEGUROSANTERIORES.CUMPLIMIENTO: NO SE REQUIRIO POR PARTE DE LA SDH EN EL PERIODOCERTIFICADO11. SUMINISTRAR, SIN COSTO, ACCESO AL PROGRAMA INFORMÁTICO PARA LAADMINISTRACIÓN DE SEGUROS, DE DOS A CUATRO USUARIOS DE CONSULTA, SEGÚNREQUERIMIENTO DE LA ENTIDAD; Y QUE PERMITA LA REVISIÓN DEL TABLERO DECONTROL DE LAS PÓLIZAS DE SEGUROS POR CADA RAMO, VIGENCIAS, COBERTURAS,ANEXOS, PARA SER CONSULTADO POR LA SECRETARÍA DISTRITAL DE HACIENDA YOPERADO POR EL CORREDOR DE SEGUROS, CON DISPONIBILIDAD PARA EL INGRESODE DATOS DE PROGRAMAS DE SEGUROS ANTERIORES.CUMPLIMIENTO: NO SE REQUIRIO POR PARTE DE LA SDH EN EL PERIODOCERTIFICADO12. PONER A DISPOSICIÓN DE LA SECRETARÍA DISTRITAL DE HACIENDA ELPERSONAL ADICIONAL, AL EQUIPO DE TRABAJO MÍNIMO REQUERIDO EN EL ANEXO DEESPECIFICACIONES TÉCNICAS, PARA LA ADECUADA Y ÓPTIMA EJECUCIÓN DE LASOBLIGACIONES CONTRACTUALES, POR REQUERIMIENTO DEL SUPERVISOR DELCONTRATO.CUMPLIMIENTO: NO SE REQUIRIO POR PARTE DE LA SDH EN EL PERIODOCERTIFICADO13. DESARROLLAR EN LOS PRIMEROS 30 DÍAS CALENDARIO POSTERIORES A LAFIRMA DEL ACTA DE INICIO UN ESTUDIO DE RIESGOS, PROGRAMA DE ADMINISTRACIÓN DE RIESGO O PÉRDIDA Y/O ANÁLISIS DEL PROGRAMA DE SEGUROS DE LA SECRETARÍA DISTRITAL DE HACIENDA.CUMPLIMIENTO: EL PROVEEDOR ENTREGÓ EL ANÁLISIS DEL PROGRAMA DE SEGUROSEN LOS TIEMPOS ESTIPULADOS14. DOCUMENTAR Y REALIZAR ACCIONES PREVENTIVAS Y CORRECTIVAS RELATIVAS ALOS PROCESOS Y PROCEDIMIENTOS PROPIOS DEL PROGRAMA DE SEGUROS DE LASECRETARÍA DISTRITAL DE HACIENDA CON EL FIN DE ASEGURAR EL MEJORAMIENTOCONTINUO, PREVENCIÓN Y MITIGACIÓN DE RIESGOS DE CONFORMIDAD CON LOSLINEAMIENTOS DEL SISTEMA INTEGRADO DE GESTIÓN DE CALIDAD.CUMPLIMIENTO. EL PROVEEDOR APORTÓ SU CONOCIMIENTO EN LA ACTUALIZACIÓN DELA GUÍA DE SEGUROS DE LA SDH15. IDENTIFICAR LOS RIESGOS DE OPERACIÓN QUE PUEDAN OCURRIR ENDESARROLLO DEL PROGRAMA DE SEGUROS PRESENTANDO ACCIONES DE MEJORA PARAMITIGARLOS.CUMPLIMIENTO: EL PROVEEDOR ENTREGÓ EL ANÁLISIS DEL PROGRAMA DE SEGUROSEN LOS TIEMPOS ESTIPULADOS16. DESARROLLAR LA DOCUMENTACIÓN Y/O ACTUALIZACIÓN DE LOS PROCESOS YPROCEDIMIENTOS DEL PROGRAMA DE SEGUROS.CUMPLIMIENTO: EL PROVEEDOR APORTÓ SU CONOCIMIENTO EN LA ACTUALIZACIÓN DELA GUÍA DE SEGUROS DE LA SDH17. ELABORAR LOS ESTUDIOS NECESARIOS PARA DISEÑAR EL PROGRAMA DE SEGUROSDE LAS PÓLIZAS OBJETO DE INTERMEDIACIÓN, DE ACUERDO CON LAS NECESIDADESDE LA SECRETARÍA DISTRITAL DE HACIENDA CONFORME A LA DISPONIBILIDADPRESUPUESTAL DE CADA VIGENCIA.CUMPLIMIENTO: EL PROVEEDOR ENTREGÓ EL ANÁLISIS DEL PROGRAMA DE SEGUROSEN LOS TIEMPOS ESTIPULADOS.18. ASESORAR EN LA IDENTIFICACIÓN, EVALUACIÓN Y CLASIFICACIÓN DE LOSRIESGOS A QUE ESTÁN EXPUESTOS EL PATRIMONIO Y BIENES, ASÍ COMO DEAQUELLOS POR LOS QUE, EN VIRTUD DE DISPOSICIÓN LEGAL, CONVENCIONAL OCONTRACTUAL ESTUVIERE OBLIGADA A ASEGURAR.CUMPLIMIENTO: EL PROVEEDOR ENTREGÓ EL ANÁLISIS DEL PROGRAMA DE SEGUROSEN LOS TIEMPOS ESTIPULADOS19. ASESORAR POR SOLICITUD DE LA SECRETARÍA DISTRITAL DE HACIENDA, ENTODOS LOS TRÁMITES PRECONTRACTUALES, CONTRACTUALES Y POSTCONTRACTUALESEN EL MARCO DE LOS PROCESOS DE SELECCIÓN DE CONTRATISTA NECESARIOS PARALA CONTRATACIÓN DE LA O LAS COMPAÑÍAS DE SEGUROS RESPONSABLES DESUMINISTRAR EL PROGRAMA DE LOS SEGUROS REQUERIDO. EN ESTE ORDEN DE IDEASEL CORREDOR DE SEGUROS DEBERÁ ELABORAR LOS ESTUDIOS PREVIOS, PLIEGOS DECONDICIONES Y DEMÁS DOCUMENTOS PRECONTRACTUALES, RESPONDER OBSERVACIONESA LOS PLIEGOS, ASISTIR A LAS AUDIENCIAS, REUNIONES PRELIMINARES YDERIVADAS DEL PROCESO CORRESPONDIENTE, DAR RESPUESTA A LAS OBSERVACIONESQUE PARA EL EFECTO FORMULEN LOS INTERESADOS, Y ORGANISMOS DE CONTROL,EVALUARÁ JURÍDICA, TÉCNICA, ECONÓMICA Y FINANCIERAMENTE LAS OFERTAS,PROYECTARÁ LAS RESPUESTAS A LAS OBSERVACIONES FORMULADAS POR LOSPROPONENTES A LOS INFORMES DE EVALUACIÓN DE LAS PROPUESTAS, Y DEMÁSACTIVIDADES NECESARIAS PARA EL CORRECTO TRÁMITE DEL PROCESO CONTRACTUAL.DE IGUAL MANERA, EL CORREDOR DEBE PROYECTAR EL ACTA DE LIQUIDACIÓN DELOS CONTRATOS DEL PROGRAMA DE SEGUROS.CUMPLIMIENTO: EL PROVEEDOR ASESORÓ EL PROCESO CONTRACTUALSDH-LP-0002-202320. CONTROLAR LOS VENCIMIENTOS DE LAS PÓLIZAS Y PRESENTAR AL SUPERVISOR,CON CUATRO (4) MESES DE ANTICIPACIÓN A LOS MISMOS LAS RECOMENDACIONESPARA SU RENOVACIÓN Y COSTOS.CUMPLIMIENTO: NO SE REQUIRIÓ EN EL PERIODO CERTIFICADO21. PRESENTAR Y SUSTENTAR ANTE LAS INSTANCIAS QUE LA SECRETARÍADISTRITAL DE HACIENDA SOLICITE LOS FACTORES JURÍDICOS, TÉCNICOS ECONÓMICOS Y FINANCIEROS DEFINIDOS EN LA ESTRUCTURACIÓN DEL PROGRAMA DE SEGUROS.CUMPLIMIENTO: EL PROVEEDOR ASESORÓ EL PROCESO CONTRACTUALSDH-LP-0002-202322. GESTIONAR, REALIZAR SEGUIMIENTO Y CONTROLAR AL PROGRAMA DEREINVERSIÓN DE LA ADMINISTRADORA DE RIESGO LABORAL.CUMPLIMIENTO: EL PROVEEDOR CUMPLIÓ CON LA GESTIÓN ANTE LA ARL DESDE ELMES DE JULIO DE 2023; TODA VEZ QUE, DICHA ACTIVIDAD LA REALIZÓ ELCONTRATISTA 190499 HASTA DICHO MES.23. ANALIZAR LAS PÓLIZAS Y RECOMENDAR LAS COBERTURAS ADECUADAS PARA UNADEBIDA PROTECCIÓN.CUMPLIMIENTO: EL PROVEEDOR ENTREGÓ EL ANÁLISIS DEL PROGRAMA DE SEGUROSEN LOS TIEMPOS ESTIPULADOS24. INFORMAR OPORTUNAMENTE SOBRE LAS DECISIONES ADOPTADAS POR LASUPERINTENDENCIA FINANCIERA U OTROS ORGANISMOS DEL ESTADO EN MATERIA DESEGUROS Y DE LOS CAMBIOS QUE SE OPEREN EN EL MERCADO ASEGURADOR QUE SEANDE INTERÉS PARA LA ENTIDAD CONTRATANTE.CUMPLIMIENTO: EL PROVEEDOR REPORTÓ DE MANERA MENSUAL EL BOLETÍN EMITIDOPOR LA SUPERINTENDENCIA FINANCIERA DE COLOMBIA.25. APOYAR LA REVISIÓN, VERIFICACIÓN, SUPERVISIÓN Y SEGUIMIENTO DE LOSCONTRATOS DE SEGUROS QUE SUSCRIBA LA ENTIDAD CONTRATANTE MEDIANTE LAENTREGA DE INFORMES DE SUPERVISIÓN, ANEXOS YACTAS DE LIQUIDACIÓN.CUMPLIMIENTO: EL PROVEEDOR ASESORÓ EL PROCESO CONTRACTUALSDH-LP-0002-202326. ELABORAR Y PROYECTAR OFICIOS E INFORMES NECESARIOS PARA LA EJECUCIÓNDEL PROGRAMA DE SEGUROS DE LA ENTIDAD.CUMPLIMIENTO: EL PROVEEDOR PROYECTÓ LOS OFICIOS E INFORMES REQUERIDOSPOR LA SUPERVISIÓN DEL CONTRATO.27. RESOLVER DE FONDO LAS CONSULTAS DE ORDEN JURÍDICO, DERECHOS DEPETICIÓN Y TUTELAS DERIVADAS DEL PROGRAMA DE SEGUROS CONTRATADO MEDIANTELA INTERMEDIACIÓN, POR SOLICITUD DEL SUPERVISOR DEL CONTRATO.CUMPLIMIENTO: EL PROVEEDOR RESOLVIO LAS CONSULTAS REALIZADAS POR LA SDH28. REALIZAR CAPACITACIONES A LOS FUNCIONARIOS SOBRE LAS PÓLIZAS QUESEAN CONTRATADAS, PRESCRIPCIONES ORDINARIAS Y EXTRAORDINARIAS, ASÍ MISMOBRINDAR APOYO A TRAVÉS DE LA ENTREGA DE MANUALES DE PROCEDIMIENTOS QUEPERMITAN UN ADECUADO MANEJO DE SU PROGRAMA DE SEGUROS DE LAS PÓLIZASOBJETO DE INTERMEDIACIÓN. LAS CAPACITACIONES SE ACORDARÁN DE COMÚNACUERDO CON EL SUPERVISOR DE CADA UNO DE LOS CONTRATOS DE ACUERDO CONLAS NECESIDADES QUE LA SECRETARÍA DISTRITAL DE HACIENDA DETERMINE.CUMPLIMIENTO:EL PROVEEDOR PROYECTO LAS CAPACITACIONES Y ENTREGO LOSSOPORTES DE LAS COBERTURAS ASIGNADAS.29. ADELANTAR LAS GESTIONES NECESARIAS CON EL FIN DE EVITAR LAPRESCRIPCIÓN LOS TÉRMINOS DE LAS ACCIONES DERIVADAS DE LOS CONTRATOS DESEGUROS, RECOMENDANDO LA INICIACIÓN DEL PROCESO JUDICIAL EN CONTRA DELASEGURADO CUANDO, HABIÉNDOSE FORMULADO EL RECLAMO POR LA VÍAEXTRAJUDICIAL, ESTE NO PROCEDA AL PAGO DE MANERA OPORTUNA, ASÍ COMOACOMPAÑAR Y ASESORAR A LA ENTIDAD EN EL TRÁMITE DEL PROCESO JUDICIALCORRESPONDIENTE.CUMPLIMIENTO: NO SE REQUIRIO EN EL PERIODO CERTIFICADO.30. PRESENTAR DE MANERA OPORTUNA LOS INFORMES, CONCEPTOS Y DEMÁSINFORMACIÓN REQUERIDA EN DESARROLLO DEL OBJETO DEL CONTRATO, DENTRO DELOS CINCO (5) DÍAS HÁBILES SIGUIENTES A LA SOLICITUD REALIZADA POR ELSUPERVISOR DEL CONTRATO.CUMPLIMIENTO: EL PROVEEDOR PRESENTO INFORME MENSUAL DE GESTIÓN,SINIESTRALIDAD, CERTIFICADO DE PARAFISCALES Y CUMPLIMIENTO DEL DECRETO332 DE 202031. DESPLAZAR A SU COSTO Y RIESGO, SUS EMPLEADOS O CONTRATISTAS ACUALQUIERA DE LAS UBICACIONES DONDE HAYA O LLEGASE A HABER PREDIOS OINTERESES DE LA ENTIDAD CONTRATANTE Y QUE POR NECESIDADES DEL PROGRAMADE SEGUROS SE REQUIERA SU PRESENCIA EN LAS DIFERENTES SEDES. LOANTERIOR, EN CASO DE SER NECESARIO, EN RAZÓN A LA EJECUCIÓN DEL OBJETOCONTRACTUAL O POR SOLICITUD DEL SUPERVISOR DEL CONTRATO.CUMPLIMIENTO: EL PROVEEDOR CUMPLIÓ LA OBLIGACIÓN.32. ASESORAR Y CONCEPTUAR SOBRE LAS INQUIETUDES PRESENTADAS POR LAENTIDAD CONTRATANTE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LA OBLIGACIÓN.33. LLEVAR UN REGISTRO ESTADÍSTICO SISTEMATIZADO DE SINIESTROS,PRESENTAR EL RESUMEN DE ESTOS, EN LOS CUALES SE INDIQUE EL ESTADO ACTUALDEL SINIESTRO Y EL TÉRMINO DE PRESCRIPCIÓN, ENTRE OTROS ASPECTOS.CUMPLIMIENTO: NO SE REQUIRIO EN EL PERIODO CERTIFICADO34. PRESENTAR INFORME MENSUAL DE SINIESTRALIDADCUMPLIMIENTO: EL PROVEEDOR PRESENTO INFORME MENSUAL DE GESTIÓN,SINIESTRALIDAD, CERTIFICADO DE PARAFISCALES Y CUMPLIMIENTO DEL DECRETO332 DE 202035.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NO SE REQUIRIO EN EL PERIDO CERTIFICADO36. REALIZAR LA GESTIÓN DOCUMENTAL DE LOS SINIESTROS DE LA ENTIDADCONTRATANTE Y REALIZAR LA ENTREGA COMPLETA DE LOS EXPEDIENTES UNA VEZSEAN FINALIZADOS O CERRADOS.CUMPLIMIENTO: NO SE REQUIRIO EN EL PERIDO CERTIFICADO37. REGISTRAR Y MANTENER ACTUALIZADOS LOS SISTEMAS DE INFORMACIÓN PARALA ADMINISTRACIÓN DEL PROGRAMA DE SEGURO DE LA SECRETARÍA DISTRITAL DEHACIENDA, CON ACCESO DE CONSULTA DEL SUPERVISOR.CUMPLIMIENTO: NO SE REQUIRIO EN EL PERIDO CERTIFICADO38. GUARDAR RESERVA SOBRE TODA LA INFORMACIÓN LA ENTIDAD CONTRATANTE ODE SUS FUNCIONARIOS Y/O DEPENDIENTES A LA QUE TENGA ACCESO O SE PONGA ENSU CONOCIMIENTO CON OCASIÓN DE LA EJECUCIÓN DEL CONTRATO.CUMPLIMIENTO: NO SE EVIDENCIA INCUMPLMIENTO EN EL PERIODO CERTIFICADO39. ASIGNAR UNA PERSONA, DEL EQUIPO DE TRABAJO PRESENTADO, QUE SEENCUENTRE DISPONIBLE EN HORAS DIFERENTES A LA JORNADA LABORAL DE LASECRETARÍA DISTRITAL DE HACIENDA, CON EL FIN DE ATENDER SITUACIONESURGENTES O CASOS EXCEPCIONALES QUE SE SUSCITEN.CUMPLIMIENTO: EL PROVEEDOR MANTUCVO CONTACTO PERMANENTE CON LASUPERVISIÓN DEL CONTRATO40. INSPECCIONAR PERIÓDICAMENTE LAS INSTALACIONES Y BIENES ASEGURADOS,MANTENER ACTUALIZADA LA CALIFICACIÓN DE RIESGO Y RECOMENDAR LOSCORRECTIVOS A QUE HAYA LUGAR PARA DISMINUIR LOS RIESGOS.CUMPLIMIENTO:41. ASESORAR SOBRE MEDIDAS DE PROTECCIÓN Y PREVENCIÓN ADECUADAS PARA LAREDUCCIÓN DE LOS RIESGOS Y COSTOS DE LOS SEGUROS.CUMPLIMIENTO: EL PROVEEDOR ENTREGÓ EL ANÁLISIS DEL PROGRAMA DE SEGUROSEN LOS TIEMPOS ESTIPULADOS42. REVISAR Y DAR SU VISTO BUENO A TODAS LAS PÓLIZAS, CERTIFICADOS DEMODIFICACIÓN, ANEXOS, FACTURAS, NOTAS CRÉDITO, NOTAS DÉBITO Y ENGENERAL, A TODA LA DOCUMENTACIÓN E INFORMACIÓN EXPEDIDA POR LA(S)ASEGURADORA(S) CON QUIEN LA SECRETARÍA DISTRITAL DE HACIENDA CONTRATELAS PÓLIZAS QUE REQUIERAN, Y CONTROLAR LOS DOCUMENTOS EXPEDIDOS PORLA(S) COMPAÑÍA(S) ASEGURADORA(S) CONTRATADAS.CUMPLIMIENTO: EL PROVEEDOR REVISÓ LAS PÓLIZAS DEL PROCESO CONTRACTUALSDH-LP-0002-202343. SOLICITAR Y TRAMITAR ANTE LA(S) COMPAÑÍA(S) DE SEGUROS, LOS AMPAROSREQUERIDOS POR LA ENTIDAD CONTRATANTE, DE CONFORMIDAD CON LAS DECISIONESADOPTADAS SOBRE LOS MISMOS.CUMPLIMIENTO EL PROVEEDOR TRAMITO LAS PÓLIZAS DEL PROCESO CONTRACTUALSDH-LP-0002-202344. DESARROLLAR Y SOCIALIZAR A LA ENTIDAD CONTRATANTE UN PROGRAMA DEPREVENCIÓN DE PÉRDIDAS PARA LA TOTALIDAD DE LOS RAMOS DE SEGUROS ACONTRATAR, EN EL CUAL SE SEÑALEN LAS RECOMENDACIONES Y/O SUGERENCIAS YACTIVIDADES QUE PERMITAN PREVENIR O DISMINUIR LOS RIESGOS EN CADA UNO DEELLOS.CUMPLIMIENTO: EL PROVEEDOR ENTREGO UN BORRADOR DEL PROGRAMA DE SEGUROPARA VALORACIÓN45. PROYECTAR OFICIOS, COMUNICADOS, PRESENTACIONES, INFORMES DESEGUIMIENTO CONTRACTUAL Y OTROS DOCUMENTOS QUE SE REQUIERAN EN LAS ETAPAS PRECONTRACTUAL, EJECUCIÓN Y LIQUIDACIÓN DEL PROGRAMA DE SEGUROS DE LA ENTIDAD CONTRATANTE.CUMPLIMIENTO: EL PROVEEDOR PROYECTÓ LOS OFICIOS E INFORMES REQUERIDOSPOR LA SUPERVISIÓN DEL CONTRATO.46. PRESENTAR INFORMES MENSUALES QUE INCLUYAN LAS ACTIVIDADES REALIZADASPARA DAR CUMPLIMIENTO A LAS CONDICIONES TÉCNICAS ESTABLECIDAS EN ELNUMERAL 6 DEL PRESENTE ANEXO TÉCNICO.CUMPLIMIENTO: EL PROVEEDOR PRESENTO INFORME MENSUAL DE GESTIÓN,SINIESTRALIDAD, CERTIFICADO DE PARAFISCALES Y CUMPLIMIENTO DEL DECRETO332 DE 202047. ASESORAR A LA ENTIDAD CONTRATANTE SOBRE LA EXIGENCIA DE LA GARANTÍAÚNICA Y/O DE LA PÓLIZA DE RESPONSABILIDAD CIVIL EXTRACONTRACTUAL, ACONTRATISTAS Y PROVEEDORES, SUS AMPAROS Y MONTOS, ASÍ MISMO PRESTARASESORÍA PARA SU GESTIÓN Y PARA HACERLAS EFECTIVAS, CUANDO A ELLOHUBIERE LUGAR.CUMPLIMIENTO: NO SE SOLICITO EN EL PERIODO CERTIFICADO POR PARTE DE LASDH48. ASUMIR EL PAGO DEL SINIESTRO, ASÍ COMO TODOS LOS GASTOS QUE SEDERIVEN DEL MISMO, POR ERRORES Y OMISIONES DEL PERSONAL A SU CARGO YSUBSANAR LAS FALLAS COMETIDAS.CUMPLIMIENTO: NO SE SOLICITO EN EL PERIDO CERTIFICADO49. MANTENER DURANTE LA VIGENCIA DEL CONTRATO, LA ORGANIZACIÓNADMINISTRATIVA Y OPERACIONAL PROPUESTA, ASÍ COMO DE UNA OFICINA EN LACIUDAD DE BOGOTÁ D.C.CUMPLIMIENTO: EL PROVEEDOR CUMPLIÓ LA OBLIGACIÓN50.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PRESENTO INFORME MENSUAL DE GESTIÓN,SINIESTRALIDAD, CERTIFICADO DE PARAFISCALES Y CUMPLIMIENTO DEL DECRETO332 DE 202051. CUMPLIR LAS DEMÁS OBLIGACIONES QUE SE DERIVEN DEL CONTRATO Y LASPREVISTAS EN EL ESTATUTO ORGÁNICO DEL SISTEMA FINANCIERO, EN EL CÓDIGODE COMERCIO Y DEMÁS DISPOSICIONES LEGALES APLICABLES A LA INTERMEDIACIÓNDE SEGUROS.CUMPLIMIENTO: EL PROVEEDOR CUMPLIO LA OBLIGACIÓN"/>
    <d v="2023-02-02T00:00:00"/>
    <d v="2023-02-10T00:00:00"/>
    <n v="540"/>
    <d v="2024-08-10T00:00:00"/>
    <n v="0"/>
    <n v="0"/>
    <n v="0"/>
    <n v="0"/>
    <n v="0"/>
    <n v="0"/>
    <n v="0"/>
    <n v="0"/>
    <s v="18  Mes(es)"/>
  </r>
  <r>
    <x v="1"/>
    <n v="220414"/>
    <x v="0"/>
    <s v="https://community.secop.gov.co/Public/Tendering/OpportunityDetail/Index?noticeUID=CO1.NTC.2972907&amp;isFromPublicArea=True&amp;isModal=true&amp;asPopupView=true"/>
    <x v="6"/>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8-10T00:00:00"/>
    <s v="EL CONTRATISTA CUMPLIÓ CON LAS OBLIGACIONES GENERALES DEL CONTRATO"/>
    <s v="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porcentaje mínimo del 50%, priorizando para ello factores que acentúansu 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cumplió mediante comunicación de fecha 19 deenero de 2023, firmada por el Representante legal. Certificando elcumplimiento del decreto 332 de 2020. Respecto al porcentaje de mujeresque trabajan para Jargu S.A.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 12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A continuación, les informo el personal propuesto en el proceso deselección:1. Director del contrato: Danilo Ever Gutierrez- Dedicación: 20horas mensuales y cuando sea requerido por las Entidades contratantes.2. Abogado 1: Gustavo Camargo.- Dedicación: Disponibilidadpermanente, pero sin exclusividad para la etapa precontractual ycontractual de la adquisición del programa de seguros de cada una de lasEntidades contratantes.3. Abogado 2: William Antonio Bernal- Dedicación: Disponibilidadpermanente, pero sin exclusividad para atender dentro de un tiempomáximo de dos (2) días hábiles siguientes a la solicitud de la Entidad4. Ejecutivo de Cuenta 1: Martha Villarreal-Dedicación: 170 horasmensuales y cuando sea requerido por las Entidades contratantes5. Ejecutivo de Cuenta 2: Ricardo Manuel Arévalo- Dedicación: 170 horasmensuales y cuando sea requerido por las Entidades contratantes.Reemplazado por José Augusto 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II SDH-SMINC-0063-2022correspondientes a los ramos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6. Asesorar en todos los trámites precontractuales, contractuales ypostcontractuales en el marco de los procesos de selección de contratista necesarios para la contratación de la o las compañías de 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 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Hacienda y Axa Colpatria Seguros S.A.b- Contrato No. 220808-0-2022. Entre la Secretaría Distrital deHacienda y Aseguradora Solidaria de Colombia.10. Elaborar y proyectar oficios e informes necesarios para la ejecuciónde los contratos de seguros.CUMPLIMIENTO: el proveedor entrego los oficios e informes solicitados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esta en PDF.Indicando el procedimiento de esta.El día 1 de diciembre de 2022 se realizó capacitación en conduccióndefensiva y seguridad Vial. En instalaciones de la entidad.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and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 delcontrato de intermediación No. 220414 de 2022. Se realiza de acuerdo conrequerimientos de la SHD.16. Llevar un registro estadístico sistematizado de siniestros,presentar el resumen de los mismos, en los cuales se indique el estadoactual del siniestro y el término de prescripción, entre otros aspectos.CUMPLIMIENTO: Se cumplió con la obligación.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Se cumplió con la obligación.18. Realizar la gestión documental de los siniestros de las entidadescontratantes y realizar la entrega completa de los expedientes una vezsean finalizados o cerrados.CUMPLIMIENTO: Se cumplió con la obligación.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 entregó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 23. Solicitar y tramitar antela(s) compañía(s) de seguros, los amparos requeridos por las entidadescontratantes, de conformidad con las decisiones adoptadas sobre losmismos.CUMPLIMIENTO: Se procedió con la revisión de la póliza y demás anexoscon amparos respecto al ramo de IRF y mediante correo electrónico deldía 27 de septiembre de 2022 mediante radicado E.C. – 487815. Se entregó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esta en PDF.Indicando el procedimiento de esta y prevención sobre pérdidas. Seentrega presentación.El día 1 de Diciembre de 2022 se realiza capacitación en conduccióndefensiva y seguridad Vial. En instalaciones de la entidad. Se entrega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El proveedor presento informe mensual.27. Asesorar a las Entidades Contratantes sobre la exigencia de lagarantía única y/o de la póliza de responsabilidad civil extracontractual, a contratistas y proveedores, sus amparos y montos, así mismo prestar asesoría para su gestión y para hacerlas efectivas,cuando a ello hubiere lugar.CUMPLIMIENTO: Actividad a realizar de acuerdo con requerimientos de laSHD.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a realizar de acuerdo conrequerimientos de la SHD."/>
    <d v="2022-07-01T00:00:00"/>
    <d v="2022-07-07T00:00:00"/>
    <n v="420"/>
    <d v="2023-09-07T00:00:00"/>
    <n v="0"/>
    <n v="0"/>
    <n v="0"/>
    <n v="0"/>
    <n v="0"/>
    <n v="0"/>
    <n v="0"/>
    <n v="0"/>
    <s v="14  Mes(es)"/>
  </r>
  <r>
    <x v="1"/>
    <n v="220772"/>
    <x v="0"/>
    <s v="https://community.secop.gov.co/Public/Tendering/OpportunityDetail/Index?noticeUID=CO1.NTC.3417839&amp;isFromPublicArea=True&amp;isModal=true&amp;asPopupView=true"/>
    <x v="1"/>
    <s v="Prestación Servicios Profesionales"/>
    <s v="DESPACHO SUBSECRETARIO GENERAL"/>
    <s v="0111-01 - Secretaría Distrital de Hacienda"/>
    <s v="Prestar servicios profesionales para apoyar la implementación delmacroproceso de relacionamiento estratégico y el fortalecimiento de laOficina de Atención al Ciudadano como proceso transversal de laSecretaría Distrital de Hacienda."/>
    <n v="52106427"/>
    <s v="EIDY MABEL CRUZ MARIN"/>
    <s v="SUBSECRETARIO DE DESPACHO - DESPACHO SUBSECRETARIO GENERAL"/>
    <s v="N/A"/>
    <d v="2023-08-14T00:00:00"/>
    <s v="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l finalizar el contrato, se requerirá a la contratista para quehaga devolución de los elementos asignados para el desarrollo del objetocontractual, si a ello hay lugar.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
    <s v="1. La contratista acompañó a los equipos de la Oficina de Atención alCiudadano, Oficina Asesora de Planeación y Subsecretaría General de laSecretaría Distrital de Hacienda; en las distintas reuniones orientadasa la actualización del proceso CRP 125:i. Reunión 11 de enero 2023. Revisión de los lineamientos de Servicio,con equipos de la Oficina Asesora de Planeación, Julio Alejandro AbrilTabares y Nydia Esperanza Alfaro Cubillos, la Oficina de Atención alCiudadano, Carolina Moreno López, y Subsecretaría General, Lina FierroLosada.ii. Reunión 19 de enero de 2023. Modelo de Servicio, con equipos de laSubdirección de Proyectos Especiales, liderado por Ricardo Augusto NietoRodríguez, y de la Dirección Distrital de Contabilidad, liderado porMartha Azucena Palacios Abril.iii. Reunión 20 de enero de 2023. Modelo de Servicio, con equipo de laOficina Asesora de Comunicaciones, Eliana Castellanos Díaz.iv. Reunión 24 de enero de 2023. Modelo de Servicio, con equipos de laDirección Distrital de Tesorería, Janeth Rocío Delgado Ibarra y GinaPaola Reyes Ruiz, Dirección Distrital de Presupuesto, Mábel PatriciaSánchez Rentería, Subdirección de Consolidación, Gestión eInvestigación, Juan Camilo Santamaría Herrera, y Dirección Distrital deContabilidad, Martha Azucena Palacios Abril.v. Reunión 30 de enero de 2023. Comité de Servicio, liderado por laSubsecretaría General.La contratista construyó la matriz de lineamientos de servicio para cadaatributo del servicio (OPORTUNIDAD - CALIDAD - CALIDEZ - CLARIDAD), apartir de las respuestas que los funcionarios dieron sobre un listadopropuesto, el cual a su vez se construyó a partir de:CRP - 125: Caracterización del proceso de atención al ciudadano.CRP - 124: Caracterización del proceso de educación tributaria.CRP - 124 - G - 01: Guía general de servicio de información tributaria.CRP - 124 - P - 01: Gestión del servicio al contribuyente.CRP - 124 - P - 02: Educación tributaria y servicio.CRP - 124 - I - 02: Retroalimentación tributaria servicio alcontribuyente.CRP - 124 - PR - 01: Protocolo de servicio - eventos de educacióntributaria.CRP - 124 - I - 03: Desarrollo de eventos de educación tributaria.CRP - 125 - G - 01: Guía para la participación ciudadana en laSecretaría Distrital de Hacienda.CRP - 125 - G - 02: Guía para modelo de seguimiento y evaluación deservicio en la Secretaría Distrital de Hacienda.CRP - 125 - P - 02: Gestión de peticiones en la Secretaría Distrital deHacienda.CRP - 125 - P - 01: Seguimiento y Control a peticiones, quejas, reclamosy sugerencias.La principal conclusión fue que existen lineamientos en un sin fin dedocumentos, pero no están homologados, no existe una definiciónespecífica que evite la interpretación particular o la subjetividad delos lineamientos de servicio, ni se encuentra explícita la definición decómo se lleva a la práctica cada lineamiento en cada momento de laexperiencia.Dicho listado se puso a consideración de funcionarios de la SDH, con lainstrucción de “ordenarlos de acuerdo con la relevancia o importancia decada uno de ellos”. Cada funcionario tuvo, además. la opción de “anotaruno más para cada atributo, en caso de que lo considere necesario”.Datos generales: formulario remitido el martes 6 de diciembre de 2022 alas 8:00 a. m.Destinatarios: 115 funcionarios de la SDH.Vigencia del formulario: 7 de diciembre de 2022, hasta las 5:00 p. m.Respuestas recibidas: 70 respuestas.Recibidas las respuestas, se procedió a su consolidación y organizacióncuantitativa, para la ponderación de los lineamientos y la definiciónfinal de los mismos, relacionada en la Obligación 5 del presenteinforme.La contratista hizo el análisis de ponderación de los lineamientos, deacuerdo con los insumos analizados en noviembre 2022 y con la actividadde consulta realizada con los funcionarios de la SDH entre diciembre2022 y enero 2023. Así, para cada uno de los lineamientos de servicio seestableció el peso ponderado que tendrá dentro de la medicióntransaccional del Modelo de Servicio. El peso de cada lineamiento seestableció de acuerdo con la priorización dada por los funcionarios enel proceso de definición de los lineamientos de servicio.La contratista acompañó el Comité de Servicio de la Secretaría Distritalde Hacienda del 19 de enero de 2023, con la presentación del Modelo deServicio, propuesta sobre la que se recibieron comentarios y aportes quecondujeron: 1) a la reunión con áreas que no habían sido involucradas y2) a la revisión y ajuste de la propuesta, para construir una versiónfinal del modelo, que se presentará en febrero de 2023.La contratista participó en reuniones con las distintas áreas deservicio de la Secretaría Distrital de Hacienda, con el fin de documentar el estado de sus iniciativas de servicio y, con ello, la manera de involucrarlos en el proceso de construcción del Modelo deServicio. Esta labor se adelantó de la siguiente manera:19 de enero de 2023. Reunión con Ricardo Augusto Nieto Rodríguez,subdirector de proyectos especiales, y miembros de su equipo.24 de enero de 2023. Reunión virtual con líderes de los equipos deCalidad, Dirección Distrital de Presupuesto, Dirección Distrital deContabilidad y Dirección Distrital de Tesorería.2. Como insumo previo y necesario a la construcción del Customer JourneyMap actual e ideal para los servicios a cargo de la Secretaría Distritalde Hacienda, la contratista construyó y presentó cuatro (04) mapas deempatía, caracterizados por grupo etario. Los mapas de empatía seformularon con el objeto de identificar las formas óptimas derelacionamiento y de satisfacción de sus expectativas frente a laexperiencia de servicio.3. La contratista apoyó a la Secretaría Distrital de Hacienda con eldiagnóstico del modelo actual de servicio, el cual abordó las ópticas deprocesos, talento humano, lineamientos de servicio y criterios deevaluación.La contratista elaboró y presentó una propuesta preliminar de Modelo deServicio en el Comité de Servicio del 19 de enero de 2023; dondeparticiparon la Subsecretaría General, la Oficina Asesora de Planeación,la Oficina de Atención al Ciudadano, la Subdirección de ProyectosEspeciales, la Oficina Asesora de Comunicaciones, la Dirección Distritalde Presupuesto, la Dirección Distrital de Contabilidad y la DirecciónDistrital de Tesorería. En dicho espacio se revisaron los sietecomponentes del modelo de servicio propuesto por la contratista:i. Ciudadanos.ii. Funcionarios.iii. Formación - información.iv. Soporte.v. Reporte o rendición de cuentas.vi. Contacto.vii. Medición.4. Durante el período objeto de este informe, la contratista trabajó enel diagnóstico del modelo de evaluación del servicio actual, con lossiguientes avances:i. La contratista elaboró y entregó la propuesta de lineamientos deservicio y adelantó el proceso de socialización y consulta, durante lasreuniones identificadas en las obligaciones 1 y 5 de este documento.ii. La contratista promovió reuniones con funcionarios de la DirecciónDistrital de Presupuesto, Dirección Distrital de Contabilidad yDirección Distrital de Tesorería, con el objeto de socializar losavances y detalles del proceso.iii. La contratista contribuyó a la elaboración de la propuestapreliminar de evaluación e incorporó los siguientes elementos: (a) acada lineamiento de servicio, corresponderá una pregunta de evaluación -medición y (b) cada pregunta tendrá un peso ponderado que permitaconsolidar el modelo de evaluación focalizado.5. La contratista apoyó los espacios de trabajo adelantados por laSecretaría Distrital de Hacienda y con énfasis en las áreas de servicio.Para los mismos efectos, la contratista participó en cinco (05)reuniones internas y avanzó en la articulación de los componentes delproceso: grupos de interés, mapas de empatía, lineamientos de servicio ymodelo de servicio.La contratista apoyó a la Secretaría Distrital de Hacienda con ladefinición de los lineamientos de servicio para cada atributo delservicio, así:Oportunidad:En la SHD entendemos la oportunidad como uno de los cuatro atributos delservicio a todos nuestros grupos de interés.Evidenciamos la oportunidad en el servicio cuando para la entrega de lapromesa de valor:i. Facilitamos la trazabilidad de los trámites en los tiemposestablecidos.ii. Respondemos a todos los contactos en el tiempo establecido auncuando no se trate de una respuesta de fondo. El ciudadano valora lainformación. Significa que en tanto se emite y entrega la respuesta defondo, lo mantenemos informado sobre el estado del trámite y los tiemposde cada etapa.iii. Entregamos cada respuesta consolidada y de fondo en el tiempoestablecido y siempre que se haya mantenido la información sobre elestado del proceso.Calidad:En la SHD entendemos la calidad como uno de los cuatro atributos delservicio a todos nuestros grupos de interés.Evidenciamos la calidad en el servicio cuando para la entrega de lapromesa de valor:i. Las herramientas y canales que tenemos a disposición de los usuariosson funcionales (es decir, prácticos y ágiles) tanto para realizar lostrámites como para lograr los resultados.ii. El ciudadano encuentra toda la información y las condicionesnecesarias para lograr los resultados sin la necesidad de acudir aterceros.iii. Los agentes de servicio entregan la información puntual alciudadano, son discretos y prudentes en el manejo de la información y delas situaciones complejas con interlocutores internos y externos. Encasos críticos atienden los protocolos e instrucciones recibidas sobreel particular.iv. A procesos o peticiones similares los ciudadanos obtienen el mismoresultado independientemente del canal usado.Calidez: En la SHD entendemos la calidez como uno de los cuatroatributos del servicio a todos nuestros grupos de interés.Evidenciamos la calidez en el servicio cuando para la entrega de lapromesa de valor:i. Mostramos empatía, es decir, una real capacidad de escucha paracomprender cada caso particular, sin distingo de género, raza, discapacidad, origen, edad o cualquier otra condición.ii. Nuestra atención tanto presencial como virtual es amable, respetuosay gentil para con todas las personas.iii. Mostramos disponibilidad y disposición para la atención, aun cuandoel interlocutor no esté en la mejor actitud.iii. Somos tolerantes y pacientes incluso para asesorar, explicar yorientar a los interlocutores.iv. Nuestro ambiente y lugar de contacto se muestra pulcro, agradable,seguro y cómodo.v. Estamos dispuestos a educar y formar a los interlocutores.vi. Mantenemos una excelente presentación personal y la postura adecuadapara atender e interactuar.Claridad:En la SHD entendemos la claridad como uno de los cuatro atributos delservicio a todos nuestros grupos de interés.Evidenciamos la claridad en el servicio cuando para la entrega de lapromesa de valor:i. En todos los canales y momentos de contacto con los ciudadanosentregamos información homogénea, exacta, precisa y comprensible. Encaso de no conocer o tener la información requerida, lo expresamos y noscomprometemos a conseguirla y suministrarla, o a orientar a la fuenteindicada.ii. Validamos siempre que fuimos claros, que el ciudadano comprendióaquello que le informamos e indicamos.iii. Mostramos conocimiento de las funciones propias, responsabilidadesy alcance, así como las de las demás áreas y, en general, de lascompetencias de la Secretaría.iv. Reflejamos consistencia entre lo que se dice, lo que se hace y loque se muestra en cada contacto y canal.v. En todos los canales de contacto manejamos un lenguaje sencillo y defácil entendimiento, incluso en los temas técnicos.vi. Conocemos y dominamos las herramientas a disposición de losciudadanos.6. La contratista concluyó el proceso de caracterización de grupos deinterés y formulación de mapas de empatía, resaltando que:i. Por aspectos como la virtualidad, la digitalización y el acceso a latecnología, los aspectos sociodemográficos son cada vez menos relevantespara el relacionamiento, los mapas de empatía son los instrumentos quenutrirán el modelo de servicio.ii. Este ejercicio requiere una actualización o revisión anual, pues lasdinámicas de personas, empresas y organizaciones, así como susexpectativas y necesidades, son cambiantes.iii. La caracterización de los grupos de interés es resultado deinformación y mediciones disponibles al interior de la SHD.iv. Los mapas de empatía propuestos se construyeron a partir deinformación de mercado, contexto, academia, análisis de medios y otros.v. Los mapas de empatía son la base para construir el cliente ideal.7. La contratista entregó el informe mensual de actividades de enero de2023.8. La contratista participó en las cinco (05) reuniones identificadas enla obligación 1 de este informe.9. Durante el período objeto de este informe no se presentaronrequerimientos adicionales que se deriven de la naturaleza o ejecucióndel contrato."/>
    <d v="2022-10-19T00:00:00"/>
    <d v="2022-10-27T00:00:00"/>
    <n v="120"/>
    <d v="2023-02-26T00:00:00"/>
    <n v="36244000"/>
    <n v="78"/>
    <n v="3"/>
    <n v="28391133"/>
    <n v="7852867"/>
    <n v="0"/>
    <n v="0"/>
    <n v="36244000"/>
    <s v="4  Mes(es)"/>
  </r>
  <r>
    <x v="2"/>
    <n v="230400"/>
    <x v="0"/>
    <s v="https://community.secop.gov.co/Public/Tendering/OpportunityDetail/Index?noticeUID=CO1.NTC.4150281&amp;isFromPublicArea=True&amp;isModal=true&amp;asPopupView=true"/>
    <x v="2"/>
    <s v="Prestación de Servicios"/>
    <s v="SUBD. ADMINISTRATIVA Y FINANCIERA"/>
    <s v="0111-01 - Secretaría Distrital de Hacienda"/>
    <s v="Prestar los servicios de mantenimiento preventivo y correctivo a laPlataforma para discapacitados ubicada en el piso 15 del CAD."/>
    <n v="901148748"/>
    <s v="LYN INGENIERIA SAS"/>
    <s v="PROFESIONAL UNIVERSITARIO - SUBD. ADMINISTRATIVA Y FINANCIERA"/>
    <s v="N/A"/>
    <d v="2023-08-08T00:00:00"/>
    <s v="El contratista ha dado cumplimiento a las obligaciones generales delcontrato."/>
    <s v="El contratista ha dado cumplimiento a las obligaciones especiales delcontrato y sus anexos."/>
    <d v="2023-03-31T00:00:00"/>
    <d v="2023-04-28T00:00:00"/>
    <n v="270"/>
    <d v="2024-01-28T00:00:00"/>
    <n v="8300000"/>
    <n v="5"/>
    <n v="0"/>
    <n v="450000"/>
    <n v="7850000"/>
    <n v="0"/>
    <n v="0"/>
    <n v="8300000"/>
    <s v="9  Mes(es)"/>
  </r>
  <r>
    <x v="1"/>
    <n v="220393"/>
    <x v="0"/>
    <s v="https://community.secop.gov.co/Public/Tendering/OpportunityDetail/Index?noticeUID=CO1.NTC.2898101&amp;isFromPublicArea=True&amp;isModal=true&amp;asPopupView=true"/>
    <x v="8"/>
    <s v="Manejo de cuenta"/>
    <s v="DESPACHO TESORERO DISTRITAL"/>
    <s v="0111-02 - Secretaría Distrital de Hacienda"/>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8-15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n v="360"/>
    <d v="2023-08-22T00:00:00"/>
    <n v="3050510242"/>
    <n v="37"/>
    <n v="24"/>
    <n v="1114389474"/>
    <n v="1936120768"/>
    <n v="0"/>
    <n v="0"/>
    <n v="3050510242"/>
    <s v="  14  Mes(es)  15  Día(s)"/>
  </r>
  <r>
    <x v="1"/>
    <n v="220393"/>
    <x v="0"/>
    <s v="https://community.secop.gov.co/Public/Tendering/OpportunityDetail/Index?noticeUID=CO1.NTC.2898101&amp;isFromPublicArea=True&amp;isModal=true&amp;asPopupView=true"/>
    <x v="8"/>
    <s v="Manejo de cuenta"/>
    <s v="DESPACHO TESORERO DISTRITAL"/>
    <s v="0111-02 - Secretaría Distrital de Hacienda"/>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8-15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n v="360"/>
    <d v="2023-08-22T00:00:00"/>
    <n v="3050510242"/>
    <n v="39"/>
    <n v="24"/>
    <n v="1200361563"/>
    <n v="1850148679"/>
    <n v="0"/>
    <n v="0"/>
    <n v="3050510242"/>
    <s v="  14  Mes(es)  15  Día(s)"/>
  </r>
  <r>
    <x v="2"/>
    <n v="230326"/>
    <x v="0"/>
    <s v="https://community.secop.gov.co/Public/Tendering/OpportunityDetail/Index?noticeUID=CO1.NTC.4149401&amp;isFromPublicArea=True&amp;isModal=true&amp;asPopupView=true"/>
    <x v="9"/>
    <s v="Prestación de Servicios"/>
    <s v="SUBD. FINANCIAMIENTO CON OTRAS ENTIDADES"/>
    <s v="0111-03 - Secretaría Distrital de Hacienda"/>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08-11T00:00:00"/>
    <s v="El supervisor del contrato certifica que del 01/07/2023 al 31/07/2023 elcontratista cumplió las obligaciones generales del contrato."/>
    <s v="El supervisor del contrato certifica que del 01/07/2023 al 31/07/2023 elcontratista cumplió las obligaciones especiales del contrato."/>
    <d v="2023-03-14T00:00:00"/>
    <d v="2023-03-24T00:00:00"/>
    <n v="360"/>
    <d v="2024-03-24T00:00:00"/>
    <n v="981043000"/>
    <n v="25"/>
    <n v="19"/>
    <n v="244473408"/>
    <n v="736569592"/>
    <n v="0"/>
    <n v="0"/>
    <n v="981043000"/>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4"/>
        <item x="1"/>
        <item m="1" x="6"/>
        <item x="2"/>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17">
    <format dxfId="42">
      <pivotArea type="all" dataOnly="0" outline="0" fieldPosition="0"/>
    </format>
    <format dxfId="43">
      <pivotArea outline="0" collapsedLevelsAreSubtotals="1" fieldPosition="0"/>
    </format>
    <format dxfId="44">
      <pivotArea dataOnly="0" labelOnly="1" outline="0" axis="axisValues" fieldPosition="0"/>
    </format>
    <format dxfId="45">
      <pivotArea dataOnly="0" labelOnly="1" grandRow="1" outline="0" fieldPosition="0"/>
    </format>
    <format dxfId="46">
      <pivotArea dataOnly="0" labelOnly="1" outline="0" axis="axisValues" fieldPosition="0"/>
    </format>
    <format dxfId="47">
      <pivotArea dataOnly="0" labelOnly="1" grandRow="1" outline="0" fieldPosition="0"/>
    </format>
    <format dxfId="48">
      <pivotArea type="all" dataOnly="0" outline="0" fieldPosition="0"/>
    </format>
    <format dxfId="49">
      <pivotArea type="all" dataOnly="0" outline="0" fieldPosition="0"/>
    </format>
    <format dxfId="50">
      <pivotArea type="all" dataOnly="0" outline="0" fieldPosition="0"/>
    </format>
    <format dxfId="51">
      <pivotArea type="all" dataOnly="0" outline="0" fieldPosition="0"/>
    </format>
    <format dxfId="52">
      <pivotArea dataOnly="0" labelOnly="1" fieldPosition="0">
        <references count="1">
          <reference field="2" count="0"/>
        </references>
      </pivotArea>
    </format>
    <format dxfId="53">
      <pivotArea type="all" dataOnly="0" outline="0" fieldPosition="0"/>
    </format>
    <format dxfId="54">
      <pivotArea outline="0" collapsedLevelsAreSubtotals="1" fieldPosition="0"/>
    </format>
    <format dxfId="55">
      <pivotArea field="2" type="button" dataOnly="0" labelOnly="1" outline="0" axis="axisRow" fieldPosition="0"/>
    </format>
    <format dxfId="56">
      <pivotArea dataOnly="0" labelOnly="1" fieldPosition="0">
        <references count="1">
          <reference field="2" count="0"/>
        </references>
      </pivotArea>
    </format>
    <format dxfId="57">
      <pivotArea dataOnly="0" labelOnly="1" grandRow="1" outline="0" fieldPosition="0"/>
    </format>
    <format dxfId="58">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7" firstHeaderRow="1" firstDataRow="1" firstDataCol="1"/>
  <pivotFields count="29">
    <pivotField axis="axisRow" dataField="1" showAll="0" sortType="ascending" defaultSubtotal="0">
      <items count="8">
        <item m="1" x="7"/>
        <item x="6"/>
        <item x="3"/>
        <item x="4"/>
        <item x="5"/>
        <item x="0"/>
        <item x="1"/>
        <item x="2"/>
      </items>
    </pivotField>
    <pivotField showAll="0" defaultSubtotal="0"/>
    <pivotField showAll="0" defaultSubtotal="0"/>
    <pivotField showAll="0" defaultSubtotal="0"/>
    <pivotField axis="axisRow" showAll="0" defaultSubtotal="0">
      <items count="12">
        <item x="6"/>
        <item x="5"/>
        <item x="1"/>
        <item x="0"/>
        <item x="2"/>
        <item x="7"/>
        <item x="3"/>
        <item x="4"/>
        <item m="1" x="11"/>
        <item x="9"/>
        <item x="8"/>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4">
    <i>
      <x v="1"/>
    </i>
    <i r="1">
      <x v="1"/>
    </i>
    <i>
      <x v="2"/>
    </i>
    <i r="1">
      <x v="1"/>
    </i>
    <i>
      <x v="3"/>
    </i>
    <i r="1">
      <x/>
    </i>
    <i>
      <x v="4"/>
    </i>
    <i r="1">
      <x v="1"/>
    </i>
    <i>
      <x v="5"/>
    </i>
    <i r="1">
      <x v="2"/>
    </i>
    <i r="1">
      <x v="3"/>
    </i>
    <i r="1">
      <x v="4"/>
    </i>
    <i r="1">
      <x v="6"/>
    </i>
    <i>
      <x v="6"/>
    </i>
    <i r="1">
      <x/>
    </i>
    <i r="1">
      <x v="1"/>
    </i>
    <i r="1">
      <x v="2"/>
    </i>
    <i r="1">
      <x v="3"/>
    </i>
    <i r="1">
      <x v="4"/>
    </i>
    <i r="1">
      <x v="5"/>
    </i>
    <i r="1">
      <x v="6"/>
    </i>
    <i r="1">
      <x v="7"/>
    </i>
    <i r="1">
      <x v="10"/>
    </i>
    <i>
      <x v="7"/>
    </i>
    <i r="1">
      <x/>
    </i>
    <i r="1">
      <x v="1"/>
    </i>
    <i r="1">
      <x v="2"/>
    </i>
    <i r="1">
      <x v="3"/>
    </i>
    <i r="1">
      <x v="4"/>
    </i>
    <i r="1">
      <x v="5"/>
    </i>
    <i r="1">
      <x v="6"/>
    </i>
    <i r="1">
      <x v="7"/>
    </i>
    <i r="1">
      <x v="9"/>
    </i>
    <i t="grand">
      <x/>
    </i>
  </rowItems>
  <colItems count="1">
    <i/>
  </colItems>
  <dataFields count="1">
    <dataField name="No. Contratos/Conv" fld="0" subtotal="count" baseField="0" baseItem="0"/>
  </dataFields>
  <formats count="42">
    <format dxfId="0">
      <pivotArea type="all" dataOnly="0" outline="0" fieldPosition="0"/>
    </format>
    <format dxfId="1">
      <pivotArea outline="0" collapsedLevelsAreSubtotals="1" fieldPosition="0"/>
    </format>
    <format dxfId="2">
      <pivotArea dataOnly="0" labelOnly="1" outline="0" axis="axisValues" fieldPosition="0"/>
    </format>
    <format dxfId="3">
      <pivotArea dataOnly="0" labelOnly="1" grandRow="1" outline="0" fieldPosition="0"/>
    </format>
    <format dxfId="4">
      <pivotArea dataOnly="0" labelOnly="1" outline="0" axis="axisValues" fieldPosition="0"/>
    </format>
    <format dxfId="5">
      <pivotArea dataOnly="0" labelOnly="1" grandRow="1" outline="0" fieldPosition="0"/>
    </format>
    <format dxfId="6">
      <pivotArea type="all" dataOnly="0" outline="0" fieldPosition="0"/>
    </format>
    <format dxfId="7">
      <pivotArea dataOnly="0" labelOnly="1" outline="0" axis="axisValues" fieldPosition="0"/>
    </format>
    <format dxfId="8">
      <pivotArea dataOnly="0" labelOnly="1" grandRow="1" outline="0" fieldPosition="0"/>
    </format>
    <format dxfId="9">
      <pivotArea dataOnly="0" labelOnly="1" outline="0" axis="axisValues" fieldPosition="0"/>
    </format>
    <format dxfId="10">
      <pivotArea dataOnly="0" labelOnly="1" outline="0" axis="axisValues" fieldPosition="0"/>
    </format>
    <format dxfId="11">
      <pivotArea dataOnly="0" labelOnly="1" outline="0" axis="axisValues" fieldPosition="0"/>
    </format>
    <format dxfId="12">
      <pivotArea type="all" dataOnly="0" outline="0" fieldPosition="0"/>
    </format>
    <format dxfId="13">
      <pivotArea dataOnly="0" labelOnly="1" grandRow="1" outline="0" fieldPosition="0"/>
    </format>
    <format dxfId="14">
      <pivotArea type="all" dataOnly="0" outline="0" fieldPosition="0"/>
    </format>
    <format dxfId="15">
      <pivotArea dataOnly="0" labelOnly="1" grandRow="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4" count="0"/>
        </references>
      </pivotArea>
    </format>
    <format dxfId="19">
      <pivotArea dataOnly="0" labelOnly="1" grandRow="1" outline="0" fieldPosition="0"/>
    </format>
    <format dxfId="20">
      <pivotArea type="all" dataOnly="0" outline="0" fieldPosition="0"/>
    </format>
    <format dxfId="21">
      <pivotArea field="4" type="button" dataOnly="0" labelOnly="1" outline="0" axis="axisRow" fieldPosition="1"/>
    </format>
    <format dxfId="22">
      <pivotArea dataOnly="0" labelOnly="1" fieldPosition="0">
        <references count="1">
          <reference field="4" count="0"/>
        </references>
      </pivotArea>
    </format>
    <format dxfId="23">
      <pivotArea dataOnly="0" labelOnly="1" fieldPosition="0">
        <references count="1">
          <reference field="0" count="0"/>
        </references>
      </pivotArea>
    </format>
    <format dxfId="24">
      <pivotArea dataOnly="0" labelOnly="1" fieldPosition="0">
        <references count="2">
          <reference field="0" count="1" selected="0">
            <x v="3"/>
          </reference>
          <reference field="4" count="1">
            <x v="0"/>
          </reference>
        </references>
      </pivotArea>
    </format>
    <format dxfId="25">
      <pivotArea dataOnly="0" labelOnly="1" fieldPosition="0">
        <references count="2">
          <reference field="0" count="1" selected="0">
            <x v="4"/>
          </reference>
          <reference field="4" count="1">
            <x v="3"/>
          </reference>
        </references>
      </pivotArea>
    </format>
    <format dxfId="26">
      <pivotArea dataOnly="0" labelOnly="1" fieldPosition="0">
        <references count="2">
          <reference field="0" count="1" selected="0">
            <x v="5"/>
          </reference>
          <reference field="4" count="8">
            <x v="0"/>
            <x v="1"/>
            <x v="2"/>
            <x v="3"/>
            <x v="4"/>
            <x v="5"/>
            <x v="6"/>
            <x v="7"/>
          </reference>
        </references>
      </pivotArea>
    </format>
    <format dxfId="27">
      <pivotArea dataOnly="0" labelOnly="1" fieldPosition="0">
        <references count="2">
          <reference field="0" count="1" selected="0">
            <x v="6"/>
          </reference>
          <reference field="4" count="0"/>
        </references>
      </pivotArea>
    </format>
    <format dxfId="28">
      <pivotArea type="all" dataOnly="0" outline="0" fieldPosition="0"/>
    </format>
    <format dxfId="29">
      <pivotArea outline="0" collapsedLevelsAreSubtotals="1" fieldPosition="0"/>
    </format>
    <format dxfId="30">
      <pivotArea field="0" type="button" dataOnly="0" labelOnly="1" outline="0" axis="axisRow" fieldPosition="0"/>
    </format>
    <format dxfId="31">
      <pivotArea dataOnly="0" labelOnly="1" fieldPosition="0">
        <references count="1">
          <reference field="0" count="0"/>
        </references>
      </pivotArea>
    </format>
    <format dxfId="32">
      <pivotArea dataOnly="0" labelOnly="1" grandRow="1" outline="0" fieldPosition="0"/>
    </format>
    <format dxfId="33">
      <pivotArea dataOnly="0" labelOnly="1" fieldPosition="0">
        <references count="2">
          <reference field="0" count="1" selected="0">
            <x v="0"/>
          </reference>
          <reference field="4" count="1">
            <x v="1"/>
          </reference>
        </references>
      </pivotArea>
    </format>
    <format dxfId="34">
      <pivotArea dataOnly="0" labelOnly="1" fieldPosition="0">
        <references count="2">
          <reference field="0" count="1" selected="0">
            <x v="1"/>
          </reference>
          <reference field="4" count="1">
            <x v="1"/>
          </reference>
        </references>
      </pivotArea>
    </format>
    <format dxfId="35">
      <pivotArea dataOnly="0" labelOnly="1" fieldPosition="0">
        <references count="2">
          <reference field="0" count="1" selected="0">
            <x v="2"/>
          </reference>
          <reference field="4" count="1">
            <x v="1"/>
          </reference>
        </references>
      </pivotArea>
    </format>
    <format dxfId="36">
      <pivotArea dataOnly="0" labelOnly="1" fieldPosition="0">
        <references count="2">
          <reference field="0" count="1" selected="0">
            <x v="3"/>
          </reference>
          <reference field="4" count="1">
            <x v="0"/>
          </reference>
        </references>
      </pivotArea>
    </format>
    <format dxfId="37">
      <pivotArea dataOnly="0" labelOnly="1" fieldPosition="0">
        <references count="2">
          <reference field="0" count="1" selected="0">
            <x v="4"/>
          </reference>
          <reference field="4" count="2">
            <x v="1"/>
            <x v="9"/>
          </reference>
        </references>
      </pivotArea>
    </format>
    <format dxfId="38">
      <pivotArea dataOnly="0" labelOnly="1" fieldPosition="0">
        <references count="2">
          <reference field="0" count="1" selected="0">
            <x v="5"/>
          </reference>
          <reference field="4" count="3">
            <x v="2"/>
            <x v="3"/>
            <x v="6"/>
          </reference>
        </references>
      </pivotArea>
    </format>
    <format dxfId="39">
      <pivotArea dataOnly="0" labelOnly="1" fieldPosition="0">
        <references count="2">
          <reference field="0" count="1" selected="0">
            <x v="6"/>
          </reference>
          <reference field="4" count="9">
            <x v="0"/>
            <x v="1"/>
            <x v="2"/>
            <x v="3"/>
            <x v="4"/>
            <x v="5"/>
            <x v="6"/>
            <x v="7"/>
            <x v="10"/>
          </reference>
        </references>
      </pivotArea>
    </format>
    <format dxfId="40">
      <pivotArea dataOnly="0" labelOnly="1" fieldPosition="0">
        <references count="2">
          <reference field="0" count="1" selected="0">
            <x v="7"/>
          </reference>
          <reference field="4" count="6">
            <x v="0"/>
            <x v="1"/>
            <x v="2"/>
            <x v="4"/>
            <x v="7"/>
            <x v="9"/>
          </reference>
        </references>
      </pivotArea>
    </format>
    <format dxfId="41">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347" totalsRowShown="0" headerRowDxfId="87" headerRowBorderDxfId="86">
  <autoFilter ref="B10:AD347" xr:uid="{3291FA80-7D8E-48A4-AD1D-7BA76A3926F6}"/>
  <sortState ref="B11:AD11">
    <sortCondition ref="B10:B11"/>
  </sortState>
  <tableColumns count="29">
    <tableColumn id="1" xr3:uid="{00000000-0010-0000-0000-000001000000}" name="VIGENCIA" dataDxfId="85"/>
    <tableColumn id="13" xr3:uid="{00000000-0010-0000-0000-00000D000000}" name="NÚMERO CONTRATO"/>
    <tableColumn id="26" xr3:uid="{00000000-0010-0000-0000-00001A000000}" name="PORTAL CONTRATACION" dataDxfId="84"/>
    <tableColumn id="6" xr3:uid="{00000000-0010-0000-0000-000006000000}" name="URL SECOP" dataDxfId="83"/>
    <tableColumn id="33" xr3:uid="{00000000-0010-0000-0000-000021000000}" name="PROCESO SELECCIÓN" dataDxfId="82"/>
    <tableColumn id="32" xr3:uid="{00000000-0010-0000-0000-000020000000}" name="CLASE CONTRATO" dataDxfId="81"/>
    <tableColumn id="35" xr3:uid="{00000000-0010-0000-0000-000023000000}" name="DEPENDENCIA DESTINO" dataDxfId="80"/>
    <tableColumn id="31" xr3:uid="{00000000-0010-0000-0000-00001F000000}" name="NOMBRE UNIDAD EJECUTORA" dataDxfId="79"/>
    <tableColumn id="34" xr3:uid="{00000000-0010-0000-0000-000022000000}" name="OBJETO" dataDxfId="78"/>
    <tableColumn id="29" xr3:uid="{00000000-0010-0000-0000-00001D000000}" name="NIT CONTRATISTA" dataDxfId="77"/>
    <tableColumn id="28" xr3:uid="{00000000-0010-0000-0000-00001C000000}" name="NOMBRE CONTATISTA" dataDxfId="76"/>
    <tableColumn id="37" xr3:uid="{00000000-0010-0000-0000-000025000000}" name="SUPERVISOR INTERNO CARGO" dataDxfId="75"/>
    <tableColumn id="30" xr3:uid="{00000000-0010-0000-0000-00001E000000}" name="INTERVENTORIA EXTERNO" dataDxfId="74"/>
    <tableColumn id="2" xr3:uid="{00000000-0010-0000-0000-000002000000}" name="FECHA CORTE" dataDxfId="73"/>
    <tableColumn id="3" xr3:uid="{00000000-0010-0000-0000-000003000000}" name="INFORME EJECUCION_x000a_OBLIGACIONES GENERALES" dataDxfId="72"/>
    <tableColumn id="38" xr3:uid="{00000000-0010-0000-0000-000026000000}" name="INFORME EJECUCION_x000a_OBLIGACIONES ESPECIALES" dataDxfId="65"/>
    <tableColumn id="8" xr3:uid="{00000000-0010-0000-0000-000008000000}" name="Fecha de suscripción" dataDxfId="64"/>
    <tableColumn id="18" xr3:uid="{00000000-0010-0000-0000-000012000000}" name="Fecha de Inicio" dataDxfId="63"/>
    <tableColumn id="19" xr3:uid="{00000000-0010-0000-0000-000013000000}" name="Plazo Inicial (dias)" dataDxfId="62"/>
    <tableColumn id="9" xr3:uid="{00000000-0010-0000-0000-000009000000}" name="Fecha Finalizacion Programada" dataDxfId="61"/>
    <tableColumn id="10" xr3:uid="{00000000-0010-0000-0000-00000A000000}" name="Valor del Contrato_x000a_inical" dataCellStyle="Millares"/>
    <tableColumn id="5" xr3:uid="{22EF5FEF-B93A-46C7-B78D-63380522FEE5}" name="% Ejecución Física" dataDxfId="71" dataCellStyle="Millares"/>
    <tableColumn id="11" xr3:uid="{00000000-0010-0000-0000-00000B000000}" name="% Ejecución Presupuestal" dataDxfId="70"/>
    <tableColumn id="12" xr3:uid="{00000000-0010-0000-0000-00000C000000}" name="Recursos totales Ejecutados o pagados" dataDxfId="69" dataCellStyle="Millares"/>
    <tableColumn id="21" xr3:uid="{00000000-0010-0000-0000-000015000000}" name="Recursos pendientes de ejecutar." dataDxfId="68" dataCellStyle="Millares"/>
    <tableColumn id="22" xr3:uid="{00000000-0010-0000-0000-000016000000}" name="Cantidad de Adiciones" dataDxfId="67"/>
    <tableColumn id="23" xr3:uid="{00000000-0010-0000-0000-000017000000}" name="Vr. Adiciones" dataDxfId="66" dataCellStyle="Millares"/>
    <tableColumn id="24" xr3:uid="{00000000-0010-0000-0000-000018000000}" name="Vr. Total con Adiciones" dataDxfId="59" dataCellStyle="Millares"/>
    <tableColumn id="20" xr3:uid="{00000000-0010-0000-0000-000014000000}" name="Plazo total con prorrogas " dataDxfId="6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lombiacompra.gov.co/tienda-virtual-del-estado-colombiano/ordenes-compra/111767"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4"/>
  <sheetViews>
    <sheetView showGridLines="0" tabSelected="1" workbookViewId="0">
      <selection activeCell="D3" sqref="D3:G3"/>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4"/>
      <c r="C2" s="5"/>
      <c r="D2" s="5"/>
      <c r="E2" s="5"/>
      <c r="F2" s="5"/>
      <c r="G2" s="5"/>
      <c r="H2" s="6"/>
    </row>
    <row r="3" spans="2:8" ht="48.75" customHeight="1" x14ac:dyDescent="0.25">
      <c r="B3" s="7"/>
      <c r="C3" s="8"/>
      <c r="D3" s="52" t="s">
        <v>1052</v>
      </c>
      <c r="E3" s="52"/>
      <c r="F3" s="52"/>
      <c r="G3" s="52"/>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2" t="s">
        <v>105</v>
      </c>
      <c r="D13" s="18" t="s">
        <v>2</v>
      </c>
      <c r="E13" s="8"/>
      <c r="F13" s="42" t="s">
        <v>106</v>
      </c>
      <c r="G13" s="56" t="s">
        <v>2</v>
      </c>
      <c r="H13" s="9"/>
    </row>
    <row r="14" spans="2:8" ht="15.75" thickBot="1" x14ac:dyDescent="0.3">
      <c r="B14" s="7"/>
      <c r="C14" s="46" t="s">
        <v>155</v>
      </c>
      <c r="D14" s="15">
        <v>6</v>
      </c>
      <c r="E14" s="8"/>
      <c r="F14" s="19">
        <v>2016</v>
      </c>
      <c r="G14" s="15"/>
      <c r="H14" s="9"/>
    </row>
    <row r="15" spans="2:8" ht="15.75" thickBot="1" x14ac:dyDescent="0.3">
      <c r="B15" s="7"/>
      <c r="C15" s="51" t="s">
        <v>632</v>
      </c>
      <c r="D15" s="16">
        <v>3</v>
      </c>
      <c r="E15" s="8"/>
      <c r="F15" s="60" t="s">
        <v>25</v>
      </c>
      <c r="G15" s="16">
        <v>1</v>
      </c>
      <c r="H15" s="9"/>
    </row>
    <row r="16" spans="2:8" ht="15.75" thickBot="1" x14ac:dyDescent="0.3">
      <c r="B16" s="7"/>
      <c r="C16" s="43" t="s">
        <v>154</v>
      </c>
      <c r="D16" s="16">
        <v>328</v>
      </c>
      <c r="E16" s="8"/>
      <c r="F16" s="19">
        <v>2017</v>
      </c>
      <c r="G16" s="16"/>
      <c r="H16" s="9"/>
    </row>
    <row r="17" spans="2:8" ht="15.75" thickBot="1" x14ac:dyDescent="0.3">
      <c r="B17" s="7"/>
      <c r="C17" s="19" t="s">
        <v>1</v>
      </c>
      <c r="D17" s="17">
        <v>337</v>
      </c>
      <c r="E17" s="8"/>
      <c r="F17" s="60" t="s">
        <v>25</v>
      </c>
      <c r="G17" s="16">
        <v>2</v>
      </c>
      <c r="H17" s="9"/>
    </row>
    <row r="18" spans="2:8" ht="15.75" thickBot="1" x14ac:dyDescent="0.3">
      <c r="B18" s="7"/>
      <c r="C18" s="8"/>
      <c r="D18" s="63">
        <f>+GETPIVOTDATA("VIGENCIA",$C$13)</f>
        <v>337</v>
      </c>
      <c r="E18" s="8"/>
      <c r="F18" s="19">
        <v>2019</v>
      </c>
      <c r="G18" s="16"/>
      <c r="H18" s="9"/>
    </row>
    <row r="19" spans="2:8" ht="15.75" thickBot="1" x14ac:dyDescent="0.3">
      <c r="B19" s="7"/>
      <c r="C19" s="8"/>
      <c r="D19" s="8"/>
      <c r="E19" s="8"/>
      <c r="F19" s="60" t="s">
        <v>23</v>
      </c>
      <c r="G19" s="16">
        <v>1</v>
      </c>
      <c r="H19" s="9"/>
    </row>
    <row r="20" spans="2:8" ht="15.75" thickBot="1" x14ac:dyDescent="0.3">
      <c r="B20" s="7"/>
      <c r="C20" s="8"/>
      <c r="D20" s="8"/>
      <c r="E20" s="8"/>
      <c r="F20" s="19">
        <v>2020</v>
      </c>
      <c r="G20" s="16"/>
      <c r="H20" s="9"/>
    </row>
    <row r="21" spans="2:8" ht="15.75" thickBot="1" x14ac:dyDescent="0.3">
      <c r="B21" s="7"/>
      <c r="C21" s="8"/>
      <c r="D21" s="8"/>
      <c r="E21" s="8"/>
      <c r="F21" s="60" t="s">
        <v>25</v>
      </c>
      <c r="G21" s="16">
        <v>1</v>
      </c>
      <c r="H21" s="9"/>
    </row>
    <row r="22" spans="2:8" ht="15.75" thickBot="1" x14ac:dyDescent="0.3">
      <c r="B22" s="7"/>
      <c r="C22" s="8"/>
      <c r="D22" s="8"/>
      <c r="E22" s="8"/>
      <c r="F22" s="19">
        <v>2021</v>
      </c>
      <c r="G22" s="16"/>
      <c r="H22" s="9"/>
    </row>
    <row r="23" spans="2:8" x14ac:dyDescent="0.25">
      <c r="B23" s="7"/>
      <c r="C23" s="8"/>
      <c r="D23" s="8"/>
      <c r="E23" s="8"/>
      <c r="F23" s="58" t="s">
        <v>39</v>
      </c>
      <c r="G23" s="16">
        <v>14</v>
      </c>
      <c r="H23" s="9"/>
    </row>
    <row r="24" spans="2:8" ht="15.75" thickBot="1" x14ac:dyDescent="0.3">
      <c r="B24" s="7"/>
      <c r="C24" s="8"/>
      <c r="D24" s="8"/>
      <c r="E24" s="8"/>
      <c r="F24" s="59" t="s">
        <v>26</v>
      </c>
      <c r="G24" s="16">
        <v>3</v>
      </c>
      <c r="H24" s="9"/>
    </row>
    <row r="25" spans="2:8" ht="15.75" thickBot="1" x14ac:dyDescent="0.3">
      <c r="B25" s="7"/>
      <c r="C25" s="8"/>
      <c r="D25" s="8"/>
      <c r="E25" s="8"/>
      <c r="F25" s="57" t="s">
        <v>28</v>
      </c>
      <c r="G25" s="16">
        <v>1</v>
      </c>
      <c r="H25" s="9"/>
    </row>
    <row r="26" spans="2:8" ht="15.75" thickBot="1" x14ac:dyDescent="0.3">
      <c r="B26" s="7"/>
      <c r="C26" s="8"/>
      <c r="D26" s="8"/>
      <c r="E26" s="8"/>
      <c r="F26" s="60" t="s">
        <v>21</v>
      </c>
      <c r="G26" s="16">
        <v>3</v>
      </c>
      <c r="H26" s="9"/>
    </row>
    <row r="27" spans="2:8" ht="15.75" thickBot="1" x14ac:dyDescent="0.3">
      <c r="B27" s="7"/>
      <c r="C27" s="8"/>
      <c r="D27" s="8"/>
      <c r="E27" s="8"/>
      <c r="F27" s="19">
        <v>2022</v>
      </c>
      <c r="G27" s="16"/>
      <c r="H27" s="9"/>
    </row>
    <row r="28" spans="2:8" x14ac:dyDescent="0.25">
      <c r="B28" s="7"/>
      <c r="C28" s="8"/>
      <c r="D28" s="8"/>
      <c r="E28" s="8"/>
      <c r="F28" s="58" t="s">
        <v>23</v>
      </c>
      <c r="G28" s="16">
        <v>3</v>
      </c>
      <c r="H28" s="9"/>
    </row>
    <row r="29" spans="2:8" x14ac:dyDescent="0.25">
      <c r="B29" s="7"/>
      <c r="C29" s="8"/>
      <c r="D29" s="8"/>
      <c r="E29" s="8"/>
      <c r="F29" s="61" t="s">
        <v>25</v>
      </c>
      <c r="G29" s="16">
        <v>9</v>
      </c>
      <c r="H29" s="9"/>
    </row>
    <row r="30" spans="2:8" x14ac:dyDescent="0.25">
      <c r="B30" s="7"/>
      <c r="C30" s="8"/>
      <c r="D30" s="8"/>
      <c r="E30" s="8"/>
      <c r="F30" s="61" t="s">
        <v>39</v>
      </c>
      <c r="G30" s="16">
        <v>35</v>
      </c>
      <c r="H30" s="9"/>
    </row>
    <row r="31" spans="2:8" x14ac:dyDescent="0.25">
      <c r="B31" s="7"/>
      <c r="C31" s="8"/>
      <c r="D31" s="8"/>
      <c r="E31" s="8"/>
      <c r="F31" s="61" t="s">
        <v>26</v>
      </c>
      <c r="G31" s="16">
        <v>3</v>
      </c>
      <c r="H31" s="9"/>
    </row>
    <row r="32" spans="2:8" x14ac:dyDescent="0.25">
      <c r="B32" s="7"/>
      <c r="C32" s="8"/>
      <c r="D32" s="8"/>
      <c r="E32" s="8"/>
      <c r="F32" s="61" t="s">
        <v>28</v>
      </c>
      <c r="G32" s="16">
        <v>8</v>
      </c>
      <c r="H32" s="9"/>
    </row>
    <row r="33" spans="2:8" x14ac:dyDescent="0.25">
      <c r="B33" s="7"/>
      <c r="C33" s="8"/>
      <c r="D33" s="8"/>
      <c r="E33" s="8"/>
      <c r="F33" s="61" t="s">
        <v>29</v>
      </c>
      <c r="G33" s="16">
        <v>1</v>
      </c>
      <c r="H33" s="9"/>
    </row>
    <row r="34" spans="2:8" x14ac:dyDescent="0.25">
      <c r="B34" s="7"/>
      <c r="C34" s="8"/>
      <c r="D34" s="8"/>
      <c r="E34" s="8"/>
      <c r="F34" s="61" t="s">
        <v>21</v>
      </c>
      <c r="G34" s="16">
        <v>4</v>
      </c>
      <c r="H34" s="9"/>
    </row>
    <row r="35" spans="2:8" x14ac:dyDescent="0.25">
      <c r="B35" s="7"/>
      <c r="C35" s="8"/>
      <c r="D35" s="8"/>
      <c r="E35" s="8"/>
      <c r="F35" s="61" t="s">
        <v>0</v>
      </c>
      <c r="G35" s="16">
        <v>1</v>
      </c>
      <c r="H35" s="9"/>
    </row>
    <row r="36" spans="2:8" ht="15.75" thickBot="1" x14ac:dyDescent="0.3">
      <c r="B36" s="7"/>
      <c r="C36" s="8"/>
      <c r="D36" s="8"/>
      <c r="E36" s="8"/>
      <c r="F36" s="59" t="s">
        <v>330</v>
      </c>
      <c r="G36" s="16">
        <v>2</v>
      </c>
      <c r="H36" s="9"/>
    </row>
    <row r="37" spans="2:8" ht="15.75" thickBot="1" x14ac:dyDescent="0.3">
      <c r="B37" s="7"/>
      <c r="C37" s="8"/>
      <c r="D37" s="8"/>
      <c r="E37" s="8"/>
      <c r="F37" s="19">
        <v>2023</v>
      </c>
      <c r="G37" s="16"/>
      <c r="H37" s="9"/>
    </row>
    <row r="38" spans="2:8" x14ac:dyDescent="0.25">
      <c r="B38" s="7"/>
      <c r="C38" s="8"/>
      <c r="D38" s="8"/>
      <c r="E38" s="8"/>
      <c r="F38" s="58" t="s">
        <v>23</v>
      </c>
      <c r="G38" s="16">
        <v>2</v>
      </c>
      <c r="H38" s="9"/>
    </row>
    <row r="39" spans="2:8" x14ac:dyDescent="0.25">
      <c r="B39" s="7"/>
      <c r="C39" s="8"/>
      <c r="D39" s="8"/>
      <c r="E39" s="8"/>
      <c r="F39" s="61" t="s">
        <v>25</v>
      </c>
      <c r="G39" s="16">
        <v>11</v>
      </c>
      <c r="H39" s="9"/>
    </row>
    <row r="40" spans="2:8" ht="15.75" thickBot="1" x14ac:dyDescent="0.3">
      <c r="B40" s="7"/>
      <c r="C40" s="8"/>
      <c r="D40" s="8"/>
      <c r="E40" s="8"/>
      <c r="F40" s="59" t="s">
        <v>39</v>
      </c>
      <c r="G40" s="16">
        <v>208</v>
      </c>
      <c r="H40" s="9"/>
    </row>
    <row r="41" spans="2:8" ht="15.75" thickBot="1" x14ac:dyDescent="0.3">
      <c r="B41" s="7"/>
      <c r="C41" s="8"/>
      <c r="D41" s="8"/>
      <c r="E41" s="8"/>
      <c r="F41" s="57" t="s">
        <v>26</v>
      </c>
      <c r="G41" s="16">
        <v>2</v>
      </c>
      <c r="H41" s="9"/>
    </row>
    <row r="42" spans="2:8" ht="15.75" thickBot="1" x14ac:dyDescent="0.3">
      <c r="B42" s="7"/>
      <c r="C42" s="8"/>
      <c r="D42" s="8"/>
      <c r="E42" s="8"/>
      <c r="F42" s="60" t="s">
        <v>28</v>
      </c>
      <c r="G42" s="16">
        <v>10</v>
      </c>
      <c r="H42" s="9"/>
    </row>
    <row r="43" spans="2:8" x14ac:dyDescent="0.25">
      <c r="B43" s="7"/>
      <c r="C43" s="8"/>
      <c r="D43" s="8"/>
      <c r="E43" s="8"/>
      <c r="F43" s="57" t="s">
        <v>29</v>
      </c>
      <c r="G43" s="16">
        <v>2</v>
      </c>
      <c r="H43" s="9"/>
    </row>
    <row r="44" spans="2:8" ht="15.75" thickBot="1" x14ac:dyDescent="0.3">
      <c r="B44" s="7"/>
      <c r="C44" s="8"/>
      <c r="D44" s="8"/>
      <c r="E44" s="8"/>
      <c r="F44" s="57" t="s">
        <v>21</v>
      </c>
      <c r="G44" s="16">
        <v>5</v>
      </c>
      <c r="H44" s="9"/>
    </row>
    <row r="45" spans="2:8" x14ac:dyDescent="0.25">
      <c r="B45" s="7"/>
      <c r="C45" s="8"/>
      <c r="D45" s="8"/>
      <c r="E45" s="8"/>
      <c r="F45" s="58" t="s">
        <v>0</v>
      </c>
      <c r="G45" s="16">
        <v>4</v>
      </c>
      <c r="H45" s="9"/>
    </row>
    <row r="46" spans="2:8" ht="15.75" thickBot="1" x14ac:dyDescent="0.3">
      <c r="B46" s="7"/>
      <c r="C46" s="8"/>
      <c r="D46" s="8"/>
      <c r="E46" s="8"/>
      <c r="F46" s="59" t="s">
        <v>361</v>
      </c>
      <c r="G46" s="16">
        <v>1</v>
      </c>
      <c r="H46" s="9"/>
    </row>
    <row r="47" spans="2:8" ht="15.75" thickBot="1" x14ac:dyDescent="0.3">
      <c r="B47" s="10"/>
      <c r="C47" s="11"/>
      <c r="D47" s="11"/>
      <c r="E47" s="11"/>
      <c r="F47" s="19" t="s">
        <v>1</v>
      </c>
      <c r="G47" s="17">
        <v>337</v>
      </c>
      <c r="H47" s="12"/>
    </row>
    <row r="48" spans="2:8" x14ac:dyDescent="0.25">
      <c r="B48" s="8"/>
      <c r="C48" s="8"/>
      <c r="D48" s="8"/>
      <c r="E48" s="8"/>
      <c r="F48" s="8"/>
      <c r="G48" s="8"/>
      <c r="H48" s="8"/>
    </row>
    <row r="49" spans="2:8" x14ac:dyDescent="0.25">
      <c r="B49" s="8"/>
      <c r="C49" s="8"/>
      <c r="D49" s="8"/>
      <c r="E49" s="8"/>
      <c r="F49" s="8"/>
      <c r="G49" s="8"/>
      <c r="H49" s="8"/>
    </row>
    <row r="50" spans="2:8" x14ac:dyDescent="0.25">
      <c r="B50" s="8"/>
      <c r="C50" s="8"/>
      <c r="D50" s="8"/>
      <c r="E50" s="8"/>
      <c r="F50" s="8"/>
      <c r="G50" s="8"/>
      <c r="H50" s="8"/>
    </row>
    <row r="51" spans="2:8" x14ac:dyDescent="0.25">
      <c r="B51" s="8"/>
      <c r="C51" s="8"/>
      <c r="D51" s="8"/>
      <c r="E51" s="8"/>
      <c r="F51" s="8"/>
      <c r="G51" s="8"/>
      <c r="H51" s="8"/>
    </row>
    <row r="52" spans="2:8" x14ac:dyDescent="0.25">
      <c r="B52" s="8"/>
      <c r="C52" s="8"/>
      <c r="D52" s="8"/>
      <c r="E52" s="8"/>
      <c r="F52" s="8"/>
      <c r="G52" s="8"/>
      <c r="H52" s="8"/>
    </row>
    <row r="53" spans="2:8" x14ac:dyDescent="0.25">
      <c r="B53" s="8"/>
      <c r="C53" s="8"/>
      <c r="D53" s="8"/>
      <c r="E53" s="8"/>
      <c r="F53" s="8"/>
      <c r="G53" s="8"/>
      <c r="H53" s="8"/>
    </row>
    <row r="54" spans="2:8" x14ac:dyDescent="0.25">
      <c r="B54" s="8"/>
      <c r="C54" s="8"/>
      <c r="D54" s="8"/>
      <c r="E54" s="8"/>
      <c r="F54" s="8"/>
      <c r="G54" s="8"/>
      <c r="H54" s="8"/>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47"/>
  <sheetViews>
    <sheetView showGridLines="0" zoomScale="90" zoomScaleNormal="90" workbookViewId="0">
      <pane ySplit="10" topLeftCell="A11" activePane="bottomLeft" state="frozen"/>
      <selection pane="bottomLeft" activeCell="B2" sqref="B2"/>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14.85546875" customWidth="1"/>
  </cols>
  <sheetData>
    <row r="2" spans="2:30" ht="41.25" customHeight="1" x14ac:dyDescent="0.25">
      <c r="B2" s="35" t="s">
        <v>1052</v>
      </c>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2:30" x14ac:dyDescent="0.25">
      <c r="E3" s="3"/>
    </row>
    <row r="4" spans="2:30" x14ac:dyDescent="0.25">
      <c r="B4" s="32" t="s">
        <v>31</v>
      </c>
      <c r="C4" s="30" t="s">
        <v>32</v>
      </c>
      <c r="D4" s="31" t="s">
        <v>33</v>
      </c>
      <c r="E4" s="3"/>
    </row>
    <row r="5" spans="2:30" x14ac:dyDescent="0.25">
      <c r="B5" s="29"/>
      <c r="C5" s="33">
        <v>45139</v>
      </c>
      <c r="D5" s="34">
        <v>45169</v>
      </c>
      <c r="E5" s="3"/>
    </row>
    <row r="6" spans="2:30" x14ac:dyDescent="0.25">
      <c r="B6" s="27"/>
      <c r="E6" s="3"/>
    </row>
    <row r="7" spans="2:30" x14ac:dyDescent="0.25">
      <c r="B7" s="28" t="s">
        <v>107</v>
      </c>
      <c r="C7" s="3"/>
      <c r="E7" s="2"/>
    </row>
    <row r="8" spans="2:30" ht="15.75" thickBot="1" x14ac:dyDescent="0.3">
      <c r="B8" s="2" t="s">
        <v>30</v>
      </c>
      <c r="C8" s="2"/>
      <c r="D8" s="2"/>
      <c r="E8" s="2"/>
    </row>
    <row r="9" spans="2:30" ht="18.75" customHeight="1" x14ac:dyDescent="0.25">
      <c r="B9" s="20" t="s">
        <v>108</v>
      </c>
      <c r="C9" s="21"/>
      <c r="D9" s="21"/>
      <c r="E9" s="21"/>
      <c r="F9" s="25"/>
      <c r="G9" s="25"/>
      <c r="H9" s="25"/>
      <c r="I9" s="25"/>
      <c r="J9" s="26"/>
      <c r="K9" s="26"/>
      <c r="L9" s="26"/>
      <c r="M9" s="26"/>
      <c r="N9" s="26"/>
      <c r="O9" s="23" t="s">
        <v>112</v>
      </c>
      <c r="P9" s="24"/>
      <c r="Q9" s="47"/>
      <c r="R9" s="20" t="s">
        <v>18</v>
      </c>
      <c r="S9" s="21"/>
      <c r="T9" s="21"/>
      <c r="U9" s="21"/>
      <c r="V9" s="21"/>
      <c r="W9" s="21"/>
      <c r="X9" s="21"/>
      <c r="Y9" s="21"/>
      <c r="Z9" s="21"/>
      <c r="AA9" s="21"/>
      <c r="AB9" s="21"/>
      <c r="AC9" s="22"/>
      <c r="AD9" s="22"/>
    </row>
    <row r="10" spans="2:30" ht="56.25" customHeight="1" thickBot="1" x14ac:dyDescent="0.3">
      <c r="B10" s="36" t="s">
        <v>3</v>
      </c>
      <c r="C10" s="37" t="s">
        <v>4</v>
      </c>
      <c r="D10" s="37" t="s">
        <v>19</v>
      </c>
      <c r="E10" s="37" t="s">
        <v>20</v>
      </c>
      <c r="F10" s="37" t="s">
        <v>16</v>
      </c>
      <c r="G10" s="37" t="s">
        <v>17</v>
      </c>
      <c r="H10" s="37" t="s">
        <v>15</v>
      </c>
      <c r="I10" s="37" t="s">
        <v>14</v>
      </c>
      <c r="J10" s="38" t="s">
        <v>5</v>
      </c>
      <c r="K10" s="41" t="s">
        <v>109</v>
      </c>
      <c r="L10" s="41" t="s">
        <v>110</v>
      </c>
      <c r="M10" s="41" t="s">
        <v>115</v>
      </c>
      <c r="N10" s="41" t="s">
        <v>116</v>
      </c>
      <c r="O10" s="39" t="s">
        <v>111</v>
      </c>
      <c r="P10" s="40" t="s">
        <v>113</v>
      </c>
      <c r="Q10" s="48" t="s">
        <v>114</v>
      </c>
      <c r="R10" s="36" t="s">
        <v>6</v>
      </c>
      <c r="S10" s="37" t="s">
        <v>7</v>
      </c>
      <c r="T10" s="44" t="s">
        <v>8</v>
      </c>
      <c r="U10" s="37" t="s">
        <v>9</v>
      </c>
      <c r="V10" s="37" t="s">
        <v>10</v>
      </c>
      <c r="W10" s="37" t="s">
        <v>672</v>
      </c>
      <c r="X10" s="37" t="s">
        <v>673</v>
      </c>
      <c r="Y10" s="37" t="s">
        <v>104</v>
      </c>
      <c r="Z10" s="37" t="s">
        <v>11</v>
      </c>
      <c r="AA10" s="37" t="s">
        <v>431</v>
      </c>
      <c r="AB10" s="37" t="s">
        <v>12</v>
      </c>
      <c r="AC10" s="37" t="s">
        <v>13</v>
      </c>
      <c r="AD10" s="45" t="s">
        <v>132</v>
      </c>
    </row>
    <row r="11" spans="2:30" x14ac:dyDescent="0.25">
      <c r="B11" s="14">
        <v>2021</v>
      </c>
      <c r="C11">
        <v>210575</v>
      </c>
      <c r="D11" s="14" t="s">
        <v>154</v>
      </c>
      <c r="E11" s="14" t="s">
        <v>1017</v>
      </c>
      <c r="F11" s="14" t="s">
        <v>26</v>
      </c>
      <c r="G11" s="14" t="s">
        <v>22</v>
      </c>
      <c r="H11" s="14" t="s">
        <v>468</v>
      </c>
      <c r="I11" s="14" t="s">
        <v>642</v>
      </c>
      <c r="J11" s="14" t="s">
        <v>705</v>
      </c>
      <c r="K11" s="14">
        <v>901551801</v>
      </c>
      <c r="L11" s="14" t="s">
        <v>706</v>
      </c>
      <c r="M11" s="14" t="s">
        <v>42</v>
      </c>
      <c r="N11" t="s">
        <v>35</v>
      </c>
      <c r="O11" s="1">
        <v>45168</v>
      </c>
      <c r="P11" s="14" t="s">
        <v>707</v>
      </c>
      <c r="Q11" s="14" t="s">
        <v>708</v>
      </c>
      <c r="R11" s="1">
        <v>44559</v>
      </c>
      <c r="S11" s="1">
        <v>44564</v>
      </c>
      <c r="T11" s="14">
        <v>210</v>
      </c>
      <c r="U11" s="1">
        <v>44925</v>
      </c>
      <c r="V11" s="53">
        <v>3000000000</v>
      </c>
      <c r="W11" s="49">
        <v>100</v>
      </c>
      <c r="X11" s="49">
        <v>100</v>
      </c>
      <c r="Y11" s="50">
        <v>2999955569</v>
      </c>
      <c r="Z11" s="50">
        <v>44431</v>
      </c>
      <c r="AA11" s="14">
        <v>0</v>
      </c>
      <c r="AB11" s="14">
        <v>0</v>
      </c>
      <c r="AC11" s="14">
        <v>3000000000</v>
      </c>
      <c r="AD11" s="14" t="s">
        <v>982</v>
      </c>
    </row>
    <row r="12" spans="2:30" x14ac:dyDescent="0.25">
      <c r="B12" s="14">
        <v>2022</v>
      </c>
      <c r="C12">
        <v>220292</v>
      </c>
      <c r="D12" s="14" t="s">
        <v>154</v>
      </c>
      <c r="E12" s="14" t="s">
        <v>1001</v>
      </c>
      <c r="F12" s="14" t="s">
        <v>39</v>
      </c>
      <c r="G12" s="14" t="s">
        <v>40</v>
      </c>
      <c r="H12" s="14" t="s">
        <v>637</v>
      </c>
      <c r="I12" s="14" t="s">
        <v>642</v>
      </c>
      <c r="J12" s="14" t="s">
        <v>709</v>
      </c>
      <c r="K12" s="14">
        <v>79865384</v>
      </c>
      <c r="L12" s="14" t="s">
        <v>710</v>
      </c>
      <c r="M12" s="14" t="s">
        <v>589</v>
      </c>
      <c r="N12" s="14" t="s">
        <v>35</v>
      </c>
      <c r="O12" s="1">
        <v>45139</v>
      </c>
      <c r="P12" s="14" t="s">
        <v>600</v>
      </c>
      <c r="Q12" s="14" t="s">
        <v>600</v>
      </c>
      <c r="R12" s="1">
        <v>44587</v>
      </c>
      <c r="S12" s="1">
        <v>44593</v>
      </c>
      <c r="T12" s="14">
        <v>330</v>
      </c>
      <c r="U12" s="1">
        <v>44926</v>
      </c>
      <c r="V12" s="53">
        <v>81026000</v>
      </c>
      <c r="W12" s="54">
        <v>100</v>
      </c>
      <c r="X12" s="14">
        <v>100</v>
      </c>
      <c r="Y12" s="55">
        <v>81026000</v>
      </c>
      <c r="Z12" s="55">
        <v>0</v>
      </c>
      <c r="AA12" s="14">
        <v>0</v>
      </c>
      <c r="AB12" s="14">
        <v>0</v>
      </c>
      <c r="AC12" s="14">
        <v>81026000</v>
      </c>
      <c r="AD12" s="14" t="s">
        <v>495</v>
      </c>
    </row>
    <row r="13" spans="2:30" x14ac:dyDescent="0.25">
      <c r="B13" s="14">
        <v>2022</v>
      </c>
      <c r="C13">
        <v>220880</v>
      </c>
      <c r="D13" s="14" t="s">
        <v>154</v>
      </c>
      <c r="E13" s="14" t="s">
        <v>687</v>
      </c>
      <c r="F13" s="14" t="s">
        <v>39</v>
      </c>
      <c r="G13" s="14" t="s">
        <v>43</v>
      </c>
      <c r="H13" s="14" t="s">
        <v>637</v>
      </c>
      <c r="I13" s="14" t="s">
        <v>642</v>
      </c>
      <c r="J13" s="14" t="s">
        <v>509</v>
      </c>
      <c r="K13" s="14">
        <v>80824689</v>
      </c>
      <c r="L13" s="14" t="s">
        <v>539</v>
      </c>
      <c r="M13" s="14" t="s">
        <v>589</v>
      </c>
      <c r="N13" s="14" t="s">
        <v>35</v>
      </c>
      <c r="O13" s="1">
        <v>45139</v>
      </c>
      <c r="P13" s="14" t="s">
        <v>600</v>
      </c>
      <c r="Q13" s="14" t="s">
        <v>600</v>
      </c>
      <c r="R13" s="1">
        <v>44910</v>
      </c>
      <c r="S13" s="1">
        <v>44914</v>
      </c>
      <c r="T13" s="14">
        <v>75</v>
      </c>
      <c r="U13" s="1">
        <v>44989</v>
      </c>
      <c r="V13" s="53">
        <v>4652500</v>
      </c>
      <c r="W13" s="54">
        <v>100</v>
      </c>
      <c r="X13" s="14">
        <v>100</v>
      </c>
      <c r="Y13" s="55">
        <v>4652500</v>
      </c>
      <c r="Z13" s="55">
        <v>0</v>
      </c>
      <c r="AA13" s="14">
        <v>0</v>
      </c>
      <c r="AB13" s="14">
        <v>0</v>
      </c>
      <c r="AC13" s="14">
        <v>4652500</v>
      </c>
      <c r="AD13" s="14" t="s">
        <v>650</v>
      </c>
    </row>
    <row r="14" spans="2:30" x14ac:dyDescent="0.25">
      <c r="B14" s="14">
        <v>2022</v>
      </c>
      <c r="C14">
        <v>220912</v>
      </c>
      <c r="D14" s="14" t="s">
        <v>155</v>
      </c>
      <c r="E14" s="14" t="s">
        <v>1011</v>
      </c>
      <c r="F14" s="14" t="s">
        <v>28</v>
      </c>
      <c r="G14" s="14" t="s">
        <v>37</v>
      </c>
      <c r="H14" s="14" t="s">
        <v>487</v>
      </c>
      <c r="I14" s="14" t="s">
        <v>642</v>
      </c>
      <c r="J14" s="14" t="s">
        <v>711</v>
      </c>
      <c r="K14" s="14">
        <v>830037946</v>
      </c>
      <c r="L14" s="14" t="s">
        <v>712</v>
      </c>
      <c r="M14" s="14" t="s">
        <v>591</v>
      </c>
      <c r="N14" s="14" t="s">
        <v>35</v>
      </c>
      <c r="O14" s="1">
        <v>45148</v>
      </c>
      <c r="P14" s="14" t="s">
        <v>713</v>
      </c>
      <c r="Q14" s="14" t="s">
        <v>714</v>
      </c>
      <c r="R14" s="1">
        <v>44923</v>
      </c>
      <c r="S14" s="1">
        <v>44924</v>
      </c>
      <c r="T14" s="14">
        <v>90</v>
      </c>
      <c r="U14" s="1">
        <v>45014</v>
      </c>
      <c r="V14" s="53">
        <v>42370560</v>
      </c>
      <c r="W14" s="54">
        <v>97</v>
      </c>
      <c r="X14" s="14">
        <v>97</v>
      </c>
      <c r="Y14" s="55">
        <v>41126400</v>
      </c>
      <c r="Z14" s="55">
        <v>1244160</v>
      </c>
      <c r="AA14" s="14">
        <v>0</v>
      </c>
      <c r="AB14" s="14">
        <v>0</v>
      </c>
      <c r="AC14" s="14">
        <v>42370560</v>
      </c>
      <c r="AD14" s="14" t="s">
        <v>654</v>
      </c>
    </row>
    <row r="15" spans="2:30" x14ac:dyDescent="0.25">
      <c r="B15" s="14">
        <v>2022</v>
      </c>
      <c r="C15">
        <v>220104</v>
      </c>
      <c r="D15" s="14" t="s">
        <v>154</v>
      </c>
      <c r="E15" s="14" t="s">
        <v>1002</v>
      </c>
      <c r="F15" s="14" t="s">
        <v>39</v>
      </c>
      <c r="G15" s="14" t="s">
        <v>40</v>
      </c>
      <c r="H15" s="14" t="s">
        <v>636</v>
      </c>
      <c r="I15" s="14" t="s">
        <v>642</v>
      </c>
      <c r="J15" s="14" t="s">
        <v>534</v>
      </c>
      <c r="K15" s="14">
        <v>1032377499</v>
      </c>
      <c r="L15" s="14" t="s">
        <v>585</v>
      </c>
      <c r="M15" s="14" t="s">
        <v>715</v>
      </c>
      <c r="N15" s="14" t="s">
        <v>35</v>
      </c>
      <c r="O15" s="1">
        <v>45161</v>
      </c>
      <c r="P15" s="14" t="s">
        <v>601</v>
      </c>
      <c r="Q15" s="14" t="s">
        <v>716</v>
      </c>
      <c r="R15" s="1">
        <v>44574</v>
      </c>
      <c r="S15" s="1">
        <v>44582</v>
      </c>
      <c r="T15" s="14">
        <v>330</v>
      </c>
      <c r="U15" s="1">
        <v>44916</v>
      </c>
      <c r="V15" s="53">
        <v>71643000</v>
      </c>
      <c r="W15" s="54">
        <v>100</v>
      </c>
      <c r="X15" s="14">
        <v>100</v>
      </c>
      <c r="Y15" s="55">
        <v>71643000</v>
      </c>
      <c r="Z15" s="55">
        <v>0</v>
      </c>
      <c r="AA15" s="14">
        <v>0</v>
      </c>
      <c r="AB15" s="14">
        <v>0</v>
      </c>
      <c r="AC15" s="14">
        <v>71643000</v>
      </c>
      <c r="AD15" s="14" t="s">
        <v>495</v>
      </c>
    </row>
    <row r="16" spans="2:30" x14ac:dyDescent="0.25">
      <c r="B16" s="14">
        <v>2021</v>
      </c>
      <c r="C16">
        <v>210530</v>
      </c>
      <c r="D16" s="14" t="s">
        <v>154</v>
      </c>
      <c r="E16" s="14" t="s">
        <v>1018</v>
      </c>
      <c r="F16" s="14" t="s">
        <v>21</v>
      </c>
      <c r="G16" s="14" t="s">
        <v>22</v>
      </c>
      <c r="H16" s="14" t="s">
        <v>469</v>
      </c>
      <c r="I16" s="14" t="s">
        <v>642</v>
      </c>
      <c r="J16" s="14" t="s">
        <v>717</v>
      </c>
      <c r="K16" s="14">
        <v>900220002</v>
      </c>
      <c r="L16" s="14" t="s">
        <v>718</v>
      </c>
      <c r="M16" s="14" t="s">
        <v>38</v>
      </c>
      <c r="N16" s="14" t="s">
        <v>35</v>
      </c>
      <c r="O16" s="1">
        <v>45167</v>
      </c>
      <c r="P16" s="14" t="s">
        <v>719</v>
      </c>
      <c r="Q16" s="14" t="s">
        <v>720</v>
      </c>
      <c r="R16" s="1">
        <v>44522</v>
      </c>
      <c r="S16" s="1">
        <v>44526</v>
      </c>
      <c r="T16" s="14">
        <v>360</v>
      </c>
      <c r="U16" s="1">
        <v>45072</v>
      </c>
      <c r="V16" s="53">
        <v>291900000</v>
      </c>
      <c r="W16" s="54">
        <v>100</v>
      </c>
      <c r="X16" s="14">
        <v>100</v>
      </c>
      <c r="Y16" s="55">
        <v>434850000</v>
      </c>
      <c r="Z16" s="55">
        <v>0</v>
      </c>
      <c r="AA16" s="14">
        <v>1</v>
      </c>
      <c r="AB16" s="14">
        <v>142950000</v>
      </c>
      <c r="AC16" s="14">
        <v>434850000</v>
      </c>
      <c r="AD16" s="14" t="s">
        <v>983</v>
      </c>
    </row>
    <row r="17" spans="2:30" x14ac:dyDescent="0.25">
      <c r="B17" s="14">
        <v>2022</v>
      </c>
      <c r="C17">
        <v>220197</v>
      </c>
      <c r="D17" s="14" t="s">
        <v>154</v>
      </c>
      <c r="E17" s="14" t="s">
        <v>685</v>
      </c>
      <c r="F17" s="14" t="s">
        <v>39</v>
      </c>
      <c r="G17" s="14" t="s">
        <v>43</v>
      </c>
      <c r="H17" s="14" t="s">
        <v>636</v>
      </c>
      <c r="I17" s="14" t="s">
        <v>642</v>
      </c>
      <c r="J17" s="14" t="s">
        <v>506</v>
      </c>
      <c r="K17" s="14">
        <v>51858306</v>
      </c>
      <c r="L17" s="14" t="s">
        <v>582</v>
      </c>
      <c r="M17" s="14" t="s">
        <v>467</v>
      </c>
      <c r="N17" s="14" t="s">
        <v>35</v>
      </c>
      <c r="O17" s="1">
        <v>45154</v>
      </c>
      <c r="P17" s="14" t="s">
        <v>602</v>
      </c>
      <c r="Q17" s="14" t="s">
        <v>614</v>
      </c>
      <c r="R17" s="1">
        <v>44581</v>
      </c>
      <c r="S17" s="1">
        <v>44588</v>
      </c>
      <c r="T17" s="14">
        <v>180</v>
      </c>
      <c r="U17" s="1">
        <v>44861</v>
      </c>
      <c r="V17" s="53">
        <v>11166000</v>
      </c>
      <c r="W17" s="54">
        <v>100</v>
      </c>
      <c r="X17" s="14">
        <v>100</v>
      </c>
      <c r="Y17" s="55">
        <v>16749000</v>
      </c>
      <c r="Z17" s="55">
        <v>0</v>
      </c>
      <c r="AA17" s="14">
        <v>1</v>
      </c>
      <c r="AB17" s="14">
        <v>5583000</v>
      </c>
      <c r="AC17" s="14">
        <v>16749000</v>
      </c>
      <c r="AD17" s="14" t="s">
        <v>674</v>
      </c>
    </row>
    <row r="18" spans="2:30" x14ac:dyDescent="0.25">
      <c r="B18" s="14">
        <v>2021</v>
      </c>
      <c r="C18">
        <v>210500</v>
      </c>
      <c r="D18" s="14" t="s">
        <v>154</v>
      </c>
      <c r="E18" s="14" t="s">
        <v>1019</v>
      </c>
      <c r="F18" s="14" t="s">
        <v>28</v>
      </c>
      <c r="G18" s="14" t="s">
        <v>22</v>
      </c>
      <c r="H18" s="14" t="s">
        <v>478</v>
      </c>
      <c r="I18" s="14" t="s">
        <v>642</v>
      </c>
      <c r="J18" s="14" t="s">
        <v>721</v>
      </c>
      <c r="K18" s="14">
        <v>800250589</v>
      </c>
      <c r="L18" s="14" t="s">
        <v>69</v>
      </c>
      <c r="M18" s="14" t="s">
        <v>36</v>
      </c>
      <c r="N18" s="14" t="s">
        <v>35</v>
      </c>
      <c r="O18" s="1">
        <v>45160</v>
      </c>
      <c r="P18" s="14" t="s">
        <v>722</v>
      </c>
      <c r="Q18" s="14" t="s">
        <v>458</v>
      </c>
      <c r="R18" s="1">
        <v>44495</v>
      </c>
      <c r="S18" s="1">
        <v>44509</v>
      </c>
      <c r="T18" s="14">
        <v>210</v>
      </c>
      <c r="U18" s="1">
        <v>45055</v>
      </c>
      <c r="V18" s="53">
        <v>19500000</v>
      </c>
      <c r="W18" s="54">
        <v>97</v>
      </c>
      <c r="X18" s="14">
        <v>97</v>
      </c>
      <c r="Y18" s="55">
        <v>28008336</v>
      </c>
      <c r="Z18" s="55">
        <v>991664</v>
      </c>
      <c r="AA18" s="14">
        <v>1</v>
      </c>
      <c r="AB18" s="14">
        <v>9500000</v>
      </c>
      <c r="AC18" s="14">
        <v>29000000</v>
      </c>
      <c r="AD18" s="14" t="s">
        <v>983</v>
      </c>
    </row>
    <row r="19" spans="2:30" x14ac:dyDescent="0.25">
      <c r="B19" s="14">
        <v>2022</v>
      </c>
      <c r="C19">
        <v>220847</v>
      </c>
      <c r="D19" s="14" t="s">
        <v>154</v>
      </c>
      <c r="E19" s="14" t="s">
        <v>688</v>
      </c>
      <c r="F19" s="14" t="s">
        <v>39</v>
      </c>
      <c r="G19" s="14" t="s">
        <v>43</v>
      </c>
      <c r="H19" s="14" t="s">
        <v>480</v>
      </c>
      <c r="I19" s="14" t="s">
        <v>642</v>
      </c>
      <c r="J19" s="14" t="s">
        <v>381</v>
      </c>
      <c r="K19" s="14">
        <v>1013606572</v>
      </c>
      <c r="L19" s="14" t="s">
        <v>588</v>
      </c>
      <c r="M19" s="14" t="s">
        <v>336</v>
      </c>
      <c r="N19" s="14" t="s">
        <v>35</v>
      </c>
      <c r="O19" s="1">
        <v>45153</v>
      </c>
      <c r="P19" s="14" t="s">
        <v>331</v>
      </c>
      <c r="Q19" s="14" t="s">
        <v>333</v>
      </c>
      <c r="R19" s="1">
        <v>44900</v>
      </c>
      <c r="S19" s="1">
        <v>44908</v>
      </c>
      <c r="T19" s="14">
        <v>120</v>
      </c>
      <c r="U19" s="1">
        <v>45029</v>
      </c>
      <c r="V19" s="53">
        <v>9304000</v>
      </c>
      <c r="W19" s="54">
        <v>100</v>
      </c>
      <c r="X19" s="14">
        <v>100</v>
      </c>
      <c r="Y19" s="55">
        <v>9304000</v>
      </c>
      <c r="Z19" s="55">
        <v>0</v>
      </c>
      <c r="AA19" s="14">
        <v>0</v>
      </c>
      <c r="AB19" s="14">
        <v>0</v>
      </c>
      <c r="AC19" s="14">
        <v>9304000</v>
      </c>
      <c r="AD19" s="14" t="s">
        <v>653</v>
      </c>
    </row>
    <row r="20" spans="2:30" x14ac:dyDescent="0.25">
      <c r="B20" s="14">
        <v>2022</v>
      </c>
      <c r="C20">
        <v>220795</v>
      </c>
      <c r="D20" s="14" t="s">
        <v>154</v>
      </c>
      <c r="E20" s="14" t="s">
        <v>1012</v>
      </c>
      <c r="F20" s="14" t="s">
        <v>39</v>
      </c>
      <c r="G20" s="14" t="s">
        <v>40</v>
      </c>
      <c r="H20" s="14" t="s">
        <v>480</v>
      </c>
      <c r="I20" s="14" t="s">
        <v>642</v>
      </c>
      <c r="J20" s="14" t="s">
        <v>362</v>
      </c>
      <c r="K20" s="14">
        <v>79043206</v>
      </c>
      <c r="L20" s="14" t="s">
        <v>385</v>
      </c>
      <c r="M20" s="14" t="s">
        <v>336</v>
      </c>
      <c r="N20" s="14" t="s">
        <v>35</v>
      </c>
      <c r="O20" s="1">
        <v>45154</v>
      </c>
      <c r="P20" s="14" t="s">
        <v>331</v>
      </c>
      <c r="Q20" s="14" t="s">
        <v>333</v>
      </c>
      <c r="R20" s="1">
        <v>44855</v>
      </c>
      <c r="S20" s="1">
        <v>44858</v>
      </c>
      <c r="T20" s="14">
        <v>105</v>
      </c>
      <c r="U20" s="1">
        <v>44965</v>
      </c>
      <c r="V20" s="53">
        <v>27608000</v>
      </c>
      <c r="W20" s="54">
        <v>100</v>
      </c>
      <c r="X20" s="14">
        <v>100</v>
      </c>
      <c r="Y20" s="55">
        <v>27608000</v>
      </c>
      <c r="Z20" s="55">
        <v>0</v>
      </c>
      <c r="AA20" s="14">
        <v>0</v>
      </c>
      <c r="AB20" s="14">
        <v>0</v>
      </c>
      <c r="AC20" s="14">
        <v>27608000</v>
      </c>
      <c r="AD20" s="14" t="s">
        <v>655</v>
      </c>
    </row>
    <row r="21" spans="2:30" x14ac:dyDescent="0.25">
      <c r="B21" s="14">
        <v>2022</v>
      </c>
      <c r="C21">
        <v>220789</v>
      </c>
      <c r="D21" s="14" t="s">
        <v>154</v>
      </c>
      <c r="E21" s="14" t="s">
        <v>690</v>
      </c>
      <c r="F21" s="14" t="s">
        <v>39</v>
      </c>
      <c r="G21" s="14" t="s">
        <v>40</v>
      </c>
      <c r="H21" s="14" t="s">
        <v>480</v>
      </c>
      <c r="I21" s="14" t="s">
        <v>642</v>
      </c>
      <c r="J21" s="14" t="s">
        <v>346</v>
      </c>
      <c r="K21" s="14">
        <v>1032435647</v>
      </c>
      <c r="L21" s="14" t="s">
        <v>584</v>
      </c>
      <c r="M21" s="14" t="s">
        <v>336</v>
      </c>
      <c r="N21" s="14" t="s">
        <v>35</v>
      </c>
      <c r="O21" s="1">
        <v>45154</v>
      </c>
      <c r="P21" s="14" t="s">
        <v>331</v>
      </c>
      <c r="Q21" s="14" t="s">
        <v>333</v>
      </c>
      <c r="R21" s="1">
        <v>44854</v>
      </c>
      <c r="S21" s="1">
        <v>44858</v>
      </c>
      <c r="T21" s="14">
        <v>105</v>
      </c>
      <c r="U21" s="1">
        <v>44965</v>
      </c>
      <c r="V21" s="53">
        <v>27608000</v>
      </c>
      <c r="W21" s="54">
        <v>100</v>
      </c>
      <c r="X21" s="14">
        <v>100</v>
      </c>
      <c r="Y21" s="55">
        <v>27608000</v>
      </c>
      <c r="Z21" s="55">
        <v>0</v>
      </c>
      <c r="AA21" s="14">
        <v>0</v>
      </c>
      <c r="AB21" s="14">
        <v>0</v>
      </c>
      <c r="AC21" s="14">
        <v>27608000</v>
      </c>
      <c r="AD21" s="14" t="s">
        <v>655</v>
      </c>
    </row>
    <row r="22" spans="2:30" x14ac:dyDescent="0.25">
      <c r="B22" s="14">
        <v>2021</v>
      </c>
      <c r="C22">
        <v>210048</v>
      </c>
      <c r="D22" s="14" t="s">
        <v>154</v>
      </c>
      <c r="E22" s="14" t="s">
        <v>1020</v>
      </c>
      <c r="F22" s="14" t="s">
        <v>39</v>
      </c>
      <c r="G22" s="14" t="s">
        <v>40</v>
      </c>
      <c r="H22" s="14" t="s">
        <v>476</v>
      </c>
      <c r="I22" s="14" t="s">
        <v>642</v>
      </c>
      <c r="J22" s="14" t="s">
        <v>723</v>
      </c>
      <c r="K22" s="14">
        <v>80033979</v>
      </c>
      <c r="L22" s="14" t="s">
        <v>724</v>
      </c>
      <c r="M22" s="14" t="s">
        <v>599</v>
      </c>
      <c r="N22" s="14" t="s">
        <v>35</v>
      </c>
      <c r="O22" s="1">
        <v>45166</v>
      </c>
      <c r="P22" s="14" t="s">
        <v>725</v>
      </c>
      <c r="Q22" s="14" t="s">
        <v>726</v>
      </c>
      <c r="R22" s="1">
        <v>44240</v>
      </c>
      <c r="S22" s="1">
        <v>44242</v>
      </c>
      <c r="T22" s="14">
        <v>345</v>
      </c>
      <c r="U22" s="1">
        <v>44575</v>
      </c>
      <c r="V22" s="53">
        <v>168161280</v>
      </c>
      <c r="W22" s="54">
        <v>96</v>
      </c>
      <c r="X22" s="14">
        <v>96</v>
      </c>
      <c r="Y22" s="55">
        <v>160849920</v>
      </c>
      <c r="Z22" s="55">
        <v>7311360</v>
      </c>
      <c r="AA22" s="14">
        <v>0</v>
      </c>
      <c r="AB22" s="14">
        <v>0</v>
      </c>
      <c r="AC22" s="14">
        <v>168161280</v>
      </c>
      <c r="AD22" s="14" t="s">
        <v>647</v>
      </c>
    </row>
    <row r="23" spans="2:30" x14ac:dyDescent="0.25">
      <c r="B23" s="14">
        <v>2022</v>
      </c>
      <c r="C23">
        <v>220091</v>
      </c>
      <c r="D23" s="14" t="s">
        <v>154</v>
      </c>
      <c r="E23" s="14" t="s">
        <v>1003</v>
      </c>
      <c r="F23" s="14" t="s">
        <v>39</v>
      </c>
      <c r="G23" s="14" t="s">
        <v>40</v>
      </c>
      <c r="H23" s="14" t="s">
        <v>468</v>
      </c>
      <c r="I23" s="14" t="s">
        <v>642</v>
      </c>
      <c r="J23" s="14" t="s">
        <v>727</v>
      </c>
      <c r="K23" s="14">
        <v>1014255083</v>
      </c>
      <c r="L23" s="14" t="s">
        <v>396</v>
      </c>
      <c r="M23" s="14" t="s">
        <v>42</v>
      </c>
      <c r="N23" s="14" t="s">
        <v>35</v>
      </c>
      <c r="O23" s="1">
        <v>45162</v>
      </c>
      <c r="P23" s="14" t="s">
        <v>603</v>
      </c>
      <c r="Q23" s="14" t="s">
        <v>615</v>
      </c>
      <c r="R23" s="1">
        <v>44574</v>
      </c>
      <c r="S23" s="1">
        <v>44580</v>
      </c>
      <c r="T23" s="14">
        <v>150</v>
      </c>
      <c r="U23" s="1">
        <v>44807</v>
      </c>
      <c r="V23" s="53">
        <v>17060000</v>
      </c>
      <c r="W23" s="54">
        <v>100</v>
      </c>
      <c r="X23" s="14">
        <v>100</v>
      </c>
      <c r="Y23" s="55">
        <v>25590000</v>
      </c>
      <c r="Z23" s="55">
        <v>0</v>
      </c>
      <c r="AA23" s="14">
        <v>1</v>
      </c>
      <c r="AB23" s="14">
        <v>8530000</v>
      </c>
      <c r="AC23" s="14">
        <v>25590000</v>
      </c>
      <c r="AD23" s="14" t="s">
        <v>984</v>
      </c>
    </row>
    <row r="24" spans="2:30" x14ac:dyDescent="0.25">
      <c r="B24" s="14">
        <v>2022</v>
      </c>
      <c r="C24">
        <v>220107</v>
      </c>
      <c r="D24" s="14" t="s">
        <v>154</v>
      </c>
      <c r="E24" s="14" t="s">
        <v>1003</v>
      </c>
      <c r="F24" s="14" t="s">
        <v>39</v>
      </c>
      <c r="G24" s="14" t="s">
        <v>40</v>
      </c>
      <c r="H24" s="14" t="s">
        <v>468</v>
      </c>
      <c r="I24" s="14" t="s">
        <v>642</v>
      </c>
      <c r="J24" s="14" t="s">
        <v>727</v>
      </c>
      <c r="K24" s="14">
        <v>1067866395</v>
      </c>
      <c r="L24" s="14" t="s">
        <v>399</v>
      </c>
      <c r="M24" s="14" t="s">
        <v>42</v>
      </c>
      <c r="N24" s="14" t="s">
        <v>35</v>
      </c>
      <c r="O24" s="1">
        <v>45162</v>
      </c>
      <c r="P24" s="14" t="s">
        <v>603</v>
      </c>
      <c r="Q24" s="14" t="s">
        <v>615</v>
      </c>
      <c r="R24" s="1">
        <v>44574</v>
      </c>
      <c r="S24" s="1">
        <v>44580</v>
      </c>
      <c r="T24" s="14">
        <v>150</v>
      </c>
      <c r="U24" s="1">
        <v>44807</v>
      </c>
      <c r="V24" s="53">
        <v>17060000</v>
      </c>
      <c r="W24" s="54">
        <v>100</v>
      </c>
      <c r="X24" s="14">
        <v>100</v>
      </c>
      <c r="Y24" s="55">
        <v>25590000</v>
      </c>
      <c r="Z24" s="55">
        <v>0</v>
      </c>
      <c r="AA24" s="14">
        <v>1</v>
      </c>
      <c r="AB24" s="14">
        <v>8530000</v>
      </c>
      <c r="AC24" s="14">
        <v>25590000</v>
      </c>
      <c r="AD24" s="14" t="s">
        <v>984</v>
      </c>
    </row>
    <row r="25" spans="2:30" x14ac:dyDescent="0.25">
      <c r="B25" s="14">
        <v>2022</v>
      </c>
      <c r="C25">
        <v>220108</v>
      </c>
      <c r="D25" s="14" t="s">
        <v>154</v>
      </c>
      <c r="E25" s="14" t="s">
        <v>1003</v>
      </c>
      <c r="F25" s="14" t="s">
        <v>39</v>
      </c>
      <c r="G25" s="14" t="s">
        <v>40</v>
      </c>
      <c r="H25" s="14" t="s">
        <v>468</v>
      </c>
      <c r="I25" s="14" t="s">
        <v>642</v>
      </c>
      <c r="J25" s="14" t="s">
        <v>727</v>
      </c>
      <c r="K25" s="14">
        <v>1018464848</v>
      </c>
      <c r="L25" s="14" t="s">
        <v>120</v>
      </c>
      <c r="M25" s="14" t="s">
        <v>42</v>
      </c>
      <c r="N25" s="14" t="s">
        <v>35</v>
      </c>
      <c r="O25" s="1">
        <v>45162</v>
      </c>
      <c r="P25" s="14" t="s">
        <v>603</v>
      </c>
      <c r="Q25" s="14" t="s">
        <v>615</v>
      </c>
      <c r="R25" s="1">
        <v>44574</v>
      </c>
      <c r="S25" s="1">
        <v>44581</v>
      </c>
      <c r="T25" s="14">
        <v>150</v>
      </c>
      <c r="U25" s="1">
        <v>44808</v>
      </c>
      <c r="V25" s="53">
        <v>17060000</v>
      </c>
      <c r="W25" s="54">
        <v>100</v>
      </c>
      <c r="X25" s="14">
        <v>100</v>
      </c>
      <c r="Y25" s="55">
        <v>25590000</v>
      </c>
      <c r="Z25" s="55">
        <v>0</v>
      </c>
      <c r="AA25" s="14">
        <v>1</v>
      </c>
      <c r="AB25" s="14">
        <v>8530000</v>
      </c>
      <c r="AC25" s="14">
        <v>25590000</v>
      </c>
      <c r="AD25" s="14" t="s">
        <v>984</v>
      </c>
    </row>
    <row r="26" spans="2:30" x14ac:dyDescent="0.25">
      <c r="B26" s="14">
        <v>2022</v>
      </c>
      <c r="C26">
        <v>220109</v>
      </c>
      <c r="D26" s="14" t="s">
        <v>154</v>
      </c>
      <c r="E26" s="14" t="s">
        <v>1003</v>
      </c>
      <c r="F26" s="14" t="s">
        <v>39</v>
      </c>
      <c r="G26" s="14" t="s">
        <v>40</v>
      </c>
      <c r="H26" s="14" t="s">
        <v>468</v>
      </c>
      <c r="I26" s="14" t="s">
        <v>642</v>
      </c>
      <c r="J26" s="14" t="s">
        <v>727</v>
      </c>
      <c r="K26" s="14">
        <v>1110540481</v>
      </c>
      <c r="L26" s="14" t="s">
        <v>728</v>
      </c>
      <c r="M26" s="14" t="s">
        <v>42</v>
      </c>
      <c r="N26" s="14" t="s">
        <v>35</v>
      </c>
      <c r="O26" s="1">
        <v>45162</v>
      </c>
      <c r="P26" s="14" t="s">
        <v>603</v>
      </c>
      <c r="Q26" s="14" t="s">
        <v>615</v>
      </c>
      <c r="R26" s="1">
        <v>44574</v>
      </c>
      <c r="S26" s="1">
        <v>44580</v>
      </c>
      <c r="T26" s="14">
        <v>150</v>
      </c>
      <c r="U26" s="1">
        <v>44807</v>
      </c>
      <c r="V26" s="53">
        <v>17060000</v>
      </c>
      <c r="W26" s="54">
        <v>100</v>
      </c>
      <c r="X26" s="14">
        <v>100</v>
      </c>
      <c r="Y26" s="55">
        <v>25590000</v>
      </c>
      <c r="Z26" s="55">
        <v>0</v>
      </c>
      <c r="AA26" s="14">
        <v>1</v>
      </c>
      <c r="AB26" s="14">
        <v>8530000</v>
      </c>
      <c r="AC26" s="14">
        <v>25590000</v>
      </c>
      <c r="AD26" s="14" t="s">
        <v>984</v>
      </c>
    </row>
    <row r="27" spans="2:30" x14ac:dyDescent="0.25">
      <c r="B27" s="14">
        <v>2022</v>
      </c>
      <c r="C27">
        <v>220110</v>
      </c>
      <c r="D27" s="14" t="s">
        <v>154</v>
      </c>
      <c r="E27" s="14" t="s">
        <v>1003</v>
      </c>
      <c r="F27" s="14" t="s">
        <v>39</v>
      </c>
      <c r="G27" s="14" t="s">
        <v>40</v>
      </c>
      <c r="H27" s="14" t="s">
        <v>468</v>
      </c>
      <c r="I27" s="14" t="s">
        <v>642</v>
      </c>
      <c r="J27" s="14" t="s">
        <v>727</v>
      </c>
      <c r="K27" s="14">
        <v>39813555</v>
      </c>
      <c r="L27" s="14" t="s">
        <v>729</v>
      </c>
      <c r="M27" s="14" t="s">
        <v>42</v>
      </c>
      <c r="N27" s="14" t="s">
        <v>35</v>
      </c>
      <c r="O27" s="1">
        <v>45164</v>
      </c>
      <c r="P27" s="14" t="s">
        <v>603</v>
      </c>
      <c r="Q27" s="14" t="s">
        <v>615</v>
      </c>
      <c r="R27" s="1">
        <v>44574</v>
      </c>
      <c r="S27" s="1">
        <v>44581</v>
      </c>
      <c r="T27" s="14">
        <v>150</v>
      </c>
      <c r="U27" s="1">
        <v>44808</v>
      </c>
      <c r="V27" s="53">
        <v>17060000</v>
      </c>
      <c r="W27" s="54">
        <v>100</v>
      </c>
      <c r="X27" s="14">
        <v>100</v>
      </c>
      <c r="Y27" s="55">
        <v>25590000</v>
      </c>
      <c r="Z27" s="55">
        <v>0</v>
      </c>
      <c r="AA27" s="14">
        <v>1</v>
      </c>
      <c r="AB27" s="14">
        <v>8530000</v>
      </c>
      <c r="AC27" s="14">
        <v>25590000</v>
      </c>
      <c r="AD27" s="14" t="s">
        <v>984</v>
      </c>
    </row>
    <row r="28" spans="2:30" x14ac:dyDescent="0.25">
      <c r="B28" s="14">
        <v>2022</v>
      </c>
      <c r="C28">
        <v>220111</v>
      </c>
      <c r="D28" s="14" t="s">
        <v>154</v>
      </c>
      <c r="E28" s="14" t="s">
        <v>1003</v>
      </c>
      <c r="F28" s="14" t="s">
        <v>39</v>
      </c>
      <c r="G28" s="14" t="s">
        <v>40</v>
      </c>
      <c r="H28" s="14" t="s">
        <v>468</v>
      </c>
      <c r="I28" s="14" t="s">
        <v>642</v>
      </c>
      <c r="J28" s="14" t="s">
        <v>727</v>
      </c>
      <c r="K28" s="14">
        <v>11227684</v>
      </c>
      <c r="L28" s="14" t="s">
        <v>730</v>
      </c>
      <c r="M28" s="14" t="s">
        <v>42</v>
      </c>
      <c r="N28" s="14" t="s">
        <v>35</v>
      </c>
      <c r="O28" s="1">
        <v>45164</v>
      </c>
      <c r="P28" s="14" t="s">
        <v>603</v>
      </c>
      <c r="Q28" s="14" t="s">
        <v>615</v>
      </c>
      <c r="R28" s="1">
        <v>44574</v>
      </c>
      <c r="S28" s="1">
        <v>44580</v>
      </c>
      <c r="T28" s="14">
        <v>150</v>
      </c>
      <c r="U28" s="1">
        <v>44807</v>
      </c>
      <c r="V28" s="53">
        <v>17060000</v>
      </c>
      <c r="W28" s="54">
        <v>100</v>
      </c>
      <c r="X28" s="14">
        <v>100</v>
      </c>
      <c r="Y28" s="55">
        <v>25590000</v>
      </c>
      <c r="Z28" s="55">
        <v>0</v>
      </c>
      <c r="AA28" s="14">
        <v>1</v>
      </c>
      <c r="AB28" s="14">
        <v>8530000</v>
      </c>
      <c r="AC28" s="14">
        <v>25590000</v>
      </c>
      <c r="AD28" s="14" t="s">
        <v>984</v>
      </c>
    </row>
    <row r="29" spans="2:30" x14ac:dyDescent="0.25">
      <c r="B29" s="14">
        <v>2022</v>
      </c>
      <c r="C29">
        <v>220796</v>
      </c>
      <c r="D29" s="14" t="s">
        <v>154</v>
      </c>
      <c r="E29" s="14" t="s">
        <v>1012</v>
      </c>
      <c r="F29" s="14" t="s">
        <v>39</v>
      </c>
      <c r="G29" s="14" t="s">
        <v>40</v>
      </c>
      <c r="H29" s="14" t="s">
        <v>480</v>
      </c>
      <c r="I29" s="14" t="s">
        <v>642</v>
      </c>
      <c r="J29" s="14" t="s">
        <v>362</v>
      </c>
      <c r="K29" s="14">
        <v>79285768</v>
      </c>
      <c r="L29" s="14" t="s">
        <v>386</v>
      </c>
      <c r="M29" s="14" t="s">
        <v>336</v>
      </c>
      <c r="N29" s="14" t="s">
        <v>35</v>
      </c>
      <c r="O29" s="1">
        <v>45156</v>
      </c>
      <c r="P29" s="14" t="s">
        <v>331</v>
      </c>
      <c r="Q29" s="14" t="s">
        <v>333</v>
      </c>
      <c r="R29" s="1">
        <v>44855</v>
      </c>
      <c r="S29" s="1">
        <v>44858</v>
      </c>
      <c r="T29" s="14">
        <v>105</v>
      </c>
      <c r="U29" s="1">
        <v>44965</v>
      </c>
      <c r="V29" s="53">
        <v>27608000</v>
      </c>
      <c r="W29" s="54">
        <v>100</v>
      </c>
      <c r="X29" s="14">
        <v>100</v>
      </c>
      <c r="Y29" s="55">
        <v>27608000</v>
      </c>
      <c r="Z29" s="55">
        <v>0</v>
      </c>
      <c r="AA29" s="14">
        <v>0</v>
      </c>
      <c r="AB29" s="14">
        <v>0</v>
      </c>
      <c r="AC29" s="14">
        <v>27608000</v>
      </c>
      <c r="AD29" s="14" t="s">
        <v>655</v>
      </c>
    </row>
    <row r="30" spans="2:30" x14ac:dyDescent="0.25">
      <c r="B30" s="14">
        <v>2022</v>
      </c>
      <c r="C30">
        <v>220763</v>
      </c>
      <c r="D30" s="14" t="s">
        <v>154</v>
      </c>
      <c r="E30" s="14" t="s">
        <v>1013</v>
      </c>
      <c r="F30" s="14" t="s">
        <v>39</v>
      </c>
      <c r="G30" s="14" t="s">
        <v>40</v>
      </c>
      <c r="H30" s="14" t="s">
        <v>480</v>
      </c>
      <c r="I30" s="14" t="s">
        <v>642</v>
      </c>
      <c r="J30" s="14" t="s">
        <v>731</v>
      </c>
      <c r="K30" s="14">
        <v>52837530</v>
      </c>
      <c r="L30" s="14" t="s">
        <v>408</v>
      </c>
      <c r="M30" s="14" t="s">
        <v>336</v>
      </c>
      <c r="N30" s="14" t="s">
        <v>35</v>
      </c>
      <c r="O30" s="1">
        <v>45156</v>
      </c>
      <c r="P30" s="14" t="s">
        <v>331</v>
      </c>
      <c r="Q30" s="14" t="s">
        <v>333</v>
      </c>
      <c r="R30" s="1">
        <v>44848</v>
      </c>
      <c r="S30" s="1">
        <v>44860</v>
      </c>
      <c r="T30" s="14">
        <v>105</v>
      </c>
      <c r="U30" s="1">
        <v>44967</v>
      </c>
      <c r="V30" s="53">
        <v>19810000</v>
      </c>
      <c r="W30" s="54">
        <v>100</v>
      </c>
      <c r="X30" s="14">
        <v>100</v>
      </c>
      <c r="Y30" s="55">
        <v>19810000</v>
      </c>
      <c r="Z30" s="55">
        <v>0</v>
      </c>
      <c r="AA30" s="14">
        <v>0</v>
      </c>
      <c r="AB30" s="14">
        <v>0</v>
      </c>
      <c r="AC30" s="14">
        <v>19810000</v>
      </c>
      <c r="AD30" s="14" t="s">
        <v>655</v>
      </c>
    </row>
    <row r="31" spans="2:30" x14ac:dyDescent="0.25">
      <c r="B31" s="14">
        <v>2022</v>
      </c>
      <c r="C31">
        <v>220762</v>
      </c>
      <c r="D31" s="14" t="s">
        <v>154</v>
      </c>
      <c r="E31" s="14" t="s">
        <v>691</v>
      </c>
      <c r="F31" s="14" t="s">
        <v>39</v>
      </c>
      <c r="G31" s="14" t="s">
        <v>40</v>
      </c>
      <c r="H31" s="14" t="s">
        <v>480</v>
      </c>
      <c r="I31" s="14" t="s">
        <v>642</v>
      </c>
      <c r="J31" s="14" t="s">
        <v>379</v>
      </c>
      <c r="K31" s="14">
        <v>1072659144</v>
      </c>
      <c r="L31" s="14" t="s">
        <v>409</v>
      </c>
      <c r="M31" s="14" t="s">
        <v>336</v>
      </c>
      <c r="N31" s="14" t="s">
        <v>35</v>
      </c>
      <c r="O31" s="1">
        <v>45156</v>
      </c>
      <c r="P31" s="14" t="s">
        <v>331</v>
      </c>
      <c r="Q31" s="14" t="s">
        <v>333</v>
      </c>
      <c r="R31" s="1">
        <v>44848</v>
      </c>
      <c r="S31" s="1">
        <v>44854</v>
      </c>
      <c r="T31" s="14">
        <v>105</v>
      </c>
      <c r="U31" s="1">
        <v>44961</v>
      </c>
      <c r="V31" s="53">
        <v>13751500</v>
      </c>
      <c r="W31" s="54">
        <v>100</v>
      </c>
      <c r="X31" s="14">
        <v>100</v>
      </c>
      <c r="Y31" s="55">
        <v>13751500</v>
      </c>
      <c r="Z31" s="55">
        <v>0</v>
      </c>
      <c r="AA31" s="14">
        <v>0</v>
      </c>
      <c r="AB31" s="14">
        <v>0</v>
      </c>
      <c r="AC31" s="14">
        <v>13751500</v>
      </c>
      <c r="AD31" s="14" t="s">
        <v>655</v>
      </c>
    </row>
    <row r="32" spans="2:30" x14ac:dyDescent="0.25">
      <c r="B32" s="14">
        <v>2022</v>
      </c>
      <c r="C32">
        <v>220841</v>
      </c>
      <c r="D32" s="14" t="s">
        <v>154</v>
      </c>
      <c r="E32" s="14" t="s">
        <v>688</v>
      </c>
      <c r="F32" s="14" t="s">
        <v>39</v>
      </c>
      <c r="G32" s="14" t="s">
        <v>43</v>
      </c>
      <c r="H32" s="14" t="s">
        <v>480</v>
      </c>
      <c r="I32" s="14" t="s">
        <v>642</v>
      </c>
      <c r="J32" s="14" t="s">
        <v>381</v>
      </c>
      <c r="K32" s="14">
        <v>1233490174</v>
      </c>
      <c r="L32" s="14" t="s">
        <v>461</v>
      </c>
      <c r="M32" s="14" t="s">
        <v>336</v>
      </c>
      <c r="N32" s="14" t="s">
        <v>35</v>
      </c>
      <c r="O32" s="1">
        <v>45156</v>
      </c>
      <c r="P32" s="14" t="s">
        <v>331</v>
      </c>
      <c r="Q32" s="14" t="s">
        <v>333</v>
      </c>
      <c r="R32" s="1">
        <v>44895</v>
      </c>
      <c r="S32" s="1">
        <v>44900</v>
      </c>
      <c r="T32" s="14">
        <v>120</v>
      </c>
      <c r="U32" s="1">
        <v>45021</v>
      </c>
      <c r="V32" s="53">
        <v>9304000</v>
      </c>
      <c r="W32" s="54">
        <v>100</v>
      </c>
      <c r="X32" s="14">
        <v>100</v>
      </c>
      <c r="Y32" s="55">
        <v>9304000</v>
      </c>
      <c r="Z32" s="55">
        <v>0</v>
      </c>
      <c r="AA32" s="14">
        <v>0</v>
      </c>
      <c r="AB32" s="14">
        <v>0</v>
      </c>
      <c r="AC32" s="14">
        <v>9304000</v>
      </c>
      <c r="AD32" s="14" t="s">
        <v>653</v>
      </c>
    </row>
    <row r="33" spans="2:30" x14ac:dyDescent="0.25">
      <c r="B33" s="14">
        <v>2022</v>
      </c>
      <c r="C33">
        <v>220782</v>
      </c>
      <c r="D33" s="14" t="s">
        <v>154</v>
      </c>
      <c r="E33" s="14" t="s">
        <v>690</v>
      </c>
      <c r="F33" s="14" t="s">
        <v>39</v>
      </c>
      <c r="G33" s="14" t="s">
        <v>40</v>
      </c>
      <c r="H33" s="14" t="s">
        <v>480</v>
      </c>
      <c r="I33" s="14" t="s">
        <v>642</v>
      </c>
      <c r="J33" s="14" t="s">
        <v>346</v>
      </c>
      <c r="K33" s="14">
        <v>80778617</v>
      </c>
      <c r="L33" s="14" t="s">
        <v>537</v>
      </c>
      <c r="M33" s="14" t="s">
        <v>336</v>
      </c>
      <c r="N33" s="14" t="s">
        <v>35</v>
      </c>
      <c r="O33" s="1">
        <v>45157</v>
      </c>
      <c r="P33" s="14" t="s">
        <v>331</v>
      </c>
      <c r="Q33" s="14" t="s">
        <v>333</v>
      </c>
      <c r="R33" s="1">
        <v>44854</v>
      </c>
      <c r="S33" s="1">
        <v>44855</v>
      </c>
      <c r="T33" s="14">
        <v>105</v>
      </c>
      <c r="U33" s="1">
        <v>44962</v>
      </c>
      <c r="V33" s="53">
        <v>27608000</v>
      </c>
      <c r="W33" s="54">
        <v>100</v>
      </c>
      <c r="X33" s="14">
        <v>100</v>
      </c>
      <c r="Y33" s="55">
        <v>27608000</v>
      </c>
      <c r="Z33" s="55">
        <v>0</v>
      </c>
      <c r="AA33" s="14">
        <v>0</v>
      </c>
      <c r="AB33" s="14">
        <v>0</v>
      </c>
      <c r="AC33" s="14">
        <v>27608000</v>
      </c>
      <c r="AD33" s="14" t="s">
        <v>655</v>
      </c>
    </row>
    <row r="34" spans="2:30" x14ac:dyDescent="0.25">
      <c r="B34" s="14">
        <v>2022</v>
      </c>
      <c r="C34">
        <v>220780</v>
      </c>
      <c r="D34" s="14" t="s">
        <v>154</v>
      </c>
      <c r="E34" s="14" t="s">
        <v>690</v>
      </c>
      <c r="F34" s="14" t="s">
        <v>39</v>
      </c>
      <c r="G34" s="14" t="s">
        <v>40</v>
      </c>
      <c r="H34" s="14" t="s">
        <v>480</v>
      </c>
      <c r="I34" s="14" t="s">
        <v>642</v>
      </c>
      <c r="J34" s="14" t="s">
        <v>346</v>
      </c>
      <c r="K34" s="14">
        <v>81717282</v>
      </c>
      <c r="L34" s="14" t="s">
        <v>538</v>
      </c>
      <c r="M34" s="14" t="s">
        <v>336</v>
      </c>
      <c r="N34" s="14" t="s">
        <v>35</v>
      </c>
      <c r="O34" s="1">
        <v>45160</v>
      </c>
      <c r="P34" s="14" t="s">
        <v>331</v>
      </c>
      <c r="Q34" s="14" t="s">
        <v>333</v>
      </c>
      <c r="R34" s="1">
        <v>44854</v>
      </c>
      <c r="S34" s="1">
        <v>44855</v>
      </c>
      <c r="T34" s="14">
        <v>105</v>
      </c>
      <c r="U34" s="1">
        <v>44962</v>
      </c>
      <c r="V34" s="53">
        <v>27608000</v>
      </c>
      <c r="W34" s="54">
        <v>100</v>
      </c>
      <c r="X34" s="14">
        <v>100</v>
      </c>
      <c r="Y34" s="55">
        <v>27608000</v>
      </c>
      <c r="Z34" s="55">
        <v>0</v>
      </c>
      <c r="AA34" s="14">
        <v>0</v>
      </c>
      <c r="AB34" s="14">
        <v>0</v>
      </c>
      <c r="AC34" s="14">
        <v>27608000</v>
      </c>
      <c r="AD34" s="14" t="s">
        <v>655</v>
      </c>
    </row>
    <row r="35" spans="2:30" x14ac:dyDescent="0.25">
      <c r="B35" s="14">
        <v>2021</v>
      </c>
      <c r="C35">
        <v>210200</v>
      </c>
      <c r="D35" s="14" t="s">
        <v>154</v>
      </c>
      <c r="E35" s="14" t="s">
        <v>1021</v>
      </c>
      <c r="F35" s="14" t="s">
        <v>39</v>
      </c>
      <c r="G35" s="14" t="s">
        <v>43</v>
      </c>
      <c r="H35" s="14" t="s">
        <v>985</v>
      </c>
      <c r="I35" s="14" t="s">
        <v>642</v>
      </c>
      <c r="J35" s="14" t="s">
        <v>732</v>
      </c>
      <c r="K35" s="14">
        <v>52100789</v>
      </c>
      <c r="L35" s="14" t="s">
        <v>733</v>
      </c>
      <c r="M35" s="14" t="s">
        <v>734</v>
      </c>
      <c r="N35" s="14" t="s">
        <v>35</v>
      </c>
      <c r="O35" s="1">
        <v>45162</v>
      </c>
      <c r="P35" s="14" t="s">
        <v>735</v>
      </c>
      <c r="Q35" s="14" t="s">
        <v>736</v>
      </c>
      <c r="R35" s="1">
        <v>44279</v>
      </c>
      <c r="S35" s="1">
        <v>44298</v>
      </c>
      <c r="T35" s="14">
        <v>210</v>
      </c>
      <c r="U35" s="1">
        <v>44530</v>
      </c>
      <c r="V35" s="53">
        <v>15733760</v>
      </c>
      <c r="W35" s="54">
        <v>100</v>
      </c>
      <c r="X35" s="14">
        <v>100</v>
      </c>
      <c r="Y35" s="55">
        <v>15733760</v>
      </c>
      <c r="Z35" s="55">
        <v>0</v>
      </c>
      <c r="AA35" s="14">
        <v>0</v>
      </c>
      <c r="AB35" s="14">
        <v>0</v>
      </c>
      <c r="AC35" s="14">
        <v>15733760</v>
      </c>
      <c r="AD35" s="14" t="s">
        <v>986</v>
      </c>
    </row>
    <row r="36" spans="2:30" x14ac:dyDescent="0.25">
      <c r="B36" s="14">
        <v>2021</v>
      </c>
      <c r="C36">
        <v>210204</v>
      </c>
      <c r="D36" s="14" t="s">
        <v>154</v>
      </c>
      <c r="E36" s="14" t="s">
        <v>1021</v>
      </c>
      <c r="F36" s="14" t="s">
        <v>39</v>
      </c>
      <c r="G36" s="14" t="s">
        <v>43</v>
      </c>
      <c r="H36" s="14" t="s">
        <v>985</v>
      </c>
      <c r="I36" s="14" t="s">
        <v>642</v>
      </c>
      <c r="J36" s="14" t="s">
        <v>732</v>
      </c>
      <c r="K36" s="14">
        <v>1023862195</v>
      </c>
      <c r="L36" s="14" t="s">
        <v>737</v>
      </c>
      <c r="M36" s="14" t="s">
        <v>734</v>
      </c>
      <c r="N36" s="14" t="s">
        <v>35</v>
      </c>
      <c r="O36" s="1">
        <v>45163</v>
      </c>
      <c r="P36" s="14" t="s">
        <v>738</v>
      </c>
      <c r="Q36" s="14" t="s">
        <v>739</v>
      </c>
      <c r="R36" s="1">
        <v>44280</v>
      </c>
      <c r="S36" s="1">
        <v>44298</v>
      </c>
      <c r="T36" s="14">
        <v>210</v>
      </c>
      <c r="U36" s="1">
        <v>44512</v>
      </c>
      <c r="V36" s="53">
        <v>15733760</v>
      </c>
      <c r="W36" s="54">
        <v>100</v>
      </c>
      <c r="X36" s="14">
        <v>100</v>
      </c>
      <c r="Y36" s="55">
        <v>15733760</v>
      </c>
      <c r="Z36" s="55">
        <v>0</v>
      </c>
      <c r="AA36" s="14">
        <v>0</v>
      </c>
      <c r="AB36" s="14">
        <v>0</v>
      </c>
      <c r="AC36" s="14">
        <v>15733760</v>
      </c>
      <c r="AD36" s="14" t="s">
        <v>649</v>
      </c>
    </row>
    <row r="37" spans="2:30" x14ac:dyDescent="0.25">
      <c r="B37" s="14">
        <v>2021</v>
      </c>
      <c r="C37">
        <v>210178</v>
      </c>
      <c r="D37" s="14" t="s">
        <v>154</v>
      </c>
      <c r="E37" s="14" t="s">
        <v>1021</v>
      </c>
      <c r="F37" s="14" t="s">
        <v>39</v>
      </c>
      <c r="G37" s="14" t="s">
        <v>43</v>
      </c>
      <c r="H37" s="14" t="s">
        <v>985</v>
      </c>
      <c r="I37" s="14" t="s">
        <v>642</v>
      </c>
      <c r="J37" s="14" t="s">
        <v>732</v>
      </c>
      <c r="K37" s="14">
        <v>1032457638</v>
      </c>
      <c r="L37" s="14" t="s">
        <v>740</v>
      </c>
      <c r="M37" s="14" t="s">
        <v>734</v>
      </c>
      <c r="N37" s="14" t="s">
        <v>35</v>
      </c>
      <c r="O37" s="1">
        <v>45166</v>
      </c>
      <c r="P37" s="14" t="s">
        <v>738</v>
      </c>
      <c r="Q37" s="14" t="s">
        <v>741</v>
      </c>
      <c r="R37" s="1">
        <v>44275</v>
      </c>
      <c r="S37" s="1">
        <v>44298</v>
      </c>
      <c r="T37" s="14">
        <v>210</v>
      </c>
      <c r="U37" s="1">
        <v>44512</v>
      </c>
      <c r="V37" s="53">
        <v>15733760</v>
      </c>
      <c r="W37" s="54">
        <v>100</v>
      </c>
      <c r="X37" s="14">
        <v>100</v>
      </c>
      <c r="Y37" s="55">
        <v>15733760</v>
      </c>
      <c r="Z37" s="55">
        <v>0</v>
      </c>
      <c r="AA37" s="14">
        <v>0</v>
      </c>
      <c r="AB37" s="14">
        <v>0</v>
      </c>
      <c r="AC37" s="14">
        <v>15733760</v>
      </c>
      <c r="AD37" s="14" t="s">
        <v>649</v>
      </c>
    </row>
    <row r="38" spans="2:30" x14ac:dyDescent="0.25">
      <c r="B38" s="14">
        <v>2021</v>
      </c>
      <c r="C38">
        <v>210179</v>
      </c>
      <c r="D38" s="14" t="s">
        <v>154</v>
      </c>
      <c r="E38" s="14" t="s">
        <v>1021</v>
      </c>
      <c r="F38" s="14" t="s">
        <v>39</v>
      </c>
      <c r="G38" s="14" t="s">
        <v>43</v>
      </c>
      <c r="H38" s="14" t="s">
        <v>985</v>
      </c>
      <c r="I38" s="14" t="s">
        <v>642</v>
      </c>
      <c r="J38" s="14" t="s">
        <v>732</v>
      </c>
      <c r="K38" s="14">
        <v>52383129</v>
      </c>
      <c r="L38" s="14" t="s">
        <v>742</v>
      </c>
      <c r="M38" s="14" t="s">
        <v>734</v>
      </c>
      <c r="N38" s="14" t="s">
        <v>35</v>
      </c>
      <c r="O38" s="1">
        <v>45159</v>
      </c>
      <c r="P38" s="14" t="s">
        <v>743</v>
      </c>
      <c r="Q38" s="14" t="s">
        <v>744</v>
      </c>
      <c r="R38" s="1">
        <v>44275</v>
      </c>
      <c r="S38" s="1">
        <v>44298</v>
      </c>
      <c r="T38" s="14">
        <v>210</v>
      </c>
      <c r="U38" s="1">
        <v>44530</v>
      </c>
      <c r="V38" s="53">
        <v>15733760</v>
      </c>
      <c r="W38" s="54">
        <v>100</v>
      </c>
      <c r="X38" s="14">
        <v>100</v>
      </c>
      <c r="Y38" s="55">
        <v>15733760</v>
      </c>
      <c r="Z38" s="55">
        <v>0</v>
      </c>
      <c r="AA38" s="14">
        <v>0</v>
      </c>
      <c r="AB38" s="14">
        <v>0</v>
      </c>
      <c r="AC38" s="14">
        <v>15733760</v>
      </c>
      <c r="AD38" s="14" t="s">
        <v>986</v>
      </c>
    </row>
    <row r="39" spans="2:30" x14ac:dyDescent="0.25">
      <c r="B39" s="14">
        <v>2022</v>
      </c>
      <c r="C39">
        <v>220779</v>
      </c>
      <c r="D39" s="14" t="s">
        <v>154</v>
      </c>
      <c r="E39" s="14" t="s">
        <v>690</v>
      </c>
      <c r="F39" s="14" t="s">
        <v>39</v>
      </c>
      <c r="G39" s="14" t="s">
        <v>40</v>
      </c>
      <c r="H39" s="14" t="s">
        <v>480</v>
      </c>
      <c r="I39" s="14" t="s">
        <v>642</v>
      </c>
      <c r="J39" s="14" t="s">
        <v>346</v>
      </c>
      <c r="K39" s="14">
        <v>80875295</v>
      </c>
      <c r="L39" s="14" t="s">
        <v>410</v>
      </c>
      <c r="M39" s="14" t="s">
        <v>336</v>
      </c>
      <c r="N39" s="14" t="s">
        <v>35</v>
      </c>
      <c r="O39" s="1">
        <v>45160</v>
      </c>
      <c r="P39" s="14" t="s">
        <v>331</v>
      </c>
      <c r="Q39" s="14" t="s">
        <v>333</v>
      </c>
      <c r="R39" s="1">
        <v>44854</v>
      </c>
      <c r="S39" s="1">
        <v>44860</v>
      </c>
      <c r="T39" s="14">
        <v>105</v>
      </c>
      <c r="U39" s="1">
        <v>44967</v>
      </c>
      <c r="V39" s="53">
        <v>27608000</v>
      </c>
      <c r="W39" s="54">
        <v>100</v>
      </c>
      <c r="X39" s="14">
        <v>100</v>
      </c>
      <c r="Y39" s="55">
        <v>27608000</v>
      </c>
      <c r="Z39" s="55">
        <v>0</v>
      </c>
      <c r="AA39" s="14">
        <v>0</v>
      </c>
      <c r="AB39" s="14">
        <v>0</v>
      </c>
      <c r="AC39" s="14">
        <v>27608000</v>
      </c>
      <c r="AD39" s="14" t="s">
        <v>655</v>
      </c>
    </row>
    <row r="40" spans="2:30" x14ac:dyDescent="0.25">
      <c r="B40" s="14">
        <v>2022</v>
      </c>
      <c r="C40">
        <v>220793</v>
      </c>
      <c r="D40" s="14" t="s">
        <v>154</v>
      </c>
      <c r="E40" s="14" t="s">
        <v>1014</v>
      </c>
      <c r="F40" s="14" t="s">
        <v>39</v>
      </c>
      <c r="G40" s="14" t="s">
        <v>40</v>
      </c>
      <c r="H40" s="14" t="s">
        <v>480</v>
      </c>
      <c r="I40" s="14" t="s">
        <v>642</v>
      </c>
      <c r="J40" s="14" t="s">
        <v>507</v>
      </c>
      <c r="K40" s="14">
        <v>52047756</v>
      </c>
      <c r="L40" s="14" t="s">
        <v>540</v>
      </c>
      <c r="M40" s="14" t="s">
        <v>336</v>
      </c>
      <c r="N40" s="14" t="s">
        <v>35</v>
      </c>
      <c r="O40" s="1">
        <v>45160</v>
      </c>
      <c r="P40" s="14" t="s">
        <v>331</v>
      </c>
      <c r="Q40" s="14" t="s">
        <v>333</v>
      </c>
      <c r="R40" s="1">
        <v>44854</v>
      </c>
      <c r="S40" s="1">
        <v>44855</v>
      </c>
      <c r="T40" s="14">
        <v>105</v>
      </c>
      <c r="U40" s="1">
        <v>44962</v>
      </c>
      <c r="V40" s="53">
        <v>27608000</v>
      </c>
      <c r="W40" s="54">
        <v>100</v>
      </c>
      <c r="X40" s="14">
        <v>100</v>
      </c>
      <c r="Y40" s="55">
        <v>27608000</v>
      </c>
      <c r="Z40" s="55">
        <v>0</v>
      </c>
      <c r="AA40" s="14">
        <v>0</v>
      </c>
      <c r="AB40" s="14">
        <v>0</v>
      </c>
      <c r="AC40" s="14">
        <v>27608000</v>
      </c>
      <c r="AD40" s="14" t="s">
        <v>655</v>
      </c>
    </row>
    <row r="41" spans="2:30" x14ac:dyDescent="0.25">
      <c r="B41" s="14">
        <v>2022</v>
      </c>
      <c r="C41">
        <v>220583</v>
      </c>
      <c r="D41" s="14" t="s">
        <v>154</v>
      </c>
      <c r="E41" s="14" t="s">
        <v>1004</v>
      </c>
      <c r="F41" s="14" t="s">
        <v>39</v>
      </c>
      <c r="G41" s="14" t="s">
        <v>40</v>
      </c>
      <c r="H41" s="14" t="s">
        <v>480</v>
      </c>
      <c r="I41" s="14" t="s">
        <v>642</v>
      </c>
      <c r="J41" s="14" t="s">
        <v>374</v>
      </c>
      <c r="K41" s="14">
        <v>39781764</v>
      </c>
      <c r="L41" s="14" t="s">
        <v>745</v>
      </c>
      <c r="M41" s="14" t="s">
        <v>336</v>
      </c>
      <c r="N41" s="14" t="s">
        <v>35</v>
      </c>
      <c r="O41" s="1">
        <v>45160</v>
      </c>
      <c r="P41" s="14" t="s">
        <v>331</v>
      </c>
      <c r="Q41" s="14" t="s">
        <v>333</v>
      </c>
      <c r="R41" s="1">
        <v>44818</v>
      </c>
      <c r="S41" s="1">
        <v>44820</v>
      </c>
      <c r="T41" s="14">
        <v>135</v>
      </c>
      <c r="U41" s="1">
        <v>44957</v>
      </c>
      <c r="V41" s="53">
        <v>35496000</v>
      </c>
      <c r="W41" s="54">
        <v>100</v>
      </c>
      <c r="X41" s="14">
        <v>100</v>
      </c>
      <c r="Y41" s="55">
        <v>35496000</v>
      </c>
      <c r="Z41" s="55">
        <v>0</v>
      </c>
      <c r="AA41" s="14">
        <v>0</v>
      </c>
      <c r="AB41" s="14">
        <v>0</v>
      </c>
      <c r="AC41" s="14">
        <v>35496000</v>
      </c>
      <c r="AD41" s="14" t="s">
        <v>987</v>
      </c>
    </row>
    <row r="42" spans="2:30" x14ac:dyDescent="0.25">
      <c r="B42" s="14">
        <v>2022</v>
      </c>
      <c r="C42">
        <v>220580</v>
      </c>
      <c r="D42" s="14" t="s">
        <v>154</v>
      </c>
      <c r="E42" s="14" t="s">
        <v>1005</v>
      </c>
      <c r="F42" s="14" t="s">
        <v>39</v>
      </c>
      <c r="G42" s="14" t="s">
        <v>40</v>
      </c>
      <c r="H42" s="14" t="s">
        <v>480</v>
      </c>
      <c r="I42" s="14" t="s">
        <v>642</v>
      </c>
      <c r="J42" s="14" t="s">
        <v>746</v>
      </c>
      <c r="K42" s="14">
        <v>1014257850</v>
      </c>
      <c r="L42" s="14" t="s">
        <v>411</v>
      </c>
      <c r="M42" s="14" t="s">
        <v>336</v>
      </c>
      <c r="N42" s="14" t="s">
        <v>35</v>
      </c>
      <c r="O42" s="1">
        <v>45160</v>
      </c>
      <c r="P42" s="14" t="s">
        <v>331</v>
      </c>
      <c r="Q42" s="14" t="s">
        <v>333</v>
      </c>
      <c r="R42" s="1">
        <v>44823</v>
      </c>
      <c r="S42" s="1">
        <v>44824</v>
      </c>
      <c r="T42" s="14">
        <v>120</v>
      </c>
      <c r="U42" s="1">
        <v>44945</v>
      </c>
      <c r="V42" s="53">
        <v>12540000</v>
      </c>
      <c r="W42" s="54">
        <v>100</v>
      </c>
      <c r="X42" s="14">
        <v>100</v>
      </c>
      <c r="Y42" s="55">
        <v>12540000</v>
      </c>
      <c r="Z42" s="55">
        <v>0</v>
      </c>
      <c r="AA42" s="14">
        <v>0</v>
      </c>
      <c r="AB42" s="14">
        <v>0</v>
      </c>
      <c r="AC42" s="14">
        <v>12540000</v>
      </c>
      <c r="AD42" s="14" t="s">
        <v>653</v>
      </c>
    </row>
    <row r="43" spans="2:30" x14ac:dyDescent="0.25">
      <c r="B43" s="14">
        <v>2022</v>
      </c>
      <c r="C43">
        <v>220820</v>
      </c>
      <c r="D43" s="14" t="s">
        <v>154</v>
      </c>
      <c r="E43" s="14" t="s">
        <v>690</v>
      </c>
      <c r="F43" s="14" t="s">
        <v>39</v>
      </c>
      <c r="G43" s="14" t="s">
        <v>40</v>
      </c>
      <c r="H43" s="14" t="s">
        <v>480</v>
      </c>
      <c r="I43" s="14" t="s">
        <v>642</v>
      </c>
      <c r="J43" s="14" t="s">
        <v>346</v>
      </c>
      <c r="K43" s="14">
        <v>52353515</v>
      </c>
      <c r="L43" s="14" t="s">
        <v>541</v>
      </c>
      <c r="M43" s="14" t="s">
        <v>336</v>
      </c>
      <c r="N43" s="14" t="s">
        <v>35</v>
      </c>
      <c r="O43" s="1">
        <v>45160</v>
      </c>
      <c r="P43" s="14" t="s">
        <v>331</v>
      </c>
      <c r="Q43" s="14" t="s">
        <v>333</v>
      </c>
      <c r="R43" s="1">
        <v>44882</v>
      </c>
      <c r="S43" s="1">
        <v>44882</v>
      </c>
      <c r="T43" s="14">
        <v>105</v>
      </c>
      <c r="U43" s="1">
        <v>44989</v>
      </c>
      <c r="V43" s="53">
        <v>27608000</v>
      </c>
      <c r="W43" s="54">
        <v>100</v>
      </c>
      <c r="X43" s="14">
        <v>100</v>
      </c>
      <c r="Y43" s="55">
        <v>27608000</v>
      </c>
      <c r="Z43" s="55">
        <v>0</v>
      </c>
      <c r="AA43" s="14">
        <v>0</v>
      </c>
      <c r="AB43" s="14">
        <v>0</v>
      </c>
      <c r="AC43" s="14">
        <v>27608000</v>
      </c>
      <c r="AD43" s="14" t="s">
        <v>655</v>
      </c>
    </row>
    <row r="44" spans="2:30" x14ac:dyDescent="0.25">
      <c r="B44" s="14">
        <v>2022</v>
      </c>
      <c r="C44">
        <v>220797</v>
      </c>
      <c r="D44" s="14" t="s">
        <v>154</v>
      </c>
      <c r="E44" s="14" t="s">
        <v>689</v>
      </c>
      <c r="F44" s="14" t="s">
        <v>39</v>
      </c>
      <c r="G44" s="14" t="s">
        <v>40</v>
      </c>
      <c r="H44" s="14" t="s">
        <v>480</v>
      </c>
      <c r="I44" s="14" t="s">
        <v>642</v>
      </c>
      <c r="J44" s="14" t="s">
        <v>362</v>
      </c>
      <c r="K44" s="14">
        <v>23323597</v>
      </c>
      <c r="L44" s="14" t="s">
        <v>747</v>
      </c>
      <c r="M44" s="14" t="s">
        <v>336</v>
      </c>
      <c r="N44" s="14" t="s">
        <v>35</v>
      </c>
      <c r="O44" s="1">
        <v>45160</v>
      </c>
      <c r="P44" s="14" t="s">
        <v>331</v>
      </c>
      <c r="Q44" s="14" t="s">
        <v>333</v>
      </c>
      <c r="R44" s="1">
        <v>44858</v>
      </c>
      <c r="S44" s="1">
        <v>44861</v>
      </c>
      <c r="T44" s="14">
        <v>105</v>
      </c>
      <c r="U44" s="1">
        <v>44968</v>
      </c>
      <c r="V44" s="53">
        <v>22795500</v>
      </c>
      <c r="W44" s="54">
        <v>100</v>
      </c>
      <c r="X44" s="14">
        <v>100</v>
      </c>
      <c r="Y44" s="55">
        <v>22795500</v>
      </c>
      <c r="Z44" s="55">
        <v>0</v>
      </c>
      <c r="AA44" s="14">
        <v>0</v>
      </c>
      <c r="AB44" s="14">
        <v>0</v>
      </c>
      <c r="AC44" s="14">
        <v>22795500</v>
      </c>
      <c r="AD44" s="14" t="s">
        <v>655</v>
      </c>
    </row>
    <row r="45" spans="2:30" x14ac:dyDescent="0.25">
      <c r="B45" s="14">
        <v>2022</v>
      </c>
      <c r="C45">
        <v>220790</v>
      </c>
      <c r="D45" s="14" t="s">
        <v>154</v>
      </c>
      <c r="E45" s="14" t="s">
        <v>690</v>
      </c>
      <c r="F45" s="14" t="s">
        <v>39</v>
      </c>
      <c r="G45" s="14" t="s">
        <v>40</v>
      </c>
      <c r="H45" s="14" t="s">
        <v>480</v>
      </c>
      <c r="I45" s="14" t="s">
        <v>642</v>
      </c>
      <c r="J45" s="14" t="s">
        <v>346</v>
      </c>
      <c r="K45" s="14">
        <v>1016013985</v>
      </c>
      <c r="L45" s="14" t="s">
        <v>748</v>
      </c>
      <c r="M45" s="14" t="s">
        <v>336</v>
      </c>
      <c r="N45" s="14" t="s">
        <v>35</v>
      </c>
      <c r="O45" s="1">
        <v>45160</v>
      </c>
      <c r="P45" s="14" t="s">
        <v>331</v>
      </c>
      <c r="Q45" s="14" t="s">
        <v>333</v>
      </c>
      <c r="R45" s="1">
        <v>44854</v>
      </c>
      <c r="S45" s="1">
        <v>44858</v>
      </c>
      <c r="T45" s="14">
        <v>105</v>
      </c>
      <c r="U45" s="1">
        <v>44965</v>
      </c>
      <c r="V45" s="53">
        <v>27608000</v>
      </c>
      <c r="W45" s="54">
        <v>100</v>
      </c>
      <c r="X45" s="14">
        <v>100</v>
      </c>
      <c r="Y45" s="55">
        <v>27608000</v>
      </c>
      <c r="Z45" s="55">
        <v>0</v>
      </c>
      <c r="AA45" s="14">
        <v>0</v>
      </c>
      <c r="AB45" s="14">
        <v>0</v>
      </c>
      <c r="AC45" s="14">
        <v>27608000</v>
      </c>
      <c r="AD45" s="14" t="s">
        <v>655</v>
      </c>
    </row>
    <row r="46" spans="2:30" x14ac:dyDescent="0.25">
      <c r="B46" s="14">
        <v>2022</v>
      </c>
      <c r="C46">
        <v>220766</v>
      </c>
      <c r="D46" s="14" t="s">
        <v>154</v>
      </c>
      <c r="E46" s="14" t="s">
        <v>689</v>
      </c>
      <c r="F46" s="14" t="s">
        <v>39</v>
      </c>
      <c r="G46" s="14" t="s">
        <v>40</v>
      </c>
      <c r="H46" s="14" t="s">
        <v>480</v>
      </c>
      <c r="I46" s="14" t="s">
        <v>642</v>
      </c>
      <c r="J46" s="14" t="s">
        <v>362</v>
      </c>
      <c r="K46" s="14">
        <v>1032442751</v>
      </c>
      <c r="L46" s="14" t="s">
        <v>749</v>
      </c>
      <c r="M46" s="14" t="s">
        <v>336</v>
      </c>
      <c r="N46" s="14" t="s">
        <v>35</v>
      </c>
      <c r="O46" s="1">
        <v>45161</v>
      </c>
      <c r="P46" s="14" t="s">
        <v>331</v>
      </c>
      <c r="Q46" s="14" t="s">
        <v>333</v>
      </c>
      <c r="R46" s="1">
        <v>44848</v>
      </c>
      <c r="S46" s="1">
        <v>44866</v>
      </c>
      <c r="T46" s="14">
        <v>105</v>
      </c>
      <c r="U46" s="1">
        <v>44973</v>
      </c>
      <c r="V46" s="53">
        <v>22795500</v>
      </c>
      <c r="W46" s="54">
        <v>100</v>
      </c>
      <c r="X46" s="14">
        <v>100</v>
      </c>
      <c r="Y46" s="55">
        <v>22795500</v>
      </c>
      <c r="Z46" s="55">
        <v>0</v>
      </c>
      <c r="AA46" s="14">
        <v>0</v>
      </c>
      <c r="AB46" s="14">
        <v>0</v>
      </c>
      <c r="AC46" s="14">
        <v>22795500</v>
      </c>
      <c r="AD46" s="14" t="s">
        <v>655</v>
      </c>
    </row>
    <row r="47" spans="2:30" x14ac:dyDescent="0.25">
      <c r="B47" s="14">
        <v>2022</v>
      </c>
      <c r="C47">
        <v>220839</v>
      </c>
      <c r="D47" s="14" t="s">
        <v>154</v>
      </c>
      <c r="E47" s="14" t="s">
        <v>688</v>
      </c>
      <c r="F47" s="14" t="s">
        <v>39</v>
      </c>
      <c r="G47" s="14" t="s">
        <v>43</v>
      </c>
      <c r="H47" s="14" t="s">
        <v>480</v>
      </c>
      <c r="I47" s="14" t="s">
        <v>642</v>
      </c>
      <c r="J47" s="14" t="s">
        <v>381</v>
      </c>
      <c r="K47" s="14">
        <v>1000137439</v>
      </c>
      <c r="L47" s="14" t="s">
        <v>414</v>
      </c>
      <c r="M47" s="14" t="s">
        <v>336</v>
      </c>
      <c r="N47" s="14" t="s">
        <v>35</v>
      </c>
      <c r="O47" s="1">
        <v>45161</v>
      </c>
      <c r="P47" s="14" t="s">
        <v>331</v>
      </c>
      <c r="Q47" s="14" t="s">
        <v>333</v>
      </c>
      <c r="R47" s="1">
        <v>44894</v>
      </c>
      <c r="S47" s="1">
        <v>44897</v>
      </c>
      <c r="T47" s="14">
        <v>120</v>
      </c>
      <c r="U47" s="1">
        <v>45018</v>
      </c>
      <c r="V47" s="53">
        <v>9304000</v>
      </c>
      <c r="W47" s="54">
        <v>100</v>
      </c>
      <c r="X47" s="14">
        <v>100</v>
      </c>
      <c r="Y47" s="55">
        <v>9304000</v>
      </c>
      <c r="Z47" s="55">
        <v>0</v>
      </c>
      <c r="AA47" s="14">
        <v>0</v>
      </c>
      <c r="AB47" s="14">
        <v>0</v>
      </c>
      <c r="AC47" s="14">
        <v>9304000</v>
      </c>
      <c r="AD47" s="14" t="s">
        <v>653</v>
      </c>
    </row>
    <row r="48" spans="2:30" x14ac:dyDescent="0.25">
      <c r="B48" s="14">
        <v>2021</v>
      </c>
      <c r="C48">
        <v>210194</v>
      </c>
      <c r="D48" s="14" t="s">
        <v>154</v>
      </c>
      <c r="E48" s="14" t="s">
        <v>1021</v>
      </c>
      <c r="F48" s="14" t="s">
        <v>39</v>
      </c>
      <c r="G48" s="14" t="s">
        <v>43</v>
      </c>
      <c r="H48" s="14" t="s">
        <v>985</v>
      </c>
      <c r="I48" s="14" t="s">
        <v>642</v>
      </c>
      <c r="J48" s="14" t="s">
        <v>732</v>
      </c>
      <c r="K48" s="14">
        <v>1020727284</v>
      </c>
      <c r="L48" s="14" t="s">
        <v>750</v>
      </c>
      <c r="M48" s="14" t="s">
        <v>734</v>
      </c>
      <c r="N48" s="14" t="s">
        <v>35</v>
      </c>
      <c r="O48" s="1">
        <v>45159</v>
      </c>
      <c r="P48" s="14" t="s">
        <v>751</v>
      </c>
      <c r="Q48" s="14" t="s">
        <v>744</v>
      </c>
      <c r="R48" s="1">
        <v>44281</v>
      </c>
      <c r="S48" s="1">
        <v>44298</v>
      </c>
      <c r="T48" s="14">
        <v>210</v>
      </c>
      <c r="U48" s="1">
        <v>44530</v>
      </c>
      <c r="V48" s="53">
        <v>15733760</v>
      </c>
      <c r="W48" s="54">
        <v>100</v>
      </c>
      <c r="X48" s="14">
        <v>100</v>
      </c>
      <c r="Y48" s="55">
        <v>15733760</v>
      </c>
      <c r="Z48" s="55">
        <v>0</v>
      </c>
      <c r="AA48" s="14">
        <v>0</v>
      </c>
      <c r="AB48" s="14">
        <v>0</v>
      </c>
      <c r="AC48" s="14">
        <v>15733760</v>
      </c>
      <c r="AD48" s="14" t="s">
        <v>986</v>
      </c>
    </row>
    <row r="49" spans="2:30" x14ac:dyDescent="0.25">
      <c r="B49" s="14">
        <v>2021</v>
      </c>
      <c r="C49">
        <v>210198</v>
      </c>
      <c r="D49" s="14" t="s">
        <v>154</v>
      </c>
      <c r="E49" s="14" t="s">
        <v>1021</v>
      </c>
      <c r="F49" s="14" t="s">
        <v>39</v>
      </c>
      <c r="G49" s="14" t="s">
        <v>43</v>
      </c>
      <c r="H49" s="14" t="s">
        <v>985</v>
      </c>
      <c r="I49" s="14" t="s">
        <v>642</v>
      </c>
      <c r="J49" s="14" t="s">
        <v>732</v>
      </c>
      <c r="K49" s="14">
        <v>52492352</v>
      </c>
      <c r="L49" s="14" t="s">
        <v>752</v>
      </c>
      <c r="M49" s="14" t="s">
        <v>734</v>
      </c>
      <c r="N49" s="14" t="s">
        <v>35</v>
      </c>
      <c r="O49" s="1">
        <v>45166</v>
      </c>
      <c r="P49" s="14" t="s">
        <v>738</v>
      </c>
      <c r="Q49" s="14" t="s">
        <v>736</v>
      </c>
      <c r="R49" s="1">
        <v>44280</v>
      </c>
      <c r="S49" s="1">
        <v>44298</v>
      </c>
      <c r="T49" s="14">
        <v>210</v>
      </c>
      <c r="U49" s="1">
        <v>44512</v>
      </c>
      <c r="V49" s="53">
        <v>15733760</v>
      </c>
      <c r="W49" s="54">
        <v>100</v>
      </c>
      <c r="X49" s="14">
        <v>100</v>
      </c>
      <c r="Y49" s="55">
        <v>15733760</v>
      </c>
      <c r="Z49" s="55">
        <v>0</v>
      </c>
      <c r="AA49" s="14">
        <v>0</v>
      </c>
      <c r="AB49" s="14">
        <v>0</v>
      </c>
      <c r="AC49" s="14">
        <v>15733760</v>
      </c>
      <c r="AD49" s="14" t="s">
        <v>649</v>
      </c>
    </row>
    <row r="50" spans="2:30" x14ac:dyDescent="0.25">
      <c r="B50" s="14">
        <v>2021</v>
      </c>
      <c r="C50">
        <v>210199</v>
      </c>
      <c r="D50" s="14" t="s">
        <v>154</v>
      </c>
      <c r="E50" s="14" t="s">
        <v>1021</v>
      </c>
      <c r="F50" s="14" t="s">
        <v>39</v>
      </c>
      <c r="G50" s="14" t="s">
        <v>43</v>
      </c>
      <c r="H50" s="14" t="s">
        <v>985</v>
      </c>
      <c r="I50" s="14" t="s">
        <v>642</v>
      </c>
      <c r="J50" s="14" t="s">
        <v>732</v>
      </c>
      <c r="K50" s="14">
        <v>1015410535</v>
      </c>
      <c r="L50" s="14" t="s">
        <v>753</v>
      </c>
      <c r="M50" s="14" t="s">
        <v>734</v>
      </c>
      <c r="N50" s="14" t="s">
        <v>35</v>
      </c>
      <c r="O50" s="1">
        <v>45159</v>
      </c>
      <c r="P50" s="14" t="s">
        <v>751</v>
      </c>
      <c r="Q50" s="14" t="s">
        <v>744</v>
      </c>
      <c r="R50" s="1">
        <v>44279</v>
      </c>
      <c r="S50" s="1">
        <v>44298</v>
      </c>
      <c r="T50" s="14">
        <v>210</v>
      </c>
      <c r="U50" s="1">
        <v>44540</v>
      </c>
      <c r="V50" s="53">
        <v>15733760</v>
      </c>
      <c r="W50" s="54">
        <v>100</v>
      </c>
      <c r="X50" s="14">
        <v>100</v>
      </c>
      <c r="Y50" s="55">
        <v>15733760</v>
      </c>
      <c r="Z50" s="55">
        <v>0</v>
      </c>
      <c r="AA50" s="14">
        <v>0</v>
      </c>
      <c r="AB50" s="14">
        <v>0</v>
      </c>
      <c r="AC50" s="14">
        <v>15733760</v>
      </c>
      <c r="AD50" s="14" t="s">
        <v>988</v>
      </c>
    </row>
    <row r="51" spans="2:30" x14ac:dyDescent="0.25">
      <c r="B51" s="14">
        <v>2021</v>
      </c>
      <c r="C51">
        <v>210201</v>
      </c>
      <c r="D51" s="14" t="s">
        <v>154</v>
      </c>
      <c r="E51" s="14" t="s">
        <v>1021</v>
      </c>
      <c r="F51" s="14" t="s">
        <v>39</v>
      </c>
      <c r="G51" s="14" t="s">
        <v>43</v>
      </c>
      <c r="H51" s="14" t="s">
        <v>985</v>
      </c>
      <c r="I51" s="14" t="s">
        <v>642</v>
      </c>
      <c r="J51" s="14" t="s">
        <v>732</v>
      </c>
      <c r="K51" s="14">
        <v>1032391069</v>
      </c>
      <c r="L51" s="14" t="s">
        <v>754</v>
      </c>
      <c r="M51" s="14" t="s">
        <v>734</v>
      </c>
      <c r="N51" s="14" t="s">
        <v>35</v>
      </c>
      <c r="O51" s="1">
        <v>45159</v>
      </c>
      <c r="P51" s="14" t="s">
        <v>751</v>
      </c>
      <c r="Q51" s="14" t="s">
        <v>744</v>
      </c>
      <c r="R51" s="1">
        <v>44279</v>
      </c>
      <c r="S51" s="1">
        <v>44298</v>
      </c>
      <c r="T51" s="14">
        <v>210</v>
      </c>
      <c r="U51" s="1">
        <v>44545</v>
      </c>
      <c r="V51" s="53">
        <v>15733760</v>
      </c>
      <c r="W51" s="54">
        <v>100</v>
      </c>
      <c r="X51" s="14">
        <v>100</v>
      </c>
      <c r="Y51" s="55">
        <v>15733760</v>
      </c>
      <c r="Z51" s="55">
        <v>0</v>
      </c>
      <c r="AA51" s="14">
        <v>0</v>
      </c>
      <c r="AB51" s="14">
        <v>0</v>
      </c>
      <c r="AC51" s="14">
        <v>15733760</v>
      </c>
      <c r="AD51" s="14" t="s">
        <v>989</v>
      </c>
    </row>
    <row r="52" spans="2:30" x14ac:dyDescent="0.25">
      <c r="B52" s="14">
        <v>2021</v>
      </c>
      <c r="C52">
        <v>210214</v>
      </c>
      <c r="D52" s="14" t="s">
        <v>154</v>
      </c>
      <c r="E52" s="14" t="s">
        <v>1021</v>
      </c>
      <c r="F52" s="14" t="s">
        <v>39</v>
      </c>
      <c r="G52" s="14" t="s">
        <v>43</v>
      </c>
      <c r="H52" s="14" t="s">
        <v>985</v>
      </c>
      <c r="I52" s="14" t="s">
        <v>642</v>
      </c>
      <c r="J52" s="14" t="s">
        <v>732</v>
      </c>
      <c r="K52" s="14">
        <v>1032426630</v>
      </c>
      <c r="L52" s="14" t="s">
        <v>755</v>
      </c>
      <c r="M52" s="14" t="s">
        <v>734</v>
      </c>
      <c r="N52" s="14" t="s">
        <v>35</v>
      </c>
      <c r="O52" s="1">
        <v>45159</v>
      </c>
      <c r="P52" s="14" t="s">
        <v>751</v>
      </c>
      <c r="Q52" s="14" t="s">
        <v>744</v>
      </c>
      <c r="R52" s="1">
        <v>44281</v>
      </c>
      <c r="S52" s="1">
        <v>44298</v>
      </c>
      <c r="T52" s="14">
        <v>210</v>
      </c>
      <c r="U52" s="1">
        <v>44530</v>
      </c>
      <c r="V52" s="53">
        <v>15733760</v>
      </c>
      <c r="W52" s="54">
        <v>100</v>
      </c>
      <c r="X52" s="14">
        <v>100</v>
      </c>
      <c r="Y52" s="55">
        <v>15733760</v>
      </c>
      <c r="Z52" s="55">
        <v>0</v>
      </c>
      <c r="AA52" s="14">
        <v>0</v>
      </c>
      <c r="AB52" s="14">
        <v>0</v>
      </c>
      <c r="AC52" s="14">
        <v>15733760</v>
      </c>
      <c r="AD52" s="14" t="s">
        <v>986</v>
      </c>
    </row>
    <row r="53" spans="2:30" x14ac:dyDescent="0.25">
      <c r="B53" s="14">
        <v>2022</v>
      </c>
      <c r="C53">
        <v>220781</v>
      </c>
      <c r="D53" s="14" t="s">
        <v>154</v>
      </c>
      <c r="E53" s="14" t="s">
        <v>690</v>
      </c>
      <c r="F53" s="14" t="s">
        <v>39</v>
      </c>
      <c r="G53" s="14" t="s">
        <v>40</v>
      </c>
      <c r="H53" s="14" t="s">
        <v>480</v>
      </c>
      <c r="I53" s="14" t="s">
        <v>642</v>
      </c>
      <c r="J53" s="14" t="s">
        <v>346</v>
      </c>
      <c r="K53" s="14">
        <v>1110457483</v>
      </c>
      <c r="L53" s="14" t="s">
        <v>412</v>
      </c>
      <c r="M53" s="14" t="s">
        <v>336</v>
      </c>
      <c r="N53" s="14" t="s">
        <v>35</v>
      </c>
      <c r="O53" s="1">
        <v>45161</v>
      </c>
      <c r="P53" s="14" t="s">
        <v>331</v>
      </c>
      <c r="Q53" s="14" t="s">
        <v>333</v>
      </c>
      <c r="R53" s="1">
        <v>44854</v>
      </c>
      <c r="S53" s="1">
        <v>44860</v>
      </c>
      <c r="T53" s="14">
        <v>105</v>
      </c>
      <c r="U53" s="1">
        <v>44967</v>
      </c>
      <c r="V53" s="53">
        <v>27608000</v>
      </c>
      <c r="W53" s="54">
        <v>100</v>
      </c>
      <c r="X53" s="14">
        <v>100</v>
      </c>
      <c r="Y53" s="55">
        <v>27608000</v>
      </c>
      <c r="Z53" s="55">
        <v>0</v>
      </c>
      <c r="AA53" s="14">
        <v>0</v>
      </c>
      <c r="AB53" s="14">
        <v>0</v>
      </c>
      <c r="AC53" s="14">
        <v>27608000</v>
      </c>
      <c r="AD53" s="14" t="s">
        <v>655</v>
      </c>
    </row>
    <row r="54" spans="2:30" x14ac:dyDescent="0.25">
      <c r="B54" s="14">
        <v>2021</v>
      </c>
      <c r="C54">
        <v>210195</v>
      </c>
      <c r="D54" s="14" t="s">
        <v>154</v>
      </c>
      <c r="E54" s="14" t="s">
        <v>1021</v>
      </c>
      <c r="F54" s="14" t="s">
        <v>39</v>
      </c>
      <c r="G54" s="14" t="s">
        <v>43</v>
      </c>
      <c r="H54" s="14" t="s">
        <v>985</v>
      </c>
      <c r="I54" s="14" t="s">
        <v>642</v>
      </c>
      <c r="J54" s="14" t="s">
        <v>732</v>
      </c>
      <c r="K54" s="14">
        <v>53925313</v>
      </c>
      <c r="L54" s="14" t="s">
        <v>756</v>
      </c>
      <c r="M54" s="14" t="s">
        <v>734</v>
      </c>
      <c r="N54" s="14" t="s">
        <v>35</v>
      </c>
      <c r="O54" s="1">
        <v>45166</v>
      </c>
      <c r="P54" s="14" t="s">
        <v>738</v>
      </c>
      <c r="Q54" s="14" t="s">
        <v>736</v>
      </c>
      <c r="R54" s="1">
        <v>44279</v>
      </c>
      <c r="S54" s="1">
        <v>44298</v>
      </c>
      <c r="T54" s="14">
        <v>210</v>
      </c>
      <c r="U54" s="1">
        <v>44512</v>
      </c>
      <c r="V54" s="53">
        <v>15733760</v>
      </c>
      <c r="W54" s="54">
        <v>100</v>
      </c>
      <c r="X54" s="14">
        <v>100</v>
      </c>
      <c r="Y54" s="55">
        <v>15733760</v>
      </c>
      <c r="Z54" s="55">
        <v>0</v>
      </c>
      <c r="AA54" s="14">
        <v>0</v>
      </c>
      <c r="AB54" s="14">
        <v>0</v>
      </c>
      <c r="AC54" s="14">
        <v>15733760</v>
      </c>
      <c r="AD54" s="14" t="s">
        <v>649</v>
      </c>
    </row>
    <row r="55" spans="2:30" x14ac:dyDescent="0.25">
      <c r="B55" s="14">
        <v>2021</v>
      </c>
      <c r="C55">
        <v>210196</v>
      </c>
      <c r="D55" s="14" t="s">
        <v>154</v>
      </c>
      <c r="E55" s="14" t="s">
        <v>1021</v>
      </c>
      <c r="F55" s="14" t="s">
        <v>39</v>
      </c>
      <c r="G55" s="14" t="s">
        <v>43</v>
      </c>
      <c r="H55" s="14" t="s">
        <v>985</v>
      </c>
      <c r="I55" s="14" t="s">
        <v>642</v>
      </c>
      <c r="J55" s="14" t="s">
        <v>732</v>
      </c>
      <c r="K55" s="14">
        <v>1032405703</v>
      </c>
      <c r="L55" s="14" t="s">
        <v>757</v>
      </c>
      <c r="M55" s="14" t="s">
        <v>734</v>
      </c>
      <c r="N55" s="14" t="s">
        <v>35</v>
      </c>
      <c r="O55" s="1">
        <v>45160</v>
      </c>
      <c r="P55" s="14" t="s">
        <v>738</v>
      </c>
      <c r="Q55" s="14" t="s">
        <v>744</v>
      </c>
      <c r="R55" s="1">
        <v>44279</v>
      </c>
      <c r="S55" s="1">
        <v>44298</v>
      </c>
      <c r="T55" s="14">
        <v>210</v>
      </c>
      <c r="U55" s="1">
        <v>44512</v>
      </c>
      <c r="V55" s="53">
        <v>15733760</v>
      </c>
      <c r="W55" s="54">
        <v>100</v>
      </c>
      <c r="X55" s="14">
        <v>100</v>
      </c>
      <c r="Y55" s="55">
        <v>15733760</v>
      </c>
      <c r="Z55" s="55">
        <v>0</v>
      </c>
      <c r="AA55" s="14">
        <v>0</v>
      </c>
      <c r="AB55" s="14">
        <v>0</v>
      </c>
      <c r="AC55" s="14">
        <v>15733760</v>
      </c>
      <c r="AD55" s="14" t="s">
        <v>649</v>
      </c>
    </row>
    <row r="56" spans="2:30" x14ac:dyDescent="0.25">
      <c r="B56" s="14">
        <v>2022</v>
      </c>
      <c r="C56">
        <v>220828</v>
      </c>
      <c r="D56" s="14" t="s">
        <v>154</v>
      </c>
      <c r="E56" s="14" t="s">
        <v>1015</v>
      </c>
      <c r="F56" s="14" t="s">
        <v>39</v>
      </c>
      <c r="G56" s="14" t="s">
        <v>40</v>
      </c>
      <c r="H56" s="14" t="s">
        <v>480</v>
      </c>
      <c r="I56" s="14" t="s">
        <v>642</v>
      </c>
      <c r="J56" s="14" t="s">
        <v>758</v>
      </c>
      <c r="K56" s="14">
        <v>64739651</v>
      </c>
      <c r="L56" s="14" t="s">
        <v>759</v>
      </c>
      <c r="M56" s="14" t="s">
        <v>336</v>
      </c>
      <c r="N56" s="14" t="s">
        <v>35</v>
      </c>
      <c r="O56" s="1">
        <v>45162</v>
      </c>
      <c r="P56" s="14" t="s">
        <v>331</v>
      </c>
      <c r="Q56" s="14" t="s">
        <v>333</v>
      </c>
      <c r="R56" s="1">
        <v>44889</v>
      </c>
      <c r="S56" s="1">
        <v>44893</v>
      </c>
      <c r="T56" s="14">
        <v>105</v>
      </c>
      <c r="U56" s="1">
        <v>45000</v>
      </c>
      <c r="V56" s="53">
        <v>16709000</v>
      </c>
      <c r="W56" s="54">
        <v>100</v>
      </c>
      <c r="X56" s="14">
        <v>100</v>
      </c>
      <c r="Y56" s="55">
        <v>16709000</v>
      </c>
      <c r="Z56" s="55">
        <v>0</v>
      </c>
      <c r="AA56" s="14">
        <v>0</v>
      </c>
      <c r="AB56" s="14">
        <v>0</v>
      </c>
      <c r="AC56" s="14">
        <v>16709000</v>
      </c>
      <c r="AD56" s="14" t="s">
        <v>655</v>
      </c>
    </row>
    <row r="57" spans="2:30" x14ac:dyDescent="0.25">
      <c r="B57" s="14">
        <v>2022</v>
      </c>
      <c r="C57">
        <v>220114</v>
      </c>
      <c r="D57" s="14" t="s">
        <v>154</v>
      </c>
      <c r="E57" s="14" t="s">
        <v>1006</v>
      </c>
      <c r="F57" s="14" t="s">
        <v>39</v>
      </c>
      <c r="G57" s="14" t="s">
        <v>40</v>
      </c>
      <c r="H57" s="14" t="s">
        <v>471</v>
      </c>
      <c r="I57" s="14" t="s">
        <v>642</v>
      </c>
      <c r="J57" s="14" t="s">
        <v>760</v>
      </c>
      <c r="K57" s="14">
        <v>51982300</v>
      </c>
      <c r="L57" s="14" t="s">
        <v>354</v>
      </c>
      <c r="M57" s="14" t="s">
        <v>1000</v>
      </c>
      <c r="N57" s="14" t="s">
        <v>35</v>
      </c>
      <c r="O57" s="1">
        <v>45161</v>
      </c>
      <c r="P57" s="14" t="s">
        <v>761</v>
      </c>
      <c r="Q57" s="14" t="s">
        <v>762</v>
      </c>
      <c r="R57" s="1">
        <v>44575</v>
      </c>
      <c r="S57" s="1">
        <v>44582</v>
      </c>
      <c r="T57" s="14">
        <v>270</v>
      </c>
      <c r="U57" s="1">
        <v>44926</v>
      </c>
      <c r="V57" s="53">
        <v>58617000</v>
      </c>
      <c r="W57" s="54">
        <v>100</v>
      </c>
      <c r="X57" s="14">
        <v>100</v>
      </c>
      <c r="Y57" s="55">
        <v>73814000</v>
      </c>
      <c r="Z57" s="55">
        <v>0</v>
      </c>
      <c r="AA57" s="14">
        <v>1</v>
      </c>
      <c r="AB57" s="14">
        <v>15197000</v>
      </c>
      <c r="AC57" s="14">
        <v>73814000</v>
      </c>
      <c r="AD57" s="14" t="s">
        <v>990</v>
      </c>
    </row>
    <row r="58" spans="2:30" x14ac:dyDescent="0.25">
      <c r="B58" s="14">
        <v>2021</v>
      </c>
      <c r="C58">
        <v>210216</v>
      </c>
      <c r="D58" s="14" t="s">
        <v>154</v>
      </c>
      <c r="E58" s="14" t="s">
        <v>1021</v>
      </c>
      <c r="F58" s="14" t="s">
        <v>39</v>
      </c>
      <c r="G58" s="14" t="s">
        <v>43</v>
      </c>
      <c r="H58" s="14" t="s">
        <v>985</v>
      </c>
      <c r="I58" s="14" t="s">
        <v>642</v>
      </c>
      <c r="J58" s="14" t="s">
        <v>732</v>
      </c>
      <c r="K58" s="14">
        <v>52214542</v>
      </c>
      <c r="L58" s="14" t="s">
        <v>763</v>
      </c>
      <c r="M58" s="14" t="s">
        <v>734</v>
      </c>
      <c r="N58" s="14" t="s">
        <v>35</v>
      </c>
      <c r="O58" s="1">
        <v>45161</v>
      </c>
      <c r="P58" s="14" t="s">
        <v>764</v>
      </c>
      <c r="Q58" s="14" t="s">
        <v>765</v>
      </c>
      <c r="R58" s="1">
        <v>44281</v>
      </c>
      <c r="S58" s="1">
        <v>44298</v>
      </c>
      <c r="T58" s="14">
        <v>210</v>
      </c>
      <c r="U58" s="1">
        <v>44512</v>
      </c>
      <c r="V58" s="53">
        <v>15733760</v>
      </c>
      <c r="W58" s="54">
        <v>100</v>
      </c>
      <c r="X58" s="14">
        <v>100</v>
      </c>
      <c r="Y58" s="55">
        <v>15733760</v>
      </c>
      <c r="Z58" s="55">
        <v>0</v>
      </c>
      <c r="AA58" s="14">
        <v>0</v>
      </c>
      <c r="AB58" s="14">
        <v>0</v>
      </c>
      <c r="AC58" s="14">
        <v>15733760</v>
      </c>
      <c r="AD58" s="14" t="s">
        <v>649</v>
      </c>
    </row>
    <row r="59" spans="2:30" x14ac:dyDescent="0.25">
      <c r="B59" s="14">
        <v>2021</v>
      </c>
      <c r="C59">
        <v>210197</v>
      </c>
      <c r="D59" s="14" t="s">
        <v>154</v>
      </c>
      <c r="E59" s="14" t="s">
        <v>1021</v>
      </c>
      <c r="F59" s="14" t="s">
        <v>39</v>
      </c>
      <c r="G59" s="14" t="s">
        <v>43</v>
      </c>
      <c r="H59" s="14" t="s">
        <v>985</v>
      </c>
      <c r="I59" s="14" t="s">
        <v>642</v>
      </c>
      <c r="J59" s="14" t="s">
        <v>732</v>
      </c>
      <c r="K59" s="14">
        <v>39762523</v>
      </c>
      <c r="L59" s="14" t="s">
        <v>766</v>
      </c>
      <c r="M59" s="14" t="s">
        <v>734</v>
      </c>
      <c r="N59" s="14" t="s">
        <v>35</v>
      </c>
      <c r="O59" s="1">
        <v>45162</v>
      </c>
      <c r="P59" s="14" t="s">
        <v>767</v>
      </c>
      <c r="Q59" s="14" t="s">
        <v>744</v>
      </c>
      <c r="R59" s="1">
        <v>44279</v>
      </c>
      <c r="S59" s="1">
        <v>44298</v>
      </c>
      <c r="T59" s="14">
        <v>210</v>
      </c>
      <c r="U59" s="1">
        <v>44512</v>
      </c>
      <c r="V59" s="53">
        <v>15733760</v>
      </c>
      <c r="W59" s="54">
        <v>100</v>
      </c>
      <c r="X59" s="14">
        <v>100</v>
      </c>
      <c r="Y59" s="55">
        <v>15733760</v>
      </c>
      <c r="Z59" s="55">
        <v>0</v>
      </c>
      <c r="AA59" s="14">
        <v>0</v>
      </c>
      <c r="AB59" s="14">
        <v>0</v>
      </c>
      <c r="AC59" s="14">
        <v>15733760</v>
      </c>
      <c r="AD59" s="14" t="s">
        <v>649</v>
      </c>
    </row>
    <row r="60" spans="2:30" x14ac:dyDescent="0.25">
      <c r="B60" s="14">
        <v>2022</v>
      </c>
      <c r="C60">
        <v>220189</v>
      </c>
      <c r="D60" s="14" t="s">
        <v>154</v>
      </c>
      <c r="E60" s="14" t="s">
        <v>686</v>
      </c>
      <c r="F60" s="14" t="s">
        <v>39</v>
      </c>
      <c r="G60" s="14" t="s">
        <v>43</v>
      </c>
      <c r="H60" s="14" t="s">
        <v>468</v>
      </c>
      <c r="I60" s="14" t="s">
        <v>642</v>
      </c>
      <c r="J60" s="14" t="s">
        <v>508</v>
      </c>
      <c r="K60" s="14">
        <v>1023893463</v>
      </c>
      <c r="L60" s="14" t="s">
        <v>768</v>
      </c>
      <c r="M60" s="14" t="s">
        <v>42</v>
      </c>
      <c r="N60" s="14" t="s">
        <v>35</v>
      </c>
      <c r="O60" s="1">
        <v>45169</v>
      </c>
      <c r="P60" s="14" t="s">
        <v>769</v>
      </c>
      <c r="Q60" s="14" t="s">
        <v>770</v>
      </c>
      <c r="R60" s="1">
        <v>44580</v>
      </c>
      <c r="S60" s="1">
        <v>44589</v>
      </c>
      <c r="T60" s="14">
        <v>330</v>
      </c>
      <c r="U60" s="1">
        <v>44923</v>
      </c>
      <c r="V60" s="53">
        <v>27291000</v>
      </c>
      <c r="W60" s="54">
        <v>100</v>
      </c>
      <c r="X60" s="14">
        <v>92</v>
      </c>
      <c r="Y60" s="55">
        <v>27291000</v>
      </c>
      <c r="Z60" s="55">
        <v>0</v>
      </c>
      <c r="AA60" s="14">
        <v>0</v>
      </c>
      <c r="AB60" s="14">
        <v>0</v>
      </c>
      <c r="AC60" s="14">
        <v>27291000</v>
      </c>
      <c r="AD60" s="14" t="s">
        <v>495</v>
      </c>
    </row>
    <row r="61" spans="2:30" x14ac:dyDescent="0.25">
      <c r="B61" s="14">
        <v>2023</v>
      </c>
      <c r="C61">
        <v>230093</v>
      </c>
      <c r="D61" s="14" t="s">
        <v>154</v>
      </c>
      <c r="E61" s="14" t="s">
        <v>1022</v>
      </c>
      <c r="F61" s="14" t="s">
        <v>39</v>
      </c>
      <c r="G61" s="14" t="s">
        <v>40</v>
      </c>
      <c r="H61" s="14" t="s">
        <v>476</v>
      </c>
      <c r="I61" s="14" t="s">
        <v>642</v>
      </c>
      <c r="J61" s="14" t="s">
        <v>771</v>
      </c>
      <c r="K61" s="14">
        <v>80797720</v>
      </c>
      <c r="L61" s="14" t="s">
        <v>772</v>
      </c>
      <c r="M61" s="14" t="s">
        <v>597</v>
      </c>
      <c r="N61" s="14" t="s">
        <v>35</v>
      </c>
      <c r="O61" s="1">
        <v>45162</v>
      </c>
      <c r="P61" s="14" t="s">
        <v>773</v>
      </c>
      <c r="Q61" s="14" t="s">
        <v>774</v>
      </c>
      <c r="R61" s="1">
        <v>44946</v>
      </c>
      <c r="S61" s="1">
        <v>44952</v>
      </c>
      <c r="T61" s="14">
        <v>240</v>
      </c>
      <c r="U61" s="1">
        <v>45317</v>
      </c>
      <c r="V61" s="53">
        <v>40776000</v>
      </c>
      <c r="W61" s="54">
        <v>52</v>
      </c>
      <c r="X61" s="14">
        <v>40</v>
      </c>
      <c r="Y61" s="55">
        <v>21237500</v>
      </c>
      <c r="Z61" s="55">
        <v>19538500</v>
      </c>
      <c r="AA61" s="14">
        <v>1</v>
      </c>
      <c r="AB61" s="14">
        <v>20388000</v>
      </c>
      <c r="AC61" s="14">
        <v>61164000</v>
      </c>
      <c r="AD61" s="14" t="s">
        <v>675</v>
      </c>
    </row>
    <row r="62" spans="2:30" x14ac:dyDescent="0.25">
      <c r="B62" s="14">
        <v>2023</v>
      </c>
      <c r="C62">
        <v>230126</v>
      </c>
      <c r="D62" s="14" t="s">
        <v>154</v>
      </c>
      <c r="E62" s="14" t="s">
        <v>1023</v>
      </c>
      <c r="F62" s="14" t="s">
        <v>39</v>
      </c>
      <c r="G62" s="14" t="s">
        <v>40</v>
      </c>
      <c r="H62" s="14" t="s">
        <v>476</v>
      </c>
      <c r="I62" s="14" t="s">
        <v>642</v>
      </c>
      <c r="J62" s="14" t="s">
        <v>775</v>
      </c>
      <c r="K62" s="14">
        <v>52622154</v>
      </c>
      <c r="L62" s="14" t="s">
        <v>776</v>
      </c>
      <c r="M62" s="14" t="s">
        <v>597</v>
      </c>
      <c r="N62" s="14" t="s">
        <v>35</v>
      </c>
      <c r="O62" s="1">
        <v>45162</v>
      </c>
      <c r="P62" s="14" t="s">
        <v>777</v>
      </c>
      <c r="Q62" s="14" t="s">
        <v>778</v>
      </c>
      <c r="R62" s="1">
        <v>44950</v>
      </c>
      <c r="S62" s="1">
        <v>44951</v>
      </c>
      <c r="T62" s="14">
        <v>240</v>
      </c>
      <c r="U62" s="1">
        <v>45224</v>
      </c>
      <c r="V62" s="53">
        <v>73784000</v>
      </c>
      <c r="W62" s="54">
        <v>53</v>
      </c>
      <c r="X62" s="14">
        <v>40</v>
      </c>
      <c r="Y62" s="55">
        <v>39044033</v>
      </c>
      <c r="Z62" s="55">
        <v>34739967</v>
      </c>
      <c r="AA62" s="14">
        <v>1</v>
      </c>
      <c r="AB62" s="14">
        <v>9223000</v>
      </c>
      <c r="AC62" s="14">
        <v>83007000</v>
      </c>
      <c r="AD62" s="14" t="s">
        <v>674</v>
      </c>
    </row>
    <row r="63" spans="2:30" x14ac:dyDescent="0.25">
      <c r="B63" s="14">
        <v>2023</v>
      </c>
      <c r="C63">
        <v>230143</v>
      </c>
      <c r="D63" s="14" t="s">
        <v>154</v>
      </c>
      <c r="E63" s="14" t="s">
        <v>1024</v>
      </c>
      <c r="F63" s="14" t="s">
        <v>39</v>
      </c>
      <c r="G63" s="14" t="s">
        <v>40</v>
      </c>
      <c r="H63" s="14" t="s">
        <v>476</v>
      </c>
      <c r="I63" s="14" t="s">
        <v>642</v>
      </c>
      <c r="J63" s="14" t="s">
        <v>779</v>
      </c>
      <c r="K63" s="14">
        <v>1019090995</v>
      </c>
      <c r="L63" s="14" t="s">
        <v>780</v>
      </c>
      <c r="M63" s="14" t="s">
        <v>597</v>
      </c>
      <c r="N63" s="14" t="s">
        <v>35</v>
      </c>
      <c r="O63" s="1">
        <v>45162</v>
      </c>
      <c r="P63" s="14" t="s">
        <v>773</v>
      </c>
      <c r="Q63" s="14" t="s">
        <v>781</v>
      </c>
      <c r="R63" s="1">
        <v>44950</v>
      </c>
      <c r="S63" s="1">
        <v>44951</v>
      </c>
      <c r="T63" s="14">
        <v>240</v>
      </c>
      <c r="U63" s="1">
        <v>45316</v>
      </c>
      <c r="V63" s="53">
        <v>26056000</v>
      </c>
      <c r="W63" s="54">
        <v>52</v>
      </c>
      <c r="X63" s="14">
        <v>40</v>
      </c>
      <c r="Y63" s="55">
        <v>13570833</v>
      </c>
      <c r="Z63" s="55">
        <v>12485167</v>
      </c>
      <c r="AA63" s="14">
        <v>1</v>
      </c>
      <c r="AB63" s="14">
        <v>13028000</v>
      </c>
      <c r="AC63" s="14">
        <v>39084000</v>
      </c>
      <c r="AD63" s="14" t="s">
        <v>675</v>
      </c>
    </row>
    <row r="64" spans="2:30" x14ac:dyDescent="0.25">
      <c r="B64" s="14">
        <v>2023</v>
      </c>
      <c r="C64">
        <v>230102</v>
      </c>
      <c r="D64" s="14" t="s">
        <v>154</v>
      </c>
      <c r="E64" s="14" t="s">
        <v>228</v>
      </c>
      <c r="F64" s="14" t="s">
        <v>39</v>
      </c>
      <c r="G64" s="14" t="s">
        <v>40</v>
      </c>
      <c r="H64" s="14" t="s">
        <v>474</v>
      </c>
      <c r="I64" s="14" t="s">
        <v>642</v>
      </c>
      <c r="J64" s="14" t="s">
        <v>171</v>
      </c>
      <c r="K64" s="14">
        <v>1024562261</v>
      </c>
      <c r="L64" s="14" t="s">
        <v>44</v>
      </c>
      <c r="M64" s="14" t="s">
        <v>209</v>
      </c>
      <c r="N64" s="14" t="s">
        <v>35</v>
      </c>
      <c r="O64" s="1">
        <v>45139</v>
      </c>
      <c r="P64" s="14" t="s">
        <v>210</v>
      </c>
      <c r="Q64" s="14" t="s">
        <v>210</v>
      </c>
      <c r="R64" s="1">
        <v>44945</v>
      </c>
      <c r="S64" s="1">
        <v>44950</v>
      </c>
      <c r="T64" s="14">
        <v>330</v>
      </c>
      <c r="U64" s="1">
        <v>45284</v>
      </c>
      <c r="V64" s="53">
        <v>56958000</v>
      </c>
      <c r="W64" s="54">
        <v>48</v>
      </c>
      <c r="X64" s="14">
        <v>48</v>
      </c>
      <c r="Y64" s="55">
        <v>27098200</v>
      </c>
      <c r="Z64" s="55">
        <v>29859800</v>
      </c>
      <c r="AA64" s="14">
        <v>0</v>
      </c>
      <c r="AB64" s="14">
        <v>0</v>
      </c>
      <c r="AC64" s="14">
        <v>56958000</v>
      </c>
      <c r="AD64" s="14" t="s">
        <v>495</v>
      </c>
    </row>
    <row r="65" spans="2:30" x14ac:dyDescent="0.25">
      <c r="B65" s="14">
        <v>2023</v>
      </c>
      <c r="C65">
        <v>230644</v>
      </c>
      <c r="D65" s="14" t="s">
        <v>154</v>
      </c>
      <c r="E65" s="14" t="s">
        <v>1025</v>
      </c>
      <c r="F65" s="14" t="s">
        <v>39</v>
      </c>
      <c r="G65" s="14" t="s">
        <v>40</v>
      </c>
      <c r="H65" s="14" t="s">
        <v>489</v>
      </c>
      <c r="I65" s="14" t="s">
        <v>642</v>
      </c>
      <c r="J65" s="14" t="s">
        <v>526</v>
      </c>
      <c r="K65" s="14">
        <v>52086416</v>
      </c>
      <c r="L65" s="14" t="s">
        <v>782</v>
      </c>
      <c r="M65" s="14" t="s">
        <v>596</v>
      </c>
      <c r="N65" s="14" t="s">
        <v>35</v>
      </c>
      <c r="O65" s="1">
        <v>45140</v>
      </c>
      <c r="P65" s="14" t="s">
        <v>610</v>
      </c>
      <c r="Q65" s="14" t="s">
        <v>610</v>
      </c>
      <c r="R65" s="1">
        <v>45106</v>
      </c>
      <c r="S65" s="1">
        <v>45111</v>
      </c>
      <c r="T65" s="14">
        <v>209</v>
      </c>
      <c r="U65" s="1">
        <v>45324</v>
      </c>
      <c r="V65" s="53">
        <v>54953067</v>
      </c>
      <c r="W65" s="54">
        <v>13</v>
      </c>
      <c r="X65" s="14">
        <v>0</v>
      </c>
      <c r="Y65" s="55">
        <v>7099200</v>
      </c>
      <c r="Z65" s="55">
        <v>47853867</v>
      </c>
      <c r="AA65" s="14">
        <v>0</v>
      </c>
      <c r="AB65" s="14">
        <v>0</v>
      </c>
      <c r="AC65" s="14">
        <v>54953067</v>
      </c>
      <c r="AD65" s="14" t="s">
        <v>991</v>
      </c>
    </row>
    <row r="66" spans="2:30" x14ac:dyDescent="0.25">
      <c r="B66" s="14">
        <v>2023</v>
      </c>
      <c r="C66">
        <v>230607</v>
      </c>
      <c r="D66" s="14" t="s">
        <v>154</v>
      </c>
      <c r="E66" s="14" t="s">
        <v>1026</v>
      </c>
      <c r="F66" s="14" t="s">
        <v>28</v>
      </c>
      <c r="G66" s="14" t="s">
        <v>22</v>
      </c>
      <c r="H66" s="14" t="s">
        <v>992</v>
      </c>
      <c r="I66" s="14" t="s">
        <v>642</v>
      </c>
      <c r="J66" s="14" t="s">
        <v>783</v>
      </c>
      <c r="K66" s="14">
        <v>901362177</v>
      </c>
      <c r="L66" s="14" t="s">
        <v>784</v>
      </c>
      <c r="M66" s="14" t="s">
        <v>785</v>
      </c>
      <c r="N66" s="14" t="s">
        <v>35</v>
      </c>
      <c r="O66" s="1">
        <v>45148</v>
      </c>
      <c r="P66" s="14" t="s">
        <v>786</v>
      </c>
      <c r="Q66" s="14" t="s">
        <v>787</v>
      </c>
      <c r="R66" s="1">
        <v>45083</v>
      </c>
      <c r="S66" s="1">
        <v>45086</v>
      </c>
      <c r="T66" s="14">
        <v>360</v>
      </c>
      <c r="U66" s="1">
        <v>45452</v>
      </c>
      <c r="V66" s="53">
        <v>91009476</v>
      </c>
      <c r="W66" s="54">
        <v>0</v>
      </c>
      <c r="X66" s="14">
        <v>0</v>
      </c>
      <c r="Y66" s="55">
        <v>1</v>
      </c>
      <c r="Z66" s="55">
        <v>91009475</v>
      </c>
      <c r="AA66" s="14">
        <v>0</v>
      </c>
      <c r="AB66" s="14">
        <v>0</v>
      </c>
      <c r="AC66" s="14">
        <v>91009476</v>
      </c>
      <c r="AD66" s="14" t="s">
        <v>646</v>
      </c>
    </row>
    <row r="67" spans="2:30" x14ac:dyDescent="0.25">
      <c r="B67" s="14">
        <v>2023</v>
      </c>
      <c r="C67">
        <v>230435</v>
      </c>
      <c r="D67" t="s">
        <v>155</v>
      </c>
      <c r="E67" t="s">
        <v>1050</v>
      </c>
      <c r="F67" s="14" t="s">
        <v>0</v>
      </c>
      <c r="G67" s="14" t="s">
        <v>22</v>
      </c>
      <c r="H67" s="14" t="s">
        <v>992</v>
      </c>
      <c r="I67" s="14" t="s">
        <v>642</v>
      </c>
      <c r="J67" s="14" t="s">
        <v>788</v>
      </c>
      <c r="K67" s="14">
        <v>800196299</v>
      </c>
      <c r="L67" s="14" t="s">
        <v>789</v>
      </c>
      <c r="M67" s="14" t="s">
        <v>785</v>
      </c>
      <c r="N67" s="14" t="s">
        <v>35</v>
      </c>
      <c r="O67" s="1">
        <v>45148</v>
      </c>
      <c r="P67" s="14" t="s">
        <v>786</v>
      </c>
      <c r="Q67" s="14" t="s">
        <v>787</v>
      </c>
      <c r="R67" s="1">
        <v>45020</v>
      </c>
      <c r="S67" s="1">
        <v>45033</v>
      </c>
      <c r="T67" s="14">
        <v>360</v>
      </c>
      <c r="U67" s="1">
        <v>45399</v>
      </c>
      <c r="V67" s="53">
        <v>1291307804</v>
      </c>
      <c r="W67" s="54">
        <v>8</v>
      </c>
      <c r="X67" s="14">
        <v>8</v>
      </c>
      <c r="Y67" s="55">
        <v>107778462</v>
      </c>
      <c r="Z67" s="55">
        <v>1183529342</v>
      </c>
      <c r="AA67" s="14">
        <v>0</v>
      </c>
      <c r="AB67" s="14">
        <v>0</v>
      </c>
      <c r="AC67" s="14">
        <v>1291307804</v>
      </c>
      <c r="AD67" s="14" t="s">
        <v>646</v>
      </c>
    </row>
    <row r="68" spans="2:30" x14ac:dyDescent="0.25">
      <c r="B68" s="14">
        <v>2023</v>
      </c>
      <c r="C68">
        <v>230530</v>
      </c>
      <c r="D68" s="14" t="s">
        <v>155</v>
      </c>
      <c r="E68" s="14" t="s">
        <v>1049</v>
      </c>
      <c r="F68" s="14" t="s">
        <v>0</v>
      </c>
      <c r="G68" s="14" t="s">
        <v>790</v>
      </c>
      <c r="H68" s="14" t="s">
        <v>992</v>
      </c>
      <c r="I68" s="14" t="s">
        <v>642</v>
      </c>
      <c r="J68" s="14" t="s">
        <v>791</v>
      </c>
      <c r="K68" s="14">
        <v>830001338</v>
      </c>
      <c r="L68" s="14" t="s">
        <v>792</v>
      </c>
      <c r="M68" s="14" t="s">
        <v>785</v>
      </c>
      <c r="N68" s="14" t="s">
        <v>35</v>
      </c>
      <c r="O68" s="1">
        <v>45147</v>
      </c>
      <c r="P68" s="14" t="s">
        <v>786</v>
      </c>
      <c r="Q68" s="14" t="s">
        <v>787</v>
      </c>
      <c r="R68" s="1">
        <v>45049</v>
      </c>
      <c r="S68" s="1">
        <v>45050</v>
      </c>
      <c r="T68" s="14">
        <v>360</v>
      </c>
      <c r="U68" s="1">
        <v>45416</v>
      </c>
      <c r="V68" s="53">
        <v>183490162</v>
      </c>
      <c r="W68" s="54">
        <v>10</v>
      </c>
      <c r="X68" s="14">
        <v>10</v>
      </c>
      <c r="Y68" s="55">
        <v>17868659</v>
      </c>
      <c r="Z68" s="55">
        <v>165621503</v>
      </c>
      <c r="AA68" s="14">
        <v>0</v>
      </c>
      <c r="AB68" s="14">
        <v>0</v>
      </c>
      <c r="AC68" s="14">
        <v>183490162</v>
      </c>
      <c r="AD68" s="14" t="s">
        <v>646</v>
      </c>
    </row>
    <row r="69" spans="2:30" x14ac:dyDescent="0.25">
      <c r="B69" s="14">
        <v>2022</v>
      </c>
      <c r="C69">
        <v>220406</v>
      </c>
      <c r="D69" s="14" t="s">
        <v>154</v>
      </c>
      <c r="E69" s="14" t="s">
        <v>1007</v>
      </c>
      <c r="F69" s="14" t="s">
        <v>21</v>
      </c>
      <c r="G69" s="14" t="s">
        <v>22</v>
      </c>
      <c r="H69" s="14" t="s">
        <v>992</v>
      </c>
      <c r="I69" s="14" t="s">
        <v>642</v>
      </c>
      <c r="J69" s="14" t="s">
        <v>793</v>
      </c>
      <c r="K69" s="14">
        <v>900418656</v>
      </c>
      <c r="L69" s="14" t="s">
        <v>794</v>
      </c>
      <c r="M69" s="14" t="s">
        <v>785</v>
      </c>
      <c r="N69" s="14" t="s">
        <v>35</v>
      </c>
      <c r="O69" s="1">
        <v>45148</v>
      </c>
      <c r="P69" s="14" t="s">
        <v>786</v>
      </c>
      <c r="Q69" s="14" t="s">
        <v>787</v>
      </c>
      <c r="R69" s="1">
        <v>44733</v>
      </c>
      <c r="S69" s="1">
        <v>44755</v>
      </c>
      <c r="T69" s="14">
        <v>360</v>
      </c>
      <c r="U69" s="1">
        <v>45120</v>
      </c>
      <c r="V69" s="53">
        <v>130662000</v>
      </c>
      <c r="W69" s="54">
        <v>100</v>
      </c>
      <c r="X69" s="14">
        <v>100</v>
      </c>
      <c r="Y69" s="55">
        <v>130662000</v>
      </c>
      <c r="Z69" s="55">
        <v>0</v>
      </c>
      <c r="AA69" s="14">
        <v>0</v>
      </c>
      <c r="AB69" s="14">
        <v>0</v>
      </c>
      <c r="AC69" s="14">
        <v>130662000</v>
      </c>
      <c r="AD69" s="14" t="s">
        <v>646</v>
      </c>
    </row>
    <row r="70" spans="2:30" x14ac:dyDescent="0.25">
      <c r="B70" s="14">
        <v>2021</v>
      </c>
      <c r="C70">
        <v>210543</v>
      </c>
      <c r="D70" s="14" t="s">
        <v>154</v>
      </c>
      <c r="E70" s="14" t="s">
        <v>502</v>
      </c>
      <c r="F70" s="14" t="s">
        <v>21</v>
      </c>
      <c r="G70" s="14" t="s">
        <v>22</v>
      </c>
      <c r="H70" s="14" t="s">
        <v>468</v>
      </c>
      <c r="I70" s="14" t="s">
        <v>642</v>
      </c>
      <c r="J70" s="14" t="s">
        <v>455</v>
      </c>
      <c r="K70" s="14">
        <v>901543161</v>
      </c>
      <c r="L70" s="14" t="s">
        <v>462</v>
      </c>
      <c r="M70" s="14" t="s">
        <v>42</v>
      </c>
      <c r="N70" s="14" t="s">
        <v>35</v>
      </c>
      <c r="O70" s="1">
        <v>45147</v>
      </c>
      <c r="P70" s="14" t="s">
        <v>607</v>
      </c>
      <c r="Q70" s="14" t="s">
        <v>617</v>
      </c>
      <c r="R70" s="1">
        <v>44529</v>
      </c>
      <c r="S70" s="1">
        <v>44539</v>
      </c>
      <c r="T70" s="14">
        <v>900</v>
      </c>
      <c r="U70" s="1">
        <v>45291</v>
      </c>
      <c r="V70" s="53">
        <v>5181214000</v>
      </c>
      <c r="W70" s="54">
        <v>95</v>
      </c>
      <c r="X70" s="14">
        <v>84</v>
      </c>
      <c r="Y70" s="55">
        <v>7350839976</v>
      </c>
      <c r="Z70" s="55">
        <v>413191618</v>
      </c>
      <c r="AA70" s="14">
        <v>4</v>
      </c>
      <c r="AB70" s="14">
        <v>2582817594</v>
      </c>
      <c r="AC70" s="14">
        <v>7764031594</v>
      </c>
      <c r="AD70" s="14" t="s">
        <v>657</v>
      </c>
    </row>
    <row r="71" spans="2:30" x14ac:dyDescent="0.25">
      <c r="B71" s="14">
        <v>2022</v>
      </c>
      <c r="C71">
        <v>220888</v>
      </c>
      <c r="D71" s="14" t="s">
        <v>154</v>
      </c>
      <c r="E71" s="14" t="s">
        <v>1016</v>
      </c>
      <c r="F71" s="14" t="s">
        <v>25</v>
      </c>
      <c r="G71" s="14" t="s">
        <v>70</v>
      </c>
      <c r="H71" s="14" t="s">
        <v>468</v>
      </c>
      <c r="I71" s="14" t="s">
        <v>642</v>
      </c>
      <c r="J71" s="14" t="s">
        <v>795</v>
      </c>
      <c r="K71" s="14">
        <v>830001113</v>
      </c>
      <c r="L71" s="14" t="s">
        <v>796</v>
      </c>
      <c r="M71" s="14" t="s">
        <v>42</v>
      </c>
      <c r="N71" s="14" t="s">
        <v>35</v>
      </c>
      <c r="O71" s="1">
        <v>45140</v>
      </c>
      <c r="P71" s="14" t="s">
        <v>797</v>
      </c>
      <c r="Q71" s="14" t="s">
        <v>798</v>
      </c>
      <c r="R71" s="1">
        <v>44911</v>
      </c>
      <c r="S71" s="1">
        <v>44928</v>
      </c>
      <c r="T71" s="14">
        <v>360</v>
      </c>
      <c r="U71" s="1">
        <v>45291</v>
      </c>
      <c r="V71" s="53">
        <v>7099999524</v>
      </c>
      <c r="W71" s="54">
        <v>13</v>
      </c>
      <c r="X71" s="14">
        <v>0</v>
      </c>
      <c r="Y71" s="55">
        <v>899412821</v>
      </c>
      <c r="Z71" s="55">
        <v>6200586703</v>
      </c>
      <c r="AA71" s="14">
        <v>0</v>
      </c>
      <c r="AB71" s="14">
        <v>0</v>
      </c>
      <c r="AC71" s="14">
        <v>7099999524</v>
      </c>
      <c r="AD71" s="14" t="s">
        <v>646</v>
      </c>
    </row>
    <row r="72" spans="2:30" x14ac:dyDescent="0.25">
      <c r="B72" s="14">
        <v>2023</v>
      </c>
      <c r="C72">
        <v>230068</v>
      </c>
      <c r="D72" s="14" t="s">
        <v>154</v>
      </c>
      <c r="E72" s="14" t="s">
        <v>626</v>
      </c>
      <c r="F72" s="14" t="s">
        <v>39</v>
      </c>
      <c r="G72" s="14" t="s">
        <v>40</v>
      </c>
      <c r="H72" s="14" t="s">
        <v>639</v>
      </c>
      <c r="I72" s="14" t="s">
        <v>642</v>
      </c>
      <c r="J72" s="14" t="s">
        <v>516</v>
      </c>
      <c r="K72" s="14">
        <v>1030661834</v>
      </c>
      <c r="L72" s="14" t="s">
        <v>558</v>
      </c>
      <c r="M72" s="14" t="s">
        <v>799</v>
      </c>
      <c r="N72" s="14" t="s">
        <v>35</v>
      </c>
      <c r="O72" s="1">
        <v>45140</v>
      </c>
      <c r="P72" s="14" t="s">
        <v>605</v>
      </c>
      <c r="Q72" s="14" t="s">
        <v>616</v>
      </c>
      <c r="R72" s="1">
        <v>44944</v>
      </c>
      <c r="S72" s="1">
        <v>44965</v>
      </c>
      <c r="T72" s="14">
        <v>240</v>
      </c>
      <c r="U72" s="1">
        <v>45207</v>
      </c>
      <c r="V72" s="53">
        <v>32256000</v>
      </c>
      <c r="W72" s="54">
        <v>72</v>
      </c>
      <c r="X72" s="14">
        <v>60</v>
      </c>
      <c r="Y72" s="55">
        <v>23251200</v>
      </c>
      <c r="Z72" s="55">
        <v>9004800</v>
      </c>
      <c r="AA72" s="14">
        <v>0</v>
      </c>
      <c r="AB72" s="14">
        <v>0</v>
      </c>
      <c r="AC72" s="14">
        <v>32256000</v>
      </c>
      <c r="AD72" s="14" t="s">
        <v>651</v>
      </c>
    </row>
    <row r="73" spans="2:30" x14ac:dyDescent="0.25">
      <c r="B73" s="14">
        <v>2023</v>
      </c>
      <c r="C73">
        <v>230110</v>
      </c>
      <c r="D73" s="14" t="s">
        <v>154</v>
      </c>
      <c r="E73" s="14" t="s">
        <v>626</v>
      </c>
      <c r="F73" s="14" t="s">
        <v>39</v>
      </c>
      <c r="G73" s="14" t="s">
        <v>40</v>
      </c>
      <c r="H73" s="14" t="s">
        <v>639</v>
      </c>
      <c r="I73" s="14" t="s">
        <v>642</v>
      </c>
      <c r="J73" s="14" t="s">
        <v>516</v>
      </c>
      <c r="K73" s="14">
        <v>1012437956</v>
      </c>
      <c r="L73" s="14" t="s">
        <v>559</v>
      </c>
      <c r="M73" s="14" t="s">
        <v>799</v>
      </c>
      <c r="N73" s="14" t="s">
        <v>35</v>
      </c>
      <c r="O73" s="1">
        <v>45140</v>
      </c>
      <c r="P73" s="14" t="s">
        <v>605</v>
      </c>
      <c r="Q73" s="14" t="s">
        <v>616</v>
      </c>
      <c r="R73" s="1">
        <v>44945</v>
      </c>
      <c r="S73" s="1">
        <v>44966</v>
      </c>
      <c r="T73" s="14">
        <v>240</v>
      </c>
      <c r="U73" s="1">
        <v>45208</v>
      </c>
      <c r="V73" s="53">
        <v>32256000</v>
      </c>
      <c r="W73" s="54">
        <v>72</v>
      </c>
      <c r="X73" s="14">
        <v>59</v>
      </c>
      <c r="Y73" s="55">
        <v>23116800</v>
      </c>
      <c r="Z73" s="55">
        <v>9139200</v>
      </c>
      <c r="AA73" s="14">
        <v>0</v>
      </c>
      <c r="AB73" s="14">
        <v>0</v>
      </c>
      <c r="AC73" s="14">
        <v>32256000</v>
      </c>
      <c r="AD73" s="14" t="s">
        <v>651</v>
      </c>
    </row>
    <row r="74" spans="2:30" x14ac:dyDescent="0.25">
      <c r="B74" s="14">
        <v>2023</v>
      </c>
      <c r="C74">
        <v>230111</v>
      </c>
      <c r="D74" s="14" t="s">
        <v>154</v>
      </c>
      <c r="E74" s="14" t="s">
        <v>626</v>
      </c>
      <c r="F74" s="14" t="s">
        <v>39</v>
      </c>
      <c r="G74" s="14" t="s">
        <v>40</v>
      </c>
      <c r="H74" s="14" t="s">
        <v>639</v>
      </c>
      <c r="I74" s="14" t="s">
        <v>642</v>
      </c>
      <c r="J74" s="14" t="s">
        <v>516</v>
      </c>
      <c r="K74" s="14">
        <v>52410221</v>
      </c>
      <c r="L74" s="14" t="s">
        <v>560</v>
      </c>
      <c r="M74" s="14" t="s">
        <v>799</v>
      </c>
      <c r="N74" s="14" t="s">
        <v>35</v>
      </c>
      <c r="O74" s="1">
        <v>45140</v>
      </c>
      <c r="P74" s="14" t="s">
        <v>605</v>
      </c>
      <c r="Q74" s="14" t="s">
        <v>616</v>
      </c>
      <c r="R74" s="1">
        <v>44945</v>
      </c>
      <c r="S74" s="1">
        <v>44966</v>
      </c>
      <c r="T74" s="14">
        <v>240</v>
      </c>
      <c r="U74" s="1">
        <v>45208</v>
      </c>
      <c r="V74" s="53">
        <v>32256000</v>
      </c>
      <c r="W74" s="54">
        <v>72</v>
      </c>
      <c r="X74" s="14">
        <v>59</v>
      </c>
      <c r="Y74" s="55">
        <v>23116800</v>
      </c>
      <c r="Z74" s="55">
        <v>9139200</v>
      </c>
      <c r="AA74" s="14">
        <v>0</v>
      </c>
      <c r="AB74" s="14">
        <v>0</v>
      </c>
      <c r="AC74" s="14">
        <v>32256000</v>
      </c>
      <c r="AD74" s="14" t="s">
        <v>651</v>
      </c>
    </row>
    <row r="75" spans="2:30" x14ac:dyDescent="0.25">
      <c r="B75" s="14">
        <v>2023</v>
      </c>
      <c r="C75">
        <v>230112</v>
      </c>
      <c r="D75" s="14" t="s">
        <v>154</v>
      </c>
      <c r="E75" s="14" t="s">
        <v>626</v>
      </c>
      <c r="F75" s="14" t="s">
        <v>39</v>
      </c>
      <c r="G75" s="14" t="s">
        <v>40</v>
      </c>
      <c r="H75" s="14" t="s">
        <v>639</v>
      </c>
      <c r="I75" s="14" t="s">
        <v>642</v>
      </c>
      <c r="J75" s="14" t="s">
        <v>516</v>
      </c>
      <c r="K75" s="14">
        <v>51835982</v>
      </c>
      <c r="L75" s="14" t="s">
        <v>561</v>
      </c>
      <c r="M75" s="14" t="s">
        <v>799</v>
      </c>
      <c r="N75" s="14" t="s">
        <v>35</v>
      </c>
      <c r="O75" s="1">
        <v>45140</v>
      </c>
      <c r="P75" s="14" t="s">
        <v>605</v>
      </c>
      <c r="Q75" s="14" t="s">
        <v>616</v>
      </c>
      <c r="R75" s="1">
        <v>44945</v>
      </c>
      <c r="S75" s="1">
        <v>44967</v>
      </c>
      <c r="T75" s="14">
        <v>240</v>
      </c>
      <c r="U75" s="1">
        <v>45209</v>
      </c>
      <c r="V75" s="53">
        <v>32256000</v>
      </c>
      <c r="W75" s="54">
        <v>71</v>
      </c>
      <c r="X75" s="14">
        <v>59</v>
      </c>
      <c r="Y75" s="55">
        <v>22982400</v>
      </c>
      <c r="Z75" s="55">
        <v>9273600</v>
      </c>
      <c r="AA75" s="14">
        <v>0</v>
      </c>
      <c r="AB75" s="14">
        <v>0</v>
      </c>
      <c r="AC75" s="14">
        <v>32256000</v>
      </c>
      <c r="AD75" s="14" t="s">
        <v>651</v>
      </c>
    </row>
    <row r="76" spans="2:30" x14ac:dyDescent="0.25">
      <c r="B76" s="14">
        <v>2023</v>
      </c>
      <c r="C76">
        <v>230116</v>
      </c>
      <c r="D76" s="14" t="s">
        <v>154</v>
      </c>
      <c r="E76" s="14" t="s">
        <v>626</v>
      </c>
      <c r="F76" s="14" t="s">
        <v>39</v>
      </c>
      <c r="G76" s="14" t="s">
        <v>40</v>
      </c>
      <c r="H76" s="14" t="s">
        <v>639</v>
      </c>
      <c r="I76" s="14" t="s">
        <v>642</v>
      </c>
      <c r="J76" s="14" t="s">
        <v>516</v>
      </c>
      <c r="K76" s="14">
        <v>52738032</v>
      </c>
      <c r="L76" s="14" t="s">
        <v>562</v>
      </c>
      <c r="M76" s="14" t="s">
        <v>799</v>
      </c>
      <c r="N76" s="14" t="s">
        <v>35</v>
      </c>
      <c r="O76" s="1">
        <v>45140</v>
      </c>
      <c r="P76" s="14" t="s">
        <v>605</v>
      </c>
      <c r="Q76" s="14" t="s">
        <v>616</v>
      </c>
      <c r="R76" s="1">
        <v>44945</v>
      </c>
      <c r="S76" s="1">
        <v>44971</v>
      </c>
      <c r="T76" s="14">
        <v>240</v>
      </c>
      <c r="U76" s="1">
        <v>45213</v>
      </c>
      <c r="V76" s="53">
        <v>32256000</v>
      </c>
      <c r="W76" s="54">
        <v>70</v>
      </c>
      <c r="X76" s="14">
        <v>57</v>
      </c>
      <c r="Y76" s="55">
        <v>22444800</v>
      </c>
      <c r="Z76" s="55">
        <v>9811200</v>
      </c>
      <c r="AA76" s="14">
        <v>0</v>
      </c>
      <c r="AB76" s="14">
        <v>0</v>
      </c>
      <c r="AC76" s="14">
        <v>32256000</v>
      </c>
      <c r="AD76" s="14" t="s">
        <v>651</v>
      </c>
    </row>
    <row r="77" spans="2:30" x14ac:dyDescent="0.25">
      <c r="B77" s="14">
        <v>2023</v>
      </c>
      <c r="C77">
        <v>230590</v>
      </c>
      <c r="D77" s="14" t="s">
        <v>154</v>
      </c>
      <c r="E77" s="14" t="s">
        <v>693</v>
      </c>
      <c r="F77" s="14" t="s">
        <v>28</v>
      </c>
      <c r="G77" s="14" t="s">
        <v>22</v>
      </c>
      <c r="H77" s="14" t="s">
        <v>638</v>
      </c>
      <c r="I77" s="14" t="s">
        <v>642</v>
      </c>
      <c r="J77" s="14" t="s">
        <v>519</v>
      </c>
      <c r="K77" s="14">
        <v>900233385</v>
      </c>
      <c r="L77" s="14" t="s">
        <v>565</v>
      </c>
      <c r="M77" s="14" t="s">
        <v>592</v>
      </c>
      <c r="N77" s="14" t="s">
        <v>35</v>
      </c>
      <c r="O77" s="1">
        <v>45140</v>
      </c>
      <c r="P77" s="14" t="s">
        <v>605</v>
      </c>
      <c r="Q77" s="14" t="s">
        <v>618</v>
      </c>
      <c r="R77" s="1">
        <v>45077</v>
      </c>
      <c r="S77" s="1">
        <v>45079</v>
      </c>
      <c r="T77" s="14">
        <v>180</v>
      </c>
      <c r="U77" s="1">
        <v>45262</v>
      </c>
      <c r="V77" s="53">
        <v>56200000</v>
      </c>
      <c r="W77" s="54">
        <v>27</v>
      </c>
      <c r="X77" s="14">
        <v>15</v>
      </c>
      <c r="Y77" s="55">
        <v>15066000</v>
      </c>
      <c r="Z77" s="55">
        <v>41134000</v>
      </c>
      <c r="AA77" s="14">
        <v>0</v>
      </c>
      <c r="AB77" s="14">
        <v>0</v>
      </c>
      <c r="AC77" s="14">
        <v>56200000</v>
      </c>
      <c r="AD77" s="14" t="s">
        <v>648</v>
      </c>
    </row>
    <row r="78" spans="2:30" x14ac:dyDescent="0.25">
      <c r="B78" s="14">
        <v>2023</v>
      </c>
      <c r="C78">
        <v>230166</v>
      </c>
      <c r="D78" s="14" t="s">
        <v>154</v>
      </c>
      <c r="E78" s="14" t="s">
        <v>1027</v>
      </c>
      <c r="F78" s="14" t="s">
        <v>39</v>
      </c>
      <c r="G78" s="14" t="s">
        <v>43</v>
      </c>
      <c r="H78" s="14" t="s">
        <v>468</v>
      </c>
      <c r="I78" s="14" t="s">
        <v>642</v>
      </c>
      <c r="J78" s="14" t="s">
        <v>800</v>
      </c>
      <c r="K78" s="14">
        <v>1007698573</v>
      </c>
      <c r="L78" s="14" t="s">
        <v>801</v>
      </c>
      <c r="M78" s="14" t="s">
        <v>300</v>
      </c>
      <c r="N78" s="14" t="s">
        <v>35</v>
      </c>
      <c r="O78" s="1">
        <v>45168</v>
      </c>
      <c r="P78" s="14" t="s">
        <v>802</v>
      </c>
      <c r="Q78" s="14" t="s">
        <v>803</v>
      </c>
      <c r="R78" s="1">
        <v>44956</v>
      </c>
      <c r="S78" s="1">
        <v>44958</v>
      </c>
      <c r="T78" s="14">
        <v>330</v>
      </c>
      <c r="U78" s="1">
        <v>45291</v>
      </c>
      <c r="V78" s="53">
        <v>22803000</v>
      </c>
      <c r="W78" s="54">
        <v>55</v>
      </c>
      <c r="X78" s="14">
        <v>45</v>
      </c>
      <c r="Y78" s="55">
        <v>12438000</v>
      </c>
      <c r="Z78" s="55">
        <v>10365000</v>
      </c>
      <c r="AA78" s="14">
        <v>0</v>
      </c>
      <c r="AB78" s="14">
        <v>0</v>
      </c>
      <c r="AC78" s="14">
        <v>22803000</v>
      </c>
      <c r="AD78" s="14" t="s">
        <v>495</v>
      </c>
    </row>
    <row r="79" spans="2:30" x14ac:dyDescent="0.25">
      <c r="B79" s="14">
        <v>2023</v>
      </c>
      <c r="C79">
        <v>230167</v>
      </c>
      <c r="D79" s="14" t="s">
        <v>154</v>
      </c>
      <c r="E79" s="14" t="s">
        <v>1027</v>
      </c>
      <c r="F79" s="14" t="s">
        <v>39</v>
      </c>
      <c r="G79" s="14" t="s">
        <v>43</v>
      </c>
      <c r="H79" s="14" t="s">
        <v>468</v>
      </c>
      <c r="I79" s="14" t="s">
        <v>642</v>
      </c>
      <c r="J79" s="14" t="s">
        <v>800</v>
      </c>
      <c r="K79" s="14">
        <v>1058845140</v>
      </c>
      <c r="L79" s="14" t="s">
        <v>804</v>
      </c>
      <c r="M79" s="14" t="s">
        <v>300</v>
      </c>
      <c r="N79" s="14" t="s">
        <v>35</v>
      </c>
      <c r="O79" s="1">
        <v>45168</v>
      </c>
      <c r="P79" s="14" t="s">
        <v>802</v>
      </c>
      <c r="Q79" s="14" t="s">
        <v>803</v>
      </c>
      <c r="R79" s="1">
        <v>44956</v>
      </c>
      <c r="S79" s="1">
        <v>44958</v>
      </c>
      <c r="T79" s="14">
        <v>330</v>
      </c>
      <c r="U79" s="1">
        <v>45291</v>
      </c>
      <c r="V79" s="53">
        <v>22803000</v>
      </c>
      <c r="W79" s="54">
        <v>0</v>
      </c>
      <c r="X79" s="14">
        <v>45</v>
      </c>
      <c r="Y79" s="55">
        <v>10365000</v>
      </c>
      <c r="Z79" s="55">
        <v>22803000</v>
      </c>
      <c r="AA79" s="14">
        <v>0</v>
      </c>
      <c r="AB79" s="14">
        <v>0</v>
      </c>
      <c r="AC79" s="14">
        <v>22803000</v>
      </c>
      <c r="AD79" s="14" t="s">
        <v>495</v>
      </c>
    </row>
    <row r="80" spans="2:30" x14ac:dyDescent="0.25">
      <c r="B80" s="14">
        <v>2023</v>
      </c>
      <c r="C80">
        <v>230168</v>
      </c>
      <c r="D80" s="14" t="s">
        <v>154</v>
      </c>
      <c r="E80" s="14" t="s">
        <v>1027</v>
      </c>
      <c r="F80" s="14" t="s">
        <v>39</v>
      </c>
      <c r="G80" s="14" t="s">
        <v>43</v>
      </c>
      <c r="H80" s="14" t="s">
        <v>468</v>
      </c>
      <c r="I80" s="14" t="s">
        <v>642</v>
      </c>
      <c r="J80" s="14" t="s">
        <v>800</v>
      </c>
      <c r="K80" s="14">
        <v>1065005874</v>
      </c>
      <c r="L80" s="14" t="s">
        <v>805</v>
      </c>
      <c r="M80" s="14" t="s">
        <v>300</v>
      </c>
      <c r="N80" s="14" t="s">
        <v>35</v>
      </c>
      <c r="O80" s="1">
        <v>45168</v>
      </c>
      <c r="P80" s="14" t="s">
        <v>802</v>
      </c>
      <c r="Q80" s="14" t="s">
        <v>803</v>
      </c>
      <c r="R80" s="1">
        <v>44956</v>
      </c>
      <c r="S80" s="1">
        <v>44958</v>
      </c>
      <c r="T80" s="14">
        <v>330</v>
      </c>
      <c r="U80" s="1">
        <v>45291</v>
      </c>
      <c r="V80" s="53">
        <v>22803000</v>
      </c>
      <c r="W80" s="54">
        <v>55</v>
      </c>
      <c r="X80" s="14">
        <v>45</v>
      </c>
      <c r="Y80" s="55">
        <v>12438000</v>
      </c>
      <c r="Z80" s="55">
        <v>10365000</v>
      </c>
      <c r="AA80" s="14">
        <v>0</v>
      </c>
      <c r="AB80" s="14">
        <v>0</v>
      </c>
      <c r="AC80" s="14">
        <v>22803000</v>
      </c>
      <c r="AD80" s="14" t="s">
        <v>495</v>
      </c>
    </row>
    <row r="81" spans="2:30" x14ac:dyDescent="0.25">
      <c r="B81" s="14">
        <v>2023</v>
      </c>
      <c r="C81">
        <v>230169</v>
      </c>
      <c r="D81" s="14" t="s">
        <v>154</v>
      </c>
      <c r="E81" s="14" t="s">
        <v>1027</v>
      </c>
      <c r="F81" s="14" t="s">
        <v>39</v>
      </c>
      <c r="G81" s="14" t="s">
        <v>43</v>
      </c>
      <c r="H81" s="14" t="s">
        <v>468</v>
      </c>
      <c r="I81" s="14" t="s">
        <v>642</v>
      </c>
      <c r="J81" s="14" t="s">
        <v>800</v>
      </c>
      <c r="K81" s="14">
        <v>52501527</v>
      </c>
      <c r="L81" s="14" t="s">
        <v>806</v>
      </c>
      <c r="M81" s="14" t="s">
        <v>300</v>
      </c>
      <c r="N81" s="14" t="s">
        <v>35</v>
      </c>
      <c r="O81" s="1">
        <v>45167</v>
      </c>
      <c r="P81" s="14" t="s">
        <v>802</v>
      </c>
      <c r="Q81" s="14" t="s">
        <v>803</v>
      </c>
      <c r="R81" s="1">
        <v>44956</v>
      </c>
      <c r="S81" s="1">
        <v>44958</v>
      </c>
      <c r="T81" s="14">
        <v>330</v>
      </c>
      <c r="U81" s="1">
        <v>45291</v>
      </c>
      <c r="V81" s="53">
        <v>22803000</v>
      </c>
      <c r="W81" s="54">
        <v>55</v>
      </c>
      <c r="X81" s="14">
        <v>45</v>
      </c>
      <c r="Y81" s="55">
        <v>12438000</v>
      </c>
      <c r="Z81" s="55">
        <v>10365000</v>
      </c>
      <c r="AA81" s="14">
        <v>0</v>
      </c>
      <c r="AB81" s="14">
        <v>0</v>
      </c>
      <c r="AC81" s="14">
        <v>22803000</v>
      </c>
      <c r="AD81" s="14" t="s">
        <v>495</v>
      </c>
    </row>
    <row r="82" spans="2:30" x14ac:dyDescent="0.25">
      <c r="B82" s="14">
        <v>2023</v>
      </c>
      <c r="C82">
        <v>230170</v>
      </c>
      <c r="D82" s="14" t="s">
        <v>154</v>
      </c>
      <c r="E82" s="14" t="s">
        <v>1027</v>
      </c>
      <c r="F82" s="14" t="s">
        <v>39</v>
      </c>
      <c r="G82" s="14" t="s">
        <v>43</v>
      </c>
      <c r="H82" s="14" t="s">
        <v>468</v>
      </c>
      <c r="I82" s="14" t="s">
        <v>642</v>
      </c>
      <c r="J82" s="14" t="s">
        <v>800</v>
      </c>
      <c r="K82" s="14">
        <v>1024597340</v>
      </c>
      <c r="L82" s="14" t="s">
        <v>807</v>
      </c>
      <c r="M82" s="14" t="s">
        <v>300</v>
      </c>
      <c r="N82" s="14" t="s">
        <v>35</v>
      </c>
      <c r="O82" s="1">
        <v>45167</v>
      </c>
      <c r="P82" s="14" t="s">
        <v>802</v>
      </c>
      <c r="Q82" s="14" t="s">
        <v>803</v>
      </c>
      <c r="R82" s="1">
        <v>44956</v>
      </c>
      <c r="S82" s="1">
        <v>44958</v>
      </c>
      <c r="T82" s="14">
        <v>330</v>
      </c>
      <c r="U82" s="1">
        <v>45291</v>
      </c>
      <c r="V82" s="53">
        <v>22803000</v>
      </c>
      <c r="W82" s="54">
        <v>0</v>
      </c>
      <c r="X82" s="14">
        <v>45</v>
      </c>
      <c r="Y82" s="55">
        <v>10365000</v>
      </c>
      <c r="Z82" s="55">
        <v>22803000</v>
      </c>
      <c r="AA82" s="14">
        <v>0</v>
      </c>
      <c r="AB82" s="14">
        <v>0</v>
      </c>
      <c r="AC82" s="14">
        <v>22803000</v>
      </c>
      <c r="AD82" s="14" t="s">
        <v>495</v>
      </c>
    </row>
    <row r="83" spans="2:30" x14ac:dyDescent="0.25">
      <c r="B83" s="14">
        <v>2023</v>
      </c>
      <c r="C83">
        <v>230171</v>
      </c>
      <c r="D83" s="14" t="s">
        <v>154</v>
      </c>
      <c r="E83" s="14" t="s">
        <v>1027</v>
      </c>
      <c r="F83" s="14" t="s">
        <v>39</v>
      </c>
      <c r="G83" s="14" t="s">
        <v>43</v>
      </c>
      <c r="H83" s="14" t="s">
        <v>468</v>
      </c>
      <c r="I83" s="14" t="s">
        <v>642</v>
      </c>
      <c r="J83" s="14" t="s">
        <v>800</v>
      </c>
      <c r="K83" s="14">
        <v>80853667</v>
      </c>
      <c r="L83" s="14" t="s">
        <v>808</v>
      </c>
      <c r="M83" s="14" t="s">
        <v>300</v>
      </c>
      <c r="N83" s="14" t="s">
        <v>35</v>
      </c>
      <c r="O83" s="1">
        <v>45168</v>
      </c>
      <c r="P83" s="14" t="s">
        <v>802</v>
      </c>
      <c r="Q83" s="14" t="s">
        <v>803</v>
      </c>
      <c r="R83" s="1">
        <v>44956</v>
      </c>
      <c r="S83" s="1">
        <v>44959</v>
      </c>
      <c r="T83" s="14">
        <v>330</v>
      </c>
      <c r="U83" s="1">
        <v>45291</v>
      </c>
      <c r="V83" s="53">
        <v>22803000</v>
      </c>
      <c r="W83" s="54">
        <v>54</v>
      </c>
      <c r="X83" s="14">
        <v>45</v>
      </c>
      <c r="Y83" s="55">
        <v>12368900</v>
      </c>
      <c r="Z83" s="55">
        <v>10434100</v>
      </c>
      <c r="AA83" s="14">
        <v>0</v>
      </c>
      <c r="AB83" s="14">
        <v>0</v>
      </c>
      <c r="AC83" s="14">
        <v>22803000</v>
      </c>
      <c r="AD83" s="14" t="s">
        <v>495</v>
      </c>
    </row>
    <row r="84" spans="2:30" x14ac:dyDescent="0.25">
      <c r="B84" s="14">
        <v>2023</v>
      </c>
      <c r="C84">
        <v>230172</v>
      </c>
      <c r="D84" s="14" t="s">
        <v>154</v>
      </c>
      <c r="E84" s="14" t="s">
        <v>1027</v>
      </c>
      <c r="F84" s="14" t="s">
        <v>39</v>
      </c>
      <c r="G84" s="14" t="s">
        <v>43</v>
      </c>
      <c r="H84" s="14" t="s">
        <v>468</v>
      </c>
      <c r="I84" s="14" t="s">
        <v>642</v>
      </c>
      <c r="J84" s="14" t="s">
        <v>800</v>
      </c>
      <c r="K84" s="14">
        <v>1001111450</v>
      </c>
      <c r="L84" s="14" t="s">
        <v>809</v>
      </c>
      <c r="M84" s="14" t="s">
        <v>300</v>
      </c>
      <c r="N84" s="14" t="s">
        <v>35</v>
      </c>
      <c r="O84" s="1">
        <v>45168</v>
      </c>
      <c r="P84" s="14" t="s">
        <v>802</v>
      </c>
      <c r="Q84" s="14" t="s">
        <v>803</v>
      </c>
      <c r="R84" s="1">
        <v>44956</v>
      </c>
      <c r="S84" s="1">
        <v>44958</v>
      </c>
      <c r="T84" s="14">
        <v>330</v>
      </c>
      <c r="U84" s="1">
        <v>45291</v>
      </c>
      <c r="V84" s="53">
        <v>22803000</v>
      </c>
      <c r="W84" s="54">
        <v>55</v>
      </c>
      <c r="X84" s="14">
        <v>45</v>
      </c>
      <c r="Y84" s="55">
        <v>12438000</v>
      </c>
      <c r="Z84" s="55">
        <v>10365000</v>
      </c>
      <c r="AA84" s="14">
        <v>0</v>
      </c>
      <c r="AB84" s="14">
        <v>0</v>
      </c>
      <c r="AC84" s="14">
        <v>22803000</v>
      </c>
      <c r="AD84" s="14" t="s">
        <v>495</v>
      </c>
    </row>
    <row r="85" spans="2:30" x14ac:dyDescent="0.25">
      <c r="B85" s="14">
        <v>2023</v>
      </c>
      <c r="C85">
        <v>230173</v>
      </c>
      <c r="D85" s="14" t="s">
        <v>154</v>
      </c>
      <c r="E85" s="14" t="s">
        <v>1027</v>
      </c>
      <c r="F85" s="14" t="s">
        <v>39</v>
      </c>
      <c r="G85" s="14" t="s">
        <v>43</v>
      </c>
      <c r="H85" s="14" t="s">
        <v>468</v>
      </c>
      <c r="I85" s="14" t="s">
        <v>642</v>
      </c>
      <c r="J85" s="14" t="s">
        <v>800</v>
      </c>
      <c r="K85" s="14">
        <v>1018479130</v>
      </c>
      <c r="L85" s="14" t="s">
        <v>810</v>
      </c>
      <c r="M85" s="14" t="s">
        <v>300</v>
      </c>
      <c r="N85" s="14" t="s">
        <v>35</v>
      </c>
      <c r="O85" s="1">
        <v>45168</v>
      </c>
      <c r="P85" s="14" t="s">
        <v>802</v>
      </c>
      <c r="Q85" s="14" t="s">
        <v>803</v>
      </c>
      <c r="R85" s="1">
        <v>44956</v>
      </c>
      <c r="S85" s="1">
        <v>44958</v>
      </c>
      <c r="T85" s="14">
        <v>330</v>
      </c>
      <c r="U85" s="1">
        <v>45291</v>
      </c>
      <c r="V85" s="53">
        <v>22803000</v>
      </c>
      <c r="W85" s="54">
        <v>0</v>
      </c>
      <c r="X85" s="14">
        <v>45</v>
      </c>
      <c r="Y85" s="55">
        <v>10295900</v>
      </c>
      <c r="Z85" s="55">
        <v>22803000</v>
      </c>
      <c r="AA85" s="14">
        <v>0</v>
      </c>
      <c r="AB85" s="14">
        <v>0</v>
      </c>
      <c r="AC85" s="14">
        <v>22803000</v>
      </c>
      <c r="AD85" s="14" t="s">
        <v>495</v>
      </c>
    </row>
    <row r="86" spans="2:30" x14ac:dyDescent="0.25">
      <c r="B86" s="14">
        <v>2023</v>
      </c>
      <c r="C86">
        <v>230174</v>
      </c>
      <c r="D86" s="14" t="s">
        <v>154</v>
      </c>
      <c r="E86" s="14" t="s">
        <v>1027</v>
      </c>
      <c r="F86" s="14" t="s">
        <v>39</v>
      </c>
      <c r="G86" s="14" t="s">
        <v>43</v>
      </c>
      <c r="H86" s="14" t="s">
        <v>468</v>
      </c>
      <c r="I86" s="14" t="s">
        <v>642</v>
      </c>
      <c r="J86" s="14" t="s">
        <v>800</v>
      </c>
      <c r="K86" s="14">
        <v>1019140760</v>
      </c>
      <c r="L86" s="14" t="s">
        <v>811</v>
      </c>
      <c r="M86" s="14" t="s">
        <v>300</v>
      </c>
      <c r="N86" s="14" t="s">
        <v>35</v>
      </c>
      <c r="O86" s="1">
        <v>45168</v>
      </c>
      <c r="P86" s="14" t="s">
        <v>802</v>
      </c>
      <c r="Q86" s="14" t="s">
        <v>803</v>
      </c>
      <c r="R86" s="1">
        <v>44956</v>
      </c>
      <c r="S86" s="1">
        <v>44958</v>
      </c>
      <c r="T86" s="14">
        <v>330</v>
      </c>
      <c r="U86" s="1">
        <v>45291</v>
      </c>
      <c r="V86" s="53">
        <v>22803000</v>
      </c>
      <c r="W86" s="54">
        <v>55</v>
      </c>
      <c r="X86" s="14">
        <v>45</v>
      </c>
      <c r="Y86" s="55">
        <v>12438000</v>
      </c>
      <c r="Z86" s="55">
        <v>10365000</v>
      </c>
      <c r="AA86" s="14">
        <v>0</v>
      </c>
      <c r="AB86" s="14">
        <v>0</v>
      </c>
      <c r="AC86" s="14">
        <v>22803000</v>
      </c>
      <c r="AD86" s="14" t="s">
        <v>495</v>
      </c>
    </row>
    <row r="87" spans="2:30" x14ac:dyDescent="0.25">
      <c r="B87" s="14">
        <v>2023</v>
      </c>
      <c r="C87">
        <v>230187</v>
      </c>
      <c r="D87" s="14" t="s">
        <v>154</v>
      </c>
      <c r="E87" s="14" t="s">
        <v>1027</v>
      </c>
      <c r="F87" s="14" t="s">
        <v>39</v>
      </c>
      <c r="G87" s="14" t="s">
        <v>43</v>
      </c>
      <c r="H87" s="14" t="s">
        <v>468</v>
      </c>
      <c r="I87" s="14" t="s">
        <v>642</v>
      </c>
      <c r="J87" s="14" t="s">
        <v>800</v>
      </c>
      <c r="K87" s="14">
        <v>1013679859</v>
      </c>
      <c r="L87" s="14" t="s">
        <v>812</v>
      </c>
      <c r="M87" s="14" t="s">
        <v>300</v>
      </c>
      <c r="N87" s="14" t="s">
        <v>35</v>
      </c>
      <c r="O87" s="1">
        <v>45168</v>
      </c>
      <c r="P87" s="14" t="s">
        <v>802</v>
      </c>
      <c r="Q87" s="14" t="s">
        <v>803</v>
      </c>
      <c r="R87" s="1">
        <v>44956</v>
      </c>
      <c r="S87" s="1">
        <v>44958</v>
      </c>
      <c r="T87" s="14">
        <v>330</v>
      </c>
      <c r="U87" s="1">
        <v>45291</v>
      </c>
      <c r="V87" s="53">
        <v>22803000</v>
      </c>
      <c r="W87" s="54">
        <v>0</v>
      </c>
      <c r="X87" s="14">
        <v>45</v>
      </c>
      <c r="Y87" s="55">
        <v>10365000</v>
      </c>
      <c r="Z87" s="55">
        <v>22803000</v>
      </c>
      <c r="AA87" s="14">
        <v>0</v>
      </c>
      <c r="AB87" s="14">
        <v>0</v>
      </c>
      <c r="AC87" s="14">
        <v>22803000</v>
      </c>
      <c r="AD87" s="14" t="s">
        <v>495</v>
      </c>
    </row>
    <row r="88" spans="2:30" x14ac:dyDescent="0.25">
      <c r="B88" s="14">
        <v>2023</v>
      </c>
      <c r="C88">
        <v>230189</v>
      </c>
      <c r="D88" s="14" t="s">
        <v>154</v>
      </c>
      <c r="E88" s="14" t="s">
        <v>1027</v>
      </c>
      <c r="F88" s="14" t="s">
        <v>39</v>
      </c>
      <c r="G88" s="14" t="s">
        <v>43</v>
      </c>
      <c r="H88" s="14" t="s">
        <v>468</v>
      </c>
      <c r="I88" s="14" t="s">
        <v>642</v>
      </c>
      <c r="J88" s="14" t="s">
        <v>800</v>
      </c>
      <c r="K88" s="14">
        <v>1020712594</v>
      </c>
      <c r="L88" s="14" t="s">
        <v>813</v>
      </c>
      <c r="M88" s="14" t="s">
        <v>300</v>
      </c>
      <c r="N88" s="14" t="s">
        <v>35</v>
      </c>
      <c r="O88" s="1">
        <v>45168</v>
      </c>
      <c r="P88" s="14" t="s">
        <v>802</v>
      </c>
      <c r="Q88" s="14" t="s">
        <v>803</v>
      </c>
      <c r="R88" s="1">
        <v>44956</v>
      </c>
      <c r="S88" s="1">
        <v>44958</v>
      </c>
      <c r="T88" s="14">
        <v>330</v>
      </c>
      <c r="U88" s="1">
        <v>45291</v>
      </c>
      <c r="V88" s="53">
        <v>22803000</v>
      </c>
      <c r="W88" s="54">
        <v>55</v>
      </c>
      <c r="X88" s="14">
        <v>45</v>
      </c>
      <c r="Y88" s="55">
        <v>12438000</v>
      </c>
      <c r="Z88" s="55">
        <v>10365000</v>
      </c>
      <c r="AA88" s="14">
        <v>0</v>
      </c>
      <c r="AB88" s="14">
        <v>0</v>
      </c>
      <c r="AC88" s="14">
        <v>22803000</v>
      </c>
      <c r="AD88" s="14" t="s">
        <v>495</v>
      </c>
    </row>
    <row r="89" spans="2:30" x14ac:dyDescent="0.25">
      <c r="B89" s="14">
        <v>2023</v>
      </c>
      <c r="C89">
        <v>230190</v>
      </c>
      <c r="D89" s="14" t="s">
        <v>154</v>
      </c>
      <c r="E89" s="14" t="s">
        <v>1027</v>
      </c>
      <c r="F89" s="14" t="s">
        <v>39</v>
      </c>
      <c r="G89" s="14" t="s">
        <v>43</v>
      </c>
      <c r="H89" s="14" t="s">
        <v>468</v>
      </c>
      <c r="I89" s="14" t="s">
        <v>642</v>
      </c>
      <c r="J89" s="14" t="s">
        <v>800</v>
      </c>
      <c r="K89" s="14">
        <v>1012409702</v>
      </c>
      <c r="L89" s="14" t="s">
        <v>814</v>
      </c>
      <c r="M89" s="14" t="s">
        <v>300</v>
      </c>
      <c r="N89" s="14" t="s">
        <v>35</v>
      </c>
      <c r="O89" s="1">
        <v>45168</v>
      </c>
      <c r="P89" s="14" t="s">
        <v>802</v>
      </c>
      <c r="Q89" s="14" t="s">
        <v>803</v>
      </c>
      <c r="R89" s="1">
        <v>44956</v>
      </c>
      <c r="S89" s="1">
        <v>44958</v>
      </c>
      <c r="T89" s="14">
        <v>330</v>
      </c>
      <c r="U89" s="1">
        <v>45291</v>
      </c>
      <c r="V89" s="53">
        <v>22803000</v>
      </c>
      <c r="W89" s="54">
        <v>55</v>
      </c>
      <c r="X89" s="14">
        <v>45</v>
      </c>
      <c r="Y89" s="55">
        <v>12438000</v>
      </c>
      <c r="Z89" s="55">
        <v>10365000</v>
      </c>
      <c r="AA89" s="14">
        <v>0</v>
      </c>
      <c r="AB89" s="14">
        <v>0</v>
      </c>
      <c r="AC89" s="14">
        <v>22803000</v>
      </c>
      <c r="AD89" s="14" t="s">
        <v>495</v>
      </c>
    </row>
    <row r="90" spans="2:30" x14ac:dyDescent="0.25">
      <c r="B90" s="14">
        <v>2023</v>
      </c>
      <c r="C90">
        <v>230192</v>
      </c>
      <c r="D90" s="14" t="s">
        <v>154</v>
      </c>
      <c r="E90" s="14" t="s">
        <v>1027</v>
      </c>
      <c r="F90" s="14" t="s">
        <v>39</v>
      </c>
      <c r="G90" s="14" t="s">
        <v>43</v>
      </c>
      <c r="H90" s="14" t="s">
        <v>468</v>
      </c>
      <c r="I90" s="14" t="s">
        <v>642</v>
      </c>
      <c r="J90" s="14" t="s">
        <v>800</v>
      </c>
      <c r="K90" s="14">
        <v>1032440266</v>
      </c>
      <c r="L90" s="14" t="s">
        <v>815</v>
      </c>
      <c r="M90" s="14" t="s">
        <v>300</v>
      </c>
      <c r="N90" s="14" t="s">
        <v>35</v>
      </c>
      <c r="O90" s="1">
        <v>45168</v>
      </c>
      <c r="P90" s="14" t="s">
        <v>802</v>
      </c>
      <c r="Q90" s="14" t="s">
        <v>803</v>
      </c>
      <c r="R90" s="1">
        <v>44956</v>
      </c>
      <c r="S90" s="1">
        <v>44958</v>
      </c>
      <c r="T90" s="14">
        <v>330</v>
      </c>
      <c r="U90" s="1">
        <v>45291</v>
      </c>
      <c r="V90" s="53">
        <v>22803000</v>
      </c>
      <c r="W90" s="54">
        <v>55</v>
      </c>
      <c r="X90" s="14">
        <v>45</v>
      </c>
      <c r="Y90" s="55">
        <v>12438000</v>
      </c>
      <c r="Z90" s="55">
        <v>10365000</v>
      </c>
      <c r="AA90" s="14">
        <v>0</v>
      </c>
      <c r="AB90" s="14">
        <v>0</v>
      </c>
      <c r="AC90" s="14">
        <v>22803000</v>
      </c>
      <c r="AD90" s="14" t="s">
        <v>495</v>
      </c>
    </row>
    <row r="91" spans="2:30" x14ac:dyDescent="0.25">
      <c r="B91" s="14">
        <v>2023</v>
      </c>
      <c r="C91">
        <v>230193</v>
      </c>
      <c r="D91" s="14" t="s">
        <v>154</v>
      </c>
      <c r="E91" s="14" t="s">
        <v>1027</v>
      </c>
      <c r="F91" s="14" t="s">
        <v>39</v>
      </c>
      <c r="G91" s="14" t="s">
        <v>43</v>
      </c>
      <c r="H91" s="14" t="s">
        <v>468</v>
      </c>
      <c r="I91" s="14" t="s">
        <v>642</v>
      </c>
      <c r="J91" s="14" t="s">
        <v>800</v>
      </c>
      <c r="K91" s="14">
        <v>52744076</v>
      </c>
      <c r="L91" s="14" t="s">
        <v>816</v>
      </c>
      <c r="M91" s="14" t="s">
        <v>300</v>
      </c>
      <c r="N91" s="14" t="s">
        <v>35</v>
      </c>
      <c r="O91" s="1">
        <v>45168</v>
      </c>
      <c r="P91" s="14" t="s">
        <v>802</v>
      </c>
      <c r="Q91" s="14" t="s">
        <v>803</v>
      </c>
      <c r="R91" s="1">
        <v>44956</v>
      </c>
      <c r="S91" s="1">
        <v>44958</v>
      </c>
      <c r="T91" s="14">
        <v>330</v>
      </c>
      <c r="U91" s="1">
        <v>45291</v>
      </c>
      <c r="V91" s="53">
        <v>22803000</v>
      </c>
      <c r="W91" s="54">
        <v>55</v>
      </c>
      <c r="X91" s="14">
        <v>45</v>
      </c>
      <c r="Y91" s="55">
        <v>12438000</v>
      </c>
      <c r="Z91" s="55">
        <v>10365000</v>
      </c>
      <c r="AA91" s="14">
        <v>0</v>
      </c>
      <c r="AB91" s="14">
        <v>0</v>
      </c>
      <c r="AC91" s="14">
        <v>22803000</v>
      </c>
      <c r="AD91" s="14" t="s">
        <v>495</v>
      </c>
    </row>
    <row r="92" spans="2:30" x14ac:dyDescent="0.25">
      <c r="B92" s="14">
        <v>2023</v>
      </c>
      <c r="C92">
        <v>230194</v>
      </c>
      <c r="D92" s="14" t="s">
        <v>154</v>
      </c>
      <c r="E92" s="14" t="s">
        <v>1027</v>
      </c>
      <c r="F92" s="14" t="s">
        <v>39</v>
      </c>
      <c r="G92" s="14" t="s">
        <v>43</v>
      </c>
      <c r="H92" s="14" t="s">
        <v>468</v>
      </c>
      <c r="I92" s="14" t="s">
        <v>642</v>
      </c>
      <c r="J92" s="14" t="s">
        <v>800</v>
      </c>
      <c r="K92" s="14">
        <v>52656666</v>
      </c>
      <c r="L92" s="14" t="s">
        <v>817</v>
      </c>
      <c r="M92" s="14" t="s">
        <v>300</v>
      </c>
      <c r="N92" s="14" t="s">
        <v>35</v>
      </c>
      <c r="O92" s="1">
        <v>45168</v>
      </c>
      <c r="P92" s="14" t="s">
        <v>802</v>
      </c>
      <c r="Q92" s="14" t="s">
        <v>803</v>
      </c>
      <c r="R92" s="1">
        <v>44956</v>
      </c>
      <c r="S92" s="1">
        <v>44958</v>
      </c>
      <c r="T92" s="14">
        <v>330</v>
      </c>
      <c r="U92" s="1">
        <v>45291</v>
      </c>
      <c r="V92" s="53">
        <v>22803000</v>
      </c>
      <c r="W92" s="54">
        <v>55</v>
      </c>
      <c r="X92" s="14">
        <v>45</v>
      </c>
      <c r="Y92" s="55">
        <v>12438000</v>
      </c>
      <c r="Z92" s="55">
        <v>10365000</v>
      </c>
      <c r="AA92" s="14">
        <v>0</v>
      </c>
      <c r="AB92" s="14">
        <v>0</v>
      </c>
      <c r="AC92" s="14">
        <v>22803000</v>
      </c>
      <c r="AD92" s="14" t="s">
        <v>495</v>
      </c>
    </row>
    <row r="93" spans="2:30" x14ac:dyDescent="0.25">
      <c r="B93" s="14">
        <v>2023</v>
      </c>
      <c r="C93">
        <v>230195</v>
      </c>
      <c r="D93" s="14" t="s">
        <v>154</v>
      </c>
      <c r="E93" s="14" t="s">
        <v>1027</v>
      </c>
      <c r="F93" s="14" t="s">
        <v>39</v>
      </c>
      <c r="G93" s="14" t="s">
        <v>43</v>
      </c>
      <c r="H93" s="14" t="s">
        <v>468</v>
      </c>
      <c r="I93" s="14" t="s">
        <v>642</v>
      </c>
      <c r="J93" s="14" t="s">
        <v>800</v>
      </c>
      <c r="K93" s="14">
        <v>1018414642</v>
      </c>
      <c r="L93" s="14" t="s">
        <v>818</v>
      </c>
      <c r="M93" s="14" t="s">
        <v>300</v>
      </c>
      <c r="N93" s="14" t="s">
        <v>35</v>
      </c>
      <c r="O93" s="1">
        <v>45168</v>
      </c>
      <c r="P93" s="14" t="s">
        <v>802</v>
      </c>
      <c r="Q93" s="14" t="s">
        <v>803</v>
      </c>
      <c r="R93" s="1">
        <v>44956</v>
      </c>
      <c r="S93" s="1">
        <v>44958</v>
      </c>
      <c r="T93" s="14">
        <v>330</v>
      </c>
      <c r="U93" s="1">
        <v>45291</v>
      </c>
      <c r="V93" s="53">
        <v>22803000</v>
      </c>
      <c r="W93" s="54">
        <v>55</v>
      </c>
      <c r="X93" s="14">
        <v>45</v>
      </c>
      <c r="Y93" s="55">
        <v>12438000</v>
      </c>
      <c r="Z93" s="55">
        <v>10365000</v>
      </c>
      <c r="AA93" s="14">
        <v>0</v>
      </c>
      <c r="AB93" s="14">
        <v>0</v>
      </c>
      <c r="AC93" s="14">
        <v>22803000</v>
      </c>
      <c r="AD93" s="14" t="s">
        <v>495</v>
      </c>
    </row>
    <row r="94" spans="2:30" x14ac:dyDescent="0.25">
      <c r="B94" s="14">
        <v>2023</v>
      </c>
      <c r="C94">
        <v>230096</v>
      </c>
      <c r="D94" s="14" t="s">
        <v>154</v>
      </c>
      <c r="E94" s="14" t="s">
        <v>631</v>
      </c>
      <c r="F94" s="14" t="s">
        <v>39</v>
      </c>
      <c r="G94" s="14" t="s">
        <v>40</v>
      </c>
      <c r="H94" s="14" t="s">
        <v>468</v>
      </c>
      <c r="I94" s="14" t="s">
        <v>642</v>
      </c>
      <c r="J94" s="14" t="s">
        <v>532</v>
      </c>
      <c r="K94" s="14">
        <v>80116058</v>
      </c>
      <c r="L94" s="14" t="s">
        <v>580</v>
      </c>
      <c r="M94" s="14" t="s">
        <v>42</v>
      </c>
      <c r="N94" s="14" t="s">
        <v>35</v>
      </c>
      <c r="O94" s="1">
        <v>45141</v>
      </c>
      <c r="P94" s="14" t="s">
        <v>819</v>
      </c>
      <c r="Q94" s="14" t="s">
        <v>820</v>
      </c>
      <c r="R94" s="1">
        <v>44945</v>
      </c>
      <c r="S94" s="1">
        <v>44946</v>
      </c>
      <c r="T94" s="14">
        <v>330</v>
      </c>
      <c r="U94" s="1">
        <v>45280</v>
      </c>
      <c r="V94" s="53">
        <v>76758000</v>
      </c>
      <c r="W94" s="54">
        <v>50</v>
      </c>
      <c r="X94" s="14">
        <v>39</v>
      </c>
      <c r="Y94" s="55">
        <v>38146400</v>
      </c>
      <c r="Z94" s="55">
        <v>38611600</v>
      </c>
      <c r="AA94" s="14">
        <v>0</v>
      </c>
      <c r="AB94" s="14">
        <v>0</v>
      </c>
      <c r="AC94" s="14">
        <v>76758000</v>
      </c>
      <c r="AD94" s="14" t="s">
        <v>495</v>
      </c>
    </row>
    <row r="95" spans="2:30" x14ac:dyDescent="0.25">
      <c r="B95" s="14">
        <v>2023</v>
      </c>
      <c r="C95">
        <v>230232</v>
      </c>
      <c r="D95" s="14" t="s">
        <v>154</v>
      </c>
      <c r="E95" s="14" t="s">
        <v>695</v>
      </c>
      <c r="F95" s="14" t="s">
        <v>39</v>
      </c>
      <c r="G95" s="14" t="s">
        <v>40</v>
      </c>
      <c r="H95" s="14" t="s">
        <v>489</v>
      </c>
      <c r="I95" s="14" t="s">
        <v>642</v>
      </c>
      <c r="J95" s="14" t="s">
        <v>525</v>
      </c>
      <c r="K95" s="14">
        <v>79870079</v>
      </c>
      <c r="L95" s="14" t="s">
        <v>571</v>
      </c>
      <c r="M95" s="14" t="s">
        <v>41</v>
      </c>
      <c r="N95" s="14" t="s">
        <v>35</v>
      </c>
      <c r="O95" s="1">
        <v>45139</v>
      </c>
      <c r="P95" s="14" t="s">
        <v>610</v>
      </c>
      <c r="Q95" s="14" t="s">
        <v>610</v>
      </c>
      <c r="R95" s="1">
        <v>44965</v>
      </c>
      <c r="S95" s="1">
        <v>44967</v>
      </c>
      <c r="T95" s="14">
        <v>345</v>
      </c>
      <c r="U95" s="1">
        <v>45316</v>
      </c>
      <c r="V95" s="53">
        <v>90712000</v>
      </c>
      <c r="W95" s="54">
        <v>41</v>
      </c>
      <c r="X95" s="14">
        <v>41</v>
      </c>
      <c r="Y95" s="55">
        <v>37073600</v>
      </c>
      <c r="Z95" s="55">
        <v>53638400</v>
      </c>
      <c r="AA95" s="14">
        <v>0</v>
      </c>
      <c r="AB95" s="14">
        <v>0</v>
      </c>
      <c r="AC95" s="14">
        <v>90712000</v>
      </c>
      <c r="AD95" s="14" t="s">
        <v>647</v>
      </c>
    </row>
    <row r="96" spans="2:30" x14ac:dyDescent="0.25">
      <c r="B96" s="14">
        <v>2023</v>
      </c>
      <c r="C96">
        <v>230257</v>
      </c>
      <c r="D96" s="14" t="s">
        <v>154</v>
      </c>
      <c r="E96" s="14" t="s">
        <v>695</v>
      </c>
      <c r="F96" s="14" t="s">
        <v>39</v>
      </c>
      <c r="G96" s="14" t="s">
        <v>40</v>
      </c>
      <c r="H96" s="14" t="s">
        <v>489</v>
      </c>
      <c r="I96" s="14" t="s">
        <v>642</v>
      </c>
      <c r="J96" s="14" t="s">
        <v>525</v>
      </c>
      <c r="K96" s="14">
        <v>23945301</v>
      </c>
      <c r="L96" s="14" t="s">
        <v>572</v>
      </c>
      <c r="M96" s="14" t="s">
        <v>41</v>
      </c>
      <c r="N96" s="14" t="s">
        <v>35</v>
      </c>
      <c r="O96" s="1">
        <v>45139</v>
      </c>
      <c r="P96" s="14" t="s">
        <v>610</v>
      </c>
      <c r="Q96" s="14" t="s">
        <v>610</v>
      </c>
      <c r="R96" s="1">
        <v>44977</v>
      </c>
      <c r="S96" s="1">
        <v>44978</v>
      </c>
      <c r="T96" s="14">
        <v>345</v>
      </c>
      <c r="U96" s="1">
        <v>45327</v>
      </c>
      <c r="V96" s="53">
        <v>90712000</v>
      </c>
      <c r="W96" s="54">
        <v>38</v>
      </c>
      <c r="X96" s="14">
        <v>38</v>
      </c>
      <c r="Y96" s="55">
        <v>34181333</v>
      </c>
      <c r="Z96" s="55">
        <v>56530667</v>
      </c>
      <c r="AA96" s="14">
        <v>0</v>
      </c>
      <c r="AB96" s="14">
        <v>0</v>
      </c>
      <c r="AC96" s="14">
        <v>90712000</v>
      </c>
      <c r="AD96" s="14" t="s">
        <v>647</v>
      </c>
    </row>
    <row r="97" spans="2:30" x14ac:dyDescent="0.25">
      <c r="B97" s="14">
        <v>2022</v>
      </c>
      <c r="C97">
        <v>220440</v>
      </c>
      <c r="D97" s="14" t="s">
        <v>154</v>
      </c>
      <c r="E97" s="14" t="s">
        <v>128</v>
      </c>
      <c r="F97" s="14" t="s">
        <v>28</v>
      </c>
      <c r="G97" s="14" t="s">
        <v>22</v>
      </c>
      <c r="H97" s="14" t="s">
        <v>478</v>
      </c>
      <c r="I97" s="14" t="s">
        <v>642</v>
      </c>
      <c r="J97" s="14" t="s">
        <v>100</v>
      </c>
      <c r="K97" s="14">
        <v>901035950</v>
      </c>
      <c r="L97" s="14" t="s">
        <v>101</v>
      </c>
      <c r="M97" s="14" t="s">
        <v>36</v>
      </c>
      <c r="N97" s="14" t="s">
        <v>35</v>
      </c>
      <c r="O97" s="1">
        <v>45149</v>
      </c>
      <c r="P97" s="14" t="s">
        <v>821</v>
      </c>
      <c r="Q97" s="14" t="s">
        <v>458</v>
      </c>
      <c r="R97" s="1">
        <v>44770</v>
      </c>
      <c r="S97" s="1">
        <v>44778</v>
      </c>
      <c r="T97" s="14">
        <v>360</v>
      </c>
      <c r="U97" s="1">
        <v>45143</v>
      </c>
      <c r="V97" s="53">
        <v>4166400</v>
      </c>
      <c r="W97" s="54">
        <v>100</v>
      </c>
      <c r="X97" s="14">
        <v>100</v>
      </c>
      <c r="Y97" s="55">
        <v>4166400</v>
      </c>
      <c r="Z97" s="55">
        <v>0</v>
      </c>
      <c r="AA97" s="14">
        <v>0</v>
      </c>
      <c r="AB97" s="14">
        <v>0</v>
      </c>
      <c r="AC97" s="14">
        <v>4166400</v>
      </c>
      <c r="AD97" s="14" t="s">
        <v>656</v>
      </c>
    </row>
    <row r="98" spans="2:30" x14ac:dyDescent="0.25">
      <c r="B98" s="14">
        <v>2022</v>
      </c>
      <c r="C98">
        <v>220396</v>
      </c>
      <c r="D98" s="14" t="s">
        <v>154</v>
      </c>
      <c r="E98" s="14" t="s">
        <v>123</v>
      </c>
      <c r="F98" s="14" t="s">
        <v>28</v>
      </c>
      <c r="G98" s="14" t="s">
        <v>22</v>
      </c>
      <c r="H98" s="14" t="s">
        <v>478</v>
      </c>
      <c r="I98" s="14" t="s">
        <v>642</v>
      </c>
      <c r="J98" s="14" t="s">
        <v>93</v>
      </c>
      <c r="K98" s="14">
        <v>800250589</v>
      </c>
      <c r="L98" s="14" t="s">
        <v>69</v>
      </c>
      <c r="M98" s="14" t="s">
        <v>36</v>
      </c>
      <c r="N98" s="14" t="s">
        <v>35</v>
      </c>
      <c r="O98" s="1">
        <v>45149</v>
      </c>
      <c r="P98" s="14" t="s">
        <v>722</v>
      </c>
      <c r="Q98" s="14" t="s">
        <v>458</v>
      </c>
      <c r="R98" s="1">
        <v>44720</v>
      </c>
      <c r="S98" s="1">
        <v>44728</v>
      </c>
      <c r="T98" s="14">
        <v>330</v>
      </c>
      <c r="U98" s="1">
        <v>45367</v>
      </c>
      <c r="V98" s="53">
        <v>63051000</v>
      </c>
      <c r="W98" s="54">
        <v>55</v>
      </c>
      <c r="X98" s="14">
        <v>37</v>
      </c>
      <c r="Y98" s="55">
        <v>53561719</v>
      </c>
      <c r="Z98" s="55">
        <v>44489281</v>
      </c>
      <c r="AA98" s="14">
        <v>1</v>
      </c>
      <c r="AB98" s="14">
        <v>35000000</v>
      </c>
      <c r="AC98" s="14">
        <v>98051000</v>
      </c>
      <c r="AD98" s="14" t="s">
        <v>682</v>
      </c>
    </row>
    <row r="99" spans="2:30" x14ac:dyDescent="0.25">
      <c r="B99" s="14">
        <v>2023</v>
      </c>
      <c r="C99">
        <v>230150</v>
      </c>
      <c r="D99" s="14" t="s">
        <v>154</v>
      </c>
      <c r="E99" s="14" t="s">
        <v>324</v>
      </c>
      <c r="F99" s="14" t="s">
        <v>28</v>
      </c>
      <c r="G99" s="14" t="s">
        <v>27</v>
      </c>
      <c r="H99" s="14" t="s">
        <v>478</v>
      </c>
      <c r="I99" s="14" t="s">
        <v>642</v>
      </c>
      <c r="J99" s="14" t="s">
        <v>89</v>
      </c>
      <c r="K99" s="14">
        <v>900459737</v>
      </c>
      <c r="L99" s="14" t="s">
        <v>34</v>
      </c>
      <c r="M99" s="14" t="s">
        <v>36</v>
      </c>
      <c r="N99" s="14" t="s">
        <v>35</v>
      </c>
      <c r="O99" s="1">
        <v>45149</v>
      </c>
      <c r="P99" s="14" t="s">
        <v>821</v>
      </c>
      <c r="Q99" s="14" t="s">
        <v>458</v>
      </c>
      <c r="R99" s="1">
        <v>44951</v>
      </c>
      <c r="S99" s="1">
        <v>44964</v>
      </c>
      <c r="T99" s="14">
        <v>300</v>
      </c>
      <c r="U99" s="1">
        <v>45267</v>
      </c>
      <c r="V99" s="53">
        <v>58000000</v>
      </c>
      <c r="W99" s="54">
        <v>56</v>
      </c>
      <c r="X99" s="14">
        <v>30</v>
      </c>
      <c r="Y99" s="55">
        <v>32338262</v>
      </c>
      <c r="Z99" s="55">
        <v>25661738</v>
      </c>
      <c r="AA99" s="14">
        <v>0</v>
      </c>
      <c r="AB99" s="14">
        <v>0</v>
      </c>
      <c r="AC99" s="14">
        <v>58000000</v>
      </c>
      <c r="AD99" s="14" t="s">
        <v>652</v>
      </c>
    </row>
    <row r="100" spans="2:30" x14ac:dyDescent="0.25">
      <c r="B100" s="14">
        <v>2023</v>
      </c>
      <c r="C100">
        <v>230553</v>
      </c>
      <c r="D100" s="14" t="s">
        <v>154</v>
      </c>
      <c r="E100" s="14" t="s">
        <v>501</v>
      </c>
      <c r="F100" s="14" t="s">
        <v>28</v>
      </c>
      <c r="G100" s="14" t="s">
        <v>22</v>
      </c>
      <c r="H100" s="14" t="s">
        <v>478</v>
      </c>
      <c r="I100" s="14" t="s">
        <v>642</v>
      </c>
      <c r="J100" s="14" t="s">
        <v>454</v>
      </c>
      <c r="K100" s="14">
        <v>800250589</v>
      </c>
      <c r="L100" s="14" t="s">
        <v>69</v>
      </c>
      <c r="M100" s="14" t="s">
        <v>36</v>
      </c>
      <c r="N100" s="14" t="s">
        <v>35</v>
      </c>
      <c r="O100" s="1">
        <v>45149</v>
      </c>
      <c r="P100" s="14" t="s">
        <v>821</v>
      </c>
      <c r="Q100" s="14" t="s">
        <v>458</v>
      </c>
      <c r="R100" s="1">
        <v>45058</v>
      </c>
      <c r="S100" s="1">
        <v>45075</v>
      </c>
      <c r="T100" s="14">
        <v>210</v>
      </c>
      <c r="U100" s="1">
        <v>45289</v>
      </c>
      <c r="V100" s="53">
        <v>14000000</v>
      </c>
      <c r="W100" s="54">
        <v>17</v>
      </c>
      <c r="X100" s="14">
        <v>0</v>
      </c>
      <c r="Y100" s="55">
        <v>2379707</v>
      </c>
      <c r="Z100" s="55">
        <v>11620293</v>
      </c>
      <c r="AA100" s="14">
        <v>0</v>
      </c>
      <c r="AB100" s="14">
        <v>0</v>
      </c>
      <c r="AC100" s="14">
        <v>14000000</v>
      </c>
      <c r="AD100" s="14" t="s">
        <v>649</v>
      </c>
    </row>
    <row r="101" spans="2:30" x14ac:dyDescent="0.25">
      <c r="B101" s="14">
        <v>2023</v>
      </c>
      <c r="C101">
        <v>230183</v>
      </c>
      <c r="D101" s="14" t="s">
        <v>154</v>
      </c>
      <c r="E101" s="14" t="s">
        <v>317</v>
      </c>
      <c r="F101" s="14" t="s">
        <v>39</v>
      </c>
      <c r="G101" s="14" t="s">
        <v>40</v>
      </c>
      <c r="H101" s="14" t="s">
        <v>479</v>
      </c>
      <c r="I101" s="14" t="s">
        <v>642</v>
      </c>
      <c r="J101" s="14" t="s">
        <v>253</v>
      </c>
      <c r="K101" s="14">
        <v>1032386156</v>
      </c>
      <c r="L101" s="14" t="s">
        <v>280</v>
      </c>
      <c r="M101" s="14" t="s">
        <v>298</v>
      </c>
      <c r="N101" s="14" t="s">
        <v>35</v>
      </c>
      <c r="O101" s="1">
        <v>45147</v>
      </c>
      <c r="P101" s="14" t="s">
        <v>266</v>
      </c>
      <c r="Q101" s="14" t="s">
        <v>822</v>
      </c>
      <c r="R101" s="1">
        <v>44959</v>
      </c>
      <c r="S101" s="1">
        <v>44963</v>
      </c>
      <c r="T101" s="14">
        <v>300</v>
      </c>
      <c r="U101" s="1">
        <v>45266</v>
      </c>
      <c r="V101" s="53">
        <v>84530000</v>
      </c>
      <c r="W101" s="54">
        <v>58</v>
      </c>
      <c r="X101" s="14">
        <v>48</v>
      </c>
      <c r="Y101" s="55">
        <v>49309167</v>
      </c>
      <c r="Z101" s="55">
        <v>35220833</v>
      </c>
      <c r="AA101" s="14">
        <v>0</v>
      </c>
      <c r="AB101" s="14">
        <v>0</v>
      </c>
      <c r="AC101" s="14">
        <v>84530000</v>
      </c>
      <c r="AD101" s="14" t="s">
        <v>652</v>
      </c>
    </row>
    <row r="102" spans="2:30" x14ac:dyDescent="0.25">
      <c r="B102" s="14">
        <v>2023</v>
      </c>
      <c r="C102">
        <v>230182</v>
      </c>
      <c r="D102" s="14" t="s">
        <v>154</v>
      </c>
      <c r="E102" s="14" t="s">
        <v>317</v>
      </c>
      <c r="F102" s="14" t="s">
        <v>39</v>
      </c>
      <c r="G102" s="14" t="s">
        <v>40</v>
      </c>
      <c r="H102" s="14" t="s">
        <v>479</v>
      </c>
      <c r="I102" s="14" t="s">
        <v>642</v>
      </c>
      <c r="J102" s="14" t="s">
        <v>253</v>
      </c>
      <c r="K102" s="14">
        <v>79558256</v>
      </c>
      <c r="L102" s="14" t="s">
        <v>279</v>
      </c>
      <c r="M102" s="14" t="s">
        <v>298</v>
      </c>
      <c r="N102" s="14" t="s">
        <v>35</v>
      </c>
      <c r="O102" s="1">
        <v>45147</v>
      </c>
      <c r="P102" s="14" t="s">
        <v>266</v>
      </c>
      <c r="Q102" s="14" t="s">
        <v>823</v>
      </c>
      <c r="R102" s="1">
        <v>44959</v>
      </c>
      <c r="S102" s="1">
        <v>44963</v>
      </c>
      <c r="T102" s="14">
        <v>300</v>
      </c>
      <c r="U102" s="1">
        <v>45266</v>
      </c>
      <c r="V102" s="53">
        <v>84530000</v>
      </c>
      <c r="W102" s="54">
        <v>58</v>
      </c>
      <c r="X102" s="14">
        <v>48</v>
      </c>
      <c r="Y102" s="55">
        <v>49309167</v>
      </c>
      <c r="Z102" s="55">
        <v>35220833</v>
      </c>
      <c r="AA102" s="14">
        <v>0</v>
      </c>
      <c r="AB102" s="14">
        <v>0</v>
      </c>
      <c r="AC102" s="14">
        <v>84530000</v>
      </c>
      <c r="AD102" s="14" t="s">
        <v>652</v>
      </c>
    </row>
    <row r="103" spans="2:30" x14ac:dyDescent="0.25">
      <c r="B103" s="14">
        <v>2023</v>
      </c>
      <c r="C103">
        <v>230216</v>
      </c>
      <c r="D103" s="14" t="s">
        <v>154</v>
      </c>
      <c r="E103" s="14" t="s">
        <v>311</v>
      </c>
      <c r="F103" s="14" t="s">
        <v>39</v>
      </c>
      <c r="G103" s="14" t="s">
        <v>40</v>
      </c>
      <c r="H103" s="14" t="s">
        <v>479</v>
      </c>
      <c r="I103" s="14" t="s">
        <v>642</v>
      </c>
      <c r="J103" s="14" t="s">
        <v>247</v>
      </c>
      <c r="K103" s="14">
        <v>1010160547</v>
      </c>
      <c r="L103" s="14" t="s">
        <v>277</v>
      </c>
      <c r="M103" s="14" t="s">
        <v>298</v>
      </c>
      <c r="N103" s="14" t="s">
        <v>35</v>
      </c>
      <c r="O103" s="1">
        <v>45147</v>
      </c>
      <c r="P103" s="14" t="s">
        <v>266</v>
      </c>
      <c r="Q103" s="14" t="s">
        <v>824</v>
      </c>
      <c r="R103" s="1">
        <v>44960</v>
      </c>
      <c r="S103" s="1">
        <v>44963</v>
      </c>
      <c r="T103" s="14">
        <v>300</v>
      </c>
      <c r="U103" s="1">
        <v>45266</v>
      </c>
      <c r="V103" s="53">
        <v>84530000</v>
      </c>
      <c r="W103" s="54">
        <v>58</v>
      </c>
      <c r="X103" s="14">
        <v>48</v>
      </c>
      <c r="Y103" s="55">
        <v>49309167</v>
      </c>
      <c r="Z103" s="55">
        <v>35220833</v>
      </c>
      <c r="AA103" s="14">
        <v>0</v>
      </c>
      <c r="AB103" s="14">
        <v>0</v>
      </c>
      <c r="AC103" s="14">
        <v>84530000</v>
      </c>
      <c r="AD103" s="14" t="s">
        <v>652</v>
      </c>
    </row>
    <row r="104" spans="2:30" x14ac:dyDescent="0.25">
      <c r="B104" s="14">
        <v>2023</v>
      </c>
      <c r="C104">
        <v>230122</v>
      </c>
      <c r="D104" s="14" t="s">
        <v>154</v>
      </c>
      <c r="E104" s="14" t="s">
        <v>318</v>
      </c>
      <c r="F104" s="14" t="s">
        <v>39</v>
      </c>
      <c r="G104" s="14" t="s">
        <v>40</v>
      </c>
      <c r="H104" s="14" t="s">
        <v>479</v>
      </c>
      <c r="I104" s="14" t="s">
        <v>642</v>
      </c>
      <c r="J104" s="14" t="s">
        <v>256</v>
      </c>
      <c r="K104" s="14">
        <v>1013598289</v>
      </c>
      <c r="L104" s="14" t="s">
        <v>285</v>
      </c>
      <c r="M104" s="14" t="s">
        <v>298</v>
      </c>
      <c r="N104" s="14" t="s">
        <v>35</v>
      </c>
      <c r="O104" s="1">
        <v>45147</v>
      </c>
      <c r="P104" s="14" t="s">
        <v>266</v>
      </c>
      <c r="Q104" s="14" t="s">
        <v>825</v>
      </c>
      <c r="R104" s="1">
        <v>44946</v>
      </c>
      <c r="S104" s="1">
        <v>44953</v>
      </c>
      <c r="T104" s="14">
        <v>315</v>
      </c>
      <c r="U104" s="1">
        <v>45271</v>
      </c>
      <c r="V104" s="53">
        <v>81973500</v>
      </c>
      <c r="W104" s="54">
        <v>58</v>
      </c>
      <c r="X104" s="14">
        <v>39</v>
      </c>
      <c r="Y104" s="55">
        <v>47882933</v>
      </c>
      <c r="Z104" s="55">
        <v>34090567</v>
      </c>
      <c r="AA104" s="14">
        <v>0</v>
      </c>
      <c r="AB104" s="14">
        <v>0</v>
      </c>
      <c r="AC104" s="14">
        <v>81973500</v>
      </c>
      <c r="AD104" s="14" t="s">
        <v>659</v>
      </c>
    </row>
    <row r="105" spans="2:30" x14ac:dyDescent="0.25">
      <c r="B105" s="14">
        <v>2023</v>
      </c>
      <c r="C105">
        <v>230199</v>
      </c>
      <c r="D105" s="14" t="s">
        <v>154</v>
      </c>
      <c r="E105" s="14" t="s">
        <v>321</v>
      </c>
      <c r="F105" s="14" t="s">
        <v>39</v>
      </c>
      <c r="G105" s="14" t="s">
        <v>40</v>
      </c>
      <c r="H105" s="14" t="s">
        <v>479</v>
      </c>
      <c r="I105" s="14" t="s">
        <v>642</v>
      </c>
      <c r="J105" s="14" t="s">
        <v>257</v>
      </c>
      <c r="K105" s="14">
        <v>79793841</v>
      </c>
      <c r="L105" s="14" t="s">
        <v>286</v>
      </c>
      <c r="M105" s="14" t="s">
        <v>298</v>
      </c>
      <c r="N105" s="14" t="s">
        <v>35</v>
      </c>
      <c r="O105" s="1">
        <v>45157</v>
      </c>
      <c r="P105" s="14" t="s">
        <v>266</v>
      </c>
      <c r="Q105" s="14" t="s">
        <v>826</v>
      </c>
      <c r="R105" s="1">
        <v>44957</v>
      </c>
      <c r="S105" s="1">
        <v>44963</v>
      </c>
      <c r="T105" s="14">
        <v>210</v>
      </c>
      <c r="U105" s="1">
        <v>45175</v>
      </c>
      <c r="V105" s="53">
        <v>100149000</v>
      </c>
      <c r="W105" s="54">
        <v>83</v>
      </c>
      <c r="X105" s="14">
        <v>69</v>
      </c>
      <c r="Y105" s="55">
        <v>83457500</v>
      </c>
      <c r="Z105" s="55">
        <v>16691500</v>
      </c>
      <c r="AA105" s="14">
        <v>0</v>
      </c>
      <c r="AB105" s="14">
        <v>0</v>
      </c>
      <c r="AC105" s="14">
        <v>100149000</v>
      </c>
      <c r="AD105" s="14" t="s">
        <v>649</v>
      </c>
    </row>
    <row r="106" spans="2:30" x14ac:dyDescent="0.25">
      <c r="B106" s="14">
        <v>2023</v>
      </c>
      <c r="C106">
        <v>230056</v>
      </c>
      <c r="D106" s="14" t="s">
        <v>154</v>
      </c>
      <c r="E106" s="14" t="s">
        <v>215</v>
      </c>
      <c r="F106" s="14" t="s">
        <v>39</v>
      </c>
      <c r="G106" s="14" t="s">
        <v>40</v>
      </c>
      <c r="H106" s="14" t="s">
        <v>482</v>
      </c>
      <c r="I106" s="14" t="s">
        <v>642</v>
      </c>
      <c r="J106" s="14" t="s">
        <v>159</v>
      </c>
      <c r="K106" s="14">
        <v>1032451525</v>
      </c>
      <c r="L106" s="14" t="s">
        <v>88</v>
      </c>
      <c r="M106" s="14" t="s">
        <v>827</v>
      </c>
      <c r="N106" s="14" t="s">
        <v>35</v>
      </c>
      <c r="O106" s="1">
        <v>45139</v>
      </c>
      <c r="P106" s="14" t="s">
        <v>612</v>
      </c>
      <c r="Q106" s="14" t="s">
        <v>620</v>
      </c>
      <c r="R106" s="1">
        <v>44942</v>
      </c>
      <c r="S106" s="1">
        <v>44944</v>
      </c>
      <c r="T106" s="14">
        <v>300</v>
      </c>
      <c r="U106" s="1">
        <v>45248</v>
      </c>
      <c r="V106" s="53">
        <v>74840000</v>
      </c>
      <c r="W106" s="54">
        <v>54</v>
      </c>
      <c r="X106" s="14">
        <v>54</v>
      </c>
      <c r="Y106" s="55">
        <v>40663067</v>
      </c>
      <c r="Z106" s="55">
        <v>34176933</v>
      </c>
      <c r="AA106" s="14">
        <v>0</v>
      </c>
      <c r="AB106" s="14">
        <v>0</v>
      </c>
      <c r="AC106" s="14">
        <v>74840000</v>
      </c>
      <c r="AD106" s="14" t="s">
        <v>652</v>
      </c>
    </row>
    <row r="107" spans="2:30" x14ac:dyDescent="0.25">
      <c r="B107" s="14">
        <v>2023</v>
      </c>
      <c r="C107">
        <v>230129</v>
      </c>
      <c r="D107" s="14" t="s">
        <v>154</v>
      </c>
      <c r="E107" s="14" t="s">
        <v>435</v>
      </c>
      <c r="F107" s="14" t="s">
        <v>39</v>
      </c>
      <c r="G107" s="14" t="s">
        <v>40</v>
      </c>
      <c r="H107" s="14" t="s">
        <v>475</v>
      </c>
      <c r="I107" s="14" t="s">
        <v>642</v>
      </c>
      <c r="J107" s="14" t="s">
        <v>372</v>
      </c>
      <c r="K107" s="14">
        <v>52966918</v>
      </c>
      <c r="L107" s="14" t="s">
        <v>403</v>
      </c>
      <c r="M107" s="14" t="s">
        <v>41</v>
      </c>
      <c r="N107" s="14" t="s">
        <v>35</v>
      </c>
      <c r="O107" s="1">
        <v>45139</v>
      </c>
      <c r="P107" s="14" t="s">
        <v>828</v>
      </c>
      <c r="Q107" s="14" t="s">
        <v>829</v>
      </c>
      <c r="R107" s="1">
        <v>44950</v>
      </c>
      <c r="S107" s="1">
        <v>44966</v>
      </c>
      <c r="T107" s="14">
        <v>240</v>
      </c>
      <c r="U107" s="1">
        <v>45208</v>
      </c>
      <c r="V107" s="53">
        <v>65696000</v>
      </c>
      <c r="W107" s="54">
        <v>71</v>
      </c>
      <c r="X107" s="14">
        <v>58</v>
      </c>
      <c r="Y107" s="55">
        <v>46534667</v>
      </c>
      <c r="Z107" s="55">
        <v>19161333</v>
      </c>
      <c r="AA107" s="14">
        <v>0</v>
      </c>
      <c r="AB107" s="14">
        <v>0</v>
      </c>
      <c r="AC107" s="14">
        <v>65696000</v>
      </c>
      <c r="AD107" s="14" t="s">
        <v>651</v>
      </c>
    </row>
    <row r="108" spans="2:30" x14ac:dyDescent="0.25">
      <c r="B108" s="14">
        <v>2023</v>
      </c>
      <c r="C108">
        <v>230009</v>
      </c>
      <c r="D108" s="14" t="s">
        <v>154</v>
      </c>
      <c r="E108" s="14" t="s">
        <v>213</v>
      </c>
      <c r="F108" s="14" t="s">
        <v>39</v>
      </c>
      <c r="G108" s="14" t="s">
        <v>40</v>
      </c>
      <c r="H108" s="14" t="s">
        <v>478</v>
      </c>
      <c r="I108" s="14" t="s">
        <v>642</v>
      </c>
      <c r="J108" s="14" t="s">
        <v>157</v>
      </c>
      <c r="K108" s="14">
        <v>80084596</v>
      </c>
      <c r="L108" s="14" t="s">
        <v>67</v>
      </c>
      <c r="M108" s="14" t="s">
        <v>62</v>
      </c>
      <c r="N108" s="14" t="s">
        <v>35</v>
      </c>
      <c r="O108" s="1">
        <v>45140</v>
      </c>
      <c r="P108" s="14" t="s">
        <v>90</v>
      </c>
      <c r="Q108" s="14" t="s">
        <v>90</v>
      </c>
      <c r="R108" s="1">
        <v>44937</v>
      </c>
      <c r="S108" s="1">
        <v>44939</v>
      </c>
      <c r="T108" s="14">
        <v>345</v>
      </c>
      <c r="U108" s="1">
        <v>45288</v>
      </c>
      <c r="V108" s="53">
        <v>86526000</v>
      </c>
      <c r="W108" s="54">
        <v>57</v>
      </c>
      <c r="X108" s="14">
        <v>48</v>
      </c>
      <c r="Y108" s="55">
        <v>49407600</v>
      </c>
      <c r="Z108" s="55">
        <v>37118400</v>
      </c>
      <c r="AA108" s="14">
        <v>0</v>
      </c>
      <c r="AB108" s="14">
        <v>0</v>
      </c>
      <c r="AC108" s="14">
        <v>86526000</v>
      </c>
      <c r="AD108" s="14" t="s">
        <v>647</v>
      </c>
    </row>
    <row r="109" spans="2:30" x14ac:dyDescent="0.25">
      <c r="B109" s="14">
        <v>2023</v>
      </c>
      <c r="C109">
        <v>230164</v>
      </c>
      <c r="D109" s="14" t="s">
        <v>154</v>
      </c>
      <c r="E109" s="14" t="s">
        <v>315</v>
      </c>
      <c r="F109" s="14" t="s">
        <v>39</v>
      </c>
      <c r="G109" s="14" t="s">
        <v>40</v>
      </c>
      <c r="H109" s="14" t="s">
        <v>122</v>
      </c>
      <c r="I109" s="14" t="s">
        <v>642</v>
      </c>
      <c r="J109" s="14" t="s">
        <v>251</v>
      </c>
      <c r="K109" s="14">
        <v>1016056057</v>
      </c>
      <c r="L109" s="14" t="s">
        <v>195</v>
      </c>
      <c r="M109" s="14" t="s">
        <v>338</v>
      </c>
      <c r="N109" s="14" t="s">
        <v>35</v>
      </c>
      <c r="O109" s="1">
        <v>45139</v>
      </c>
      <c r="P109" s="14" t="s">
        <v>98</v>
      </c>
      <c r="Q109" s="14" t="s">
        <v>151</v>
      </c>
      <c r="R109" s="1">
        <v>44953</v>
      </c>
      <c r="S109" s="1">
        <v>44965</v>
      </c>
      <c r="T109" s="14">
        <v>270</v>
      </c>
      <c r="U109" s="1">
        <v>45238</v>
      </c>
      <c r="V109" s="53">
        <v>29313000</v>
      </c>
      <c r="W109" s="54">
        <v>64</v>
      </c>
      <c r="X109" s="14">
        <v>53</v>
      </c>
      <c r="Y109" s="55">
        <v>18782033</v>
      </c>
      <c r="Z109" s="55">
        <v>10530967</v>
      </c>
      <c r="AA109" s="14">
        <v>0</v>
      </c>
      <c r="AB109" s="14">
        <v>0</v>
      </c>
      <c r="AC109" s="14">
        <v>29313000</v>
      </c>
      <c r="AD109" s="14" t="s">
        <v>658</v>
      </c>
    </row>
    <row r="110" spans="2:30" x14ac:dyDescent="0.25">
      <c r="B110" s="14">
        <v>2023</v>
      </c>
      <c r="C110">
        <v>230176</v>
      </c>
      <c r="D110" s="14" t="s">
        <v>154</v>
      </c>
      <c r="E110" s="14" t="s">
        <v>313</v>
      </c>
      <c r="F110" s="14" t="s">
        <v>39</v>
      </c>
      <c r="G110" s="14" t="s">
        <v>40</v>
      </c>
      <c r="H110" s="14" t="s">
        <v>122</v>
      </c>
      <c r="I110" s="14" t="s">
        <v>642</v>
      </c>
      <c r="J110" s="14" t="s">
        <v>249</v>
      </c>
      <c r="K110" s="14">
        <v>1032444254</v>
      </c>
      <c r="L110" s="14" t="s">
        <v>193</v>
      </c>
      <c r="M110" s="14" t="s">
        <v>338</v>
      </c>
      <c r="N110" s="14" t="s">
        <v>35</v>
      </c>
      <c r="O110" s="1">
        <v>45139</v>
      </c>
      <c r="P110" s="14" t="s">
        <v>98</v>
      </c>
      <c r="Q110" s="14" t="s">
        <v>151</v>
      </c>
      <c r="R110" s="1">
        <v>44957</v>
      </c>
      <c r="S110" s="1">
        <v>44958</v>
      </c>
      <c r="T110" s="14">
        <v>240</v>
      </c>
      <c r="U110" s="1">
        <v>45200</v>
      </c>
      <c r="V110" s="53">
        <v>26056000</v>
      </c>
      <c r="W110" s="54">
        <v>75</v>
      </c>
      <c r="X110" s="14">
        <v>63</v>
      </c>
      <c r="Y110" s="55">
        <v>19542000</v>
      </c>
      <c r="Z110" s="55">
        <v>6514000</v>
      </c>
      <c r="AA110" s="14">
        <v>0</v>
      </c>
      <c r="AB110" s="14">
        <v>0</v>
      </c>
      <c r="AC110" s="14">
        <v>26056000</v>
      </c>
      <c r="AD110" s="14" t="s">
        <v>651</v>
      </c>
    </row>
    <row r="111" spans="2:30" x14ac:dyDescent="0.25">
      <c r="B111" s="14">
        <v>2023</v>
      </c>
      <c r="C111">
        <v>230090</v>
      </c>
      <c r="D111" s="14" t="s">
        <v>154</v>
      </c>
      <c r="E111" s="14" t="s">
        <v>225</v>
      </c>
      <c r="F111" s="14" t="s">
        <v>39</v>
      </c>
      <c r="G111" s="14" t="s">
        <v>40</v>
      </c>
      <c r="H111" s="14" t="s">
        <v>122</v>
      </c>
      <c r="I111" s="14" t="s">
        <v>642</v>
      </c>
      <c r="J111" s="14" t="s">
        <v>169</v>
      </c>
      <c r="K111" s="14">
        <v>1032456288</v>
      </c>
      <c r="L111" s="14" t="s">
        <v>51</v>
      </c>
      <c r="M111" s="14" t="s">
        <v>338</v>
      </c>
      <c r="N111" s="14" t="s">
        <v>35</v>
      </c>
      <c r="O111" s="1">
        <v>45139</v>
      </c>
      <c r="P111" s="14" t="s">
        <v>98</v>
      </c>
      <c r="Q111" s="14" t="s">
        <v>151</v>
      </c>
      <c r="R111" s="1">
        <v>44945</v>
      </c>
      <c r="S111" s="1">
        <v>44949</v>
      </c>
      <c r="T111" s="14">
        <v>240</v>
      </c>
      <c r="U111" s="1">
        <v>45192</v>
      </c>
      <c r="V111" s="53">
        <v>53960000</v>
      </c>
      <c r="W111" s="54">
        <v>78</v>
      </c>
      <c r="X111" s="14">
        <v>66</v>
      </c>
      <c r="Y111" s="55">
        <v>42268667</v>
      </c>
      <c r="Z111" s="55">
        <v>11691333</v>
      </c>
      <c r="AA111" s="14">
        <v>0</v>
      </c>
      <c r="AB111" s="14">
        <v>0</v>
      </c>
      <c r="AC111" s="14">
        <v>53960000</v>
      </c>
      <c r="AD111" s="14" t="s">
        <v>651</v>
      </c>
    </row>
    <row r="112" spans="2:30" x14ac:dyDescent="0.25">
      <c r="B112" s="14">
        <v>2023</v>
      </c>
      <c r="C112">
        <v>230091</v>
      </c>
      <c r="D112" s="14" t="s">
        <v>154</v>
      </c>
      <c r="E112" s="14" t="s">
        <v>225</v>
      </c>
      <c r="F112" s="14" t="s">
        <v>39</v>
      </c>
      <c r="G112" s="14" t="s">
        <v>40</v>
      </c>
      <c r="H112" s="14" t="s">
        <v>122</v>
      </c>
      <c r="I112" s="14" t="s">
        <v>642</v>
      </c>
      <c r="J112" s="14" t="s">
        <v>169</v>
      </c>
      <c r="K112" s="14">
        <v>1024530851</v>
      </c>
      <c r="L112" s="14" t="s">
        <v>52</v>
      </c>
      <c r="M112" s="14" t="s">
        <v>338</v>
      </c>
      <c r="N112" s="14" t="s">
        <v>35</v>
      </c>
      <c r="O112" s="1">
        <v>45139</v>
      </c>
      <c r="P112" s="14" t="s">
        <v>98</v>
      </c>
      <c r="Q112" s="14" t="s">
        <v>151</v>
      </c>
      <c r="R112" s="1">
        <v>44945</v>
      </c>
      <c r="S112" s="1">
        <v>44949</v>
      </c>
      <c r="T112" s="14">
        <v>240</v>
      </c>
      <c r="U112" s="1">
        <v>45192</v>
      </c>
      <c r="V112" s="53">
        <v>53960000</v>
      </c>
      <c r="W112" s="54">
        <v>78</v>
      </c>
      <c r="X112" s="14">
        <v>66</v>
      </c>
      <c r="Y112" s="55">
        <v>42268667</v>
      </c>
      <c r="Z112" s="55">
        <v>11691333</v>
      </c>
      <c r="AA112" s="14">
        <v>0</v>
      </c>
      <c r="AB112" s="14">
        <v>0</v>
      </c>
      <c r="AC112" s="14">
        <v>53960000</v>
      </c>
      <c r="AD112" s="14" t="s">
        <v>651</v>
      </c>
    </row>
    <row r="113" spans="2:30" x14ac:dyDescent="0.25">
      <c r="B113" s="14">
        <v>2023</v>
      </c>
      <c r="C113">
        <v>230078</v>
      </c>
      <c r="D113" s="14" t="s">
        <v>154</v>
      </c>
      <c r="E113" s="14" t="s">
        <v>226</v>
      </c>
      <c r="F113" s="14" t="s">
        <v>39</v>
      </c>
      <c r="G113" s="14" t="s">
        <v>40</v>
      </c>
      <c r="H113" s="14" t="s">
        <v>122</v>
      </c>
      <c r="I113" s="14" t="s">
        <v>642</v>
      </c>
      <c r="J113" s="14" t="s">
        <v>170</v>
      </c>
      <c r="K113" s="14">
        <v>33676280</v>
      </c>
      <c r="L113" s="14" t="s">
        <v>50</v>
      </c>
      <c r="M113" s="14" t="s">
        <v>338</v>
      </c>
      <c r="N113" s="14" t="s">
        <v>35</v>
      </c>
      <c r="O113" s="1">
        <v>45139</v>
      </c>
      <c r="P113" s="14" t="s">
        <v>98</v>
      </c>
      <c r="Q113" s="14" t="s">
        <v>151</v>
      </c>
      <c r="R113" s="1">
        <v>44944</v>
      </c>
      <c r="S113" s="1">
        <v>44945</v>
      </c>
      <c r="T113" s="14">
        <v>240</v>
      </c>
      <c r="U113" s="1">
        <v>45188</v>
      </c>
      <c r="V113" s="53">
        <v>53960000</v>
      </c>
      <c r="W113" s="54">
        <v>80</v>
      </c>
      <c r="X113" s="14">
        <v>68</v>
      </c>
      <c r="Y113" s="55">
        <v>43168000</v>
      </c>
      <c r="Z113" s="55">
        <v>10792000</v>
      </c>
      <c r="AA113" s="14">
        <v>0</v>
      </c>
      <c r="AB113" s="14">
        <v>0</v>
      </c>
      <c r="AC113" s="14">
        <v>53960000</v>
      </c>
      <c r="AD113" s="14" t="s">
        <v>651</v>
      </c>
    </row>
    <row r="114" spans="2:30" x14ac:dyDescent="0.25">
      <c r="B114" s="14">
        <v>2022</v>
      </c>
      <c r="C114">
        <v>220620</v>
      </c>
      <c r="D114" s="14" t="s">
        <v>154</v>
      </c>
      <c r="E114" s="14" t="s">
        <v>1008</v>
      </c>
      <c r="F114" s="14" t="s">
        <v>25</v>
      </c>
      <c r="G114" s="14" t="s">
        <v>22</v>
      </c>
      <c r="H114" s="14" t="s">
        <v>469</v>
      </c>
      <c r="I114" s="14" t="s">
        <v>642</v>
      </c>
      <c r="J114" s="14" t="s">
        <v>830</v>
      </c>
      <c r="K114" s="14">
        <v>830077975</v>
      </c>
      <c r="L114" s="14" t="s">
        <v>831</v>
      </c>
      <c r="M114" s="14" t="s">
        <v>49</v>
      </c>
      <c r="N114" s="14" t="s">
        <v>35</v>
      </c>
      <c r="O114" s="1">
        <v>45139</v>
      </c>
      <c r="P114" s="14" t="s">
        <v>832</v>
      </c>
      <c r="Q114" s="14" t="s">
        <v>833</v>
      </c>
      <c r="R114" s="1">
        <v>44826</v>
      </c>
      <c r="S114" s="1">
        <v>44837</v>
      </c>
      <c r="T114" s="14">
        <v>360</v>
      </c>
      <c r="U114" s="1">
        <v>45202</v>
      </c>
      <c r="V114" s="53">
        <v>188188094</v>
      </c>
      <c r="W114" s="54">
        <v>98</v>
      </c>
      <c r="X114" s="14">
        <v>98</v>
      </c>
      <c r="Y114" s="55">
        <v>184983056</v>
      </c>
      <c r="Z114" s="55">
        <v>3205038</v>
      </c>
      <c r="AA114" s="14">
        <v>0</v>
      </c>
      <c r="AB114" s="14">
        <v>0</v>
      </c>
      <c r="AC114" s="14">
        <v>188188094</v>
      </c>
      <c r="AD114" s="14" t="s">
        <v>646</v>
      </c>
    </row>
    <row r="115" spans="2:30" x14ac:dyDescent="0.25">
      <c r="B115" s="14">
        <v>2023</v>
      </c>
      <c r="C115">
        <v>230620</v>
      </c>
      <c r="D115" s="14" t="s">
        <v>154</v>
      </c>
      <c r="E115" s="14" t="s">
        <v>692</v>
      </c>
      <c r="F115" s="14" t="s">
        <v>39</v>
      </c>
      <c r="G115" s="14" t="s">
        <v>40</v>
      </c>
      <c r="H115" s="14" t="s">
        <v>491</v>
      </c>
      <c r="I115" s="14" t="s">
        <v>642</v>
      </c>
      <c r="J115" s="14" t="s">
        <v>518</v>
      </c>
      <c r="K115" s="14">
        <v>1073693483</v>
      </c>
      <c r="L115" s="14" t="s">
        <v>564</v>
      </c>
      <c r="M115" s="14" t="s">
        <v>420</v>
      </c>
      <c r="N115" s="14" t="s">
        <v>35</v>
      </c>
      <c r="O115" s="1">
        <v>45139</v>
      </c>
      <c r="P115" s="14" t="s">
        <v>834</v>
      </c>
      <c r="Q115" s="14" t="s">
        <v>835</v>
      </c>
      <c r="R115" s="1">
        <v>45090</v>
      </c>
      <c r="S115" s="1">
        <v>45090</v>
      </c>
      <c r="T115" s="14">
        <v>270</v>
      </c>
      <c r="U115" s="1">
        <v>45364</v>
      </c>
      <c r="V115" s="53">
        <v>58617000</v>
      </c>
      <c r="W115" s="54">
        <v>18</v>
      </c>
      <c r="X115" s="14">
        <v>7</v>
      </c>
      <c r="Y115" s="55">
        <v>10420800</v>
      </c>
      <c r="Z115" s="55">
        <v>48196200</v>
      </c>
      <c r="AA115" s="14">
        <v>0</v>
      </c>
      <c r="AB115" s="14">
        <v>0</v>
      </c>
      <c r="AC115" s="14">
        <v>58617000</v>
      </c>
      <c r="AD115" s="14" t="s">
        <v>658</v>
      </c>
    </row>
    <row r="116" spans="2:30" x14ac:dyDescent="0.25">
      <c r="B116" s="14">
        <v>2023</v>
      </c>
      <c r="C116">
        <v>230466</v>
      </c>
      <c r="D116" s="14" t="s">
        <v>154</v>
      </c>
      <c r="E116" s="14" t="s">
        <v>704</v>
      </c>
      <c r="F116" s="14" t="s">
        <v>25</v>
      </c>
      <c r="G116" s="14" t="s">
        <v>53</v>
      </c>
      <c r="H116" s="14" t="s">
        <v>494</v>
      </c>
      <c r="I116" s="14" t="s">
        <v>642</v>
      </c>
      <c r="J116" s="14" t="s">
        <v>523</v>
      </c>
      <c r="K116" s="14">
        <v>1021044002001</v>
      </c>
      <c r="L116" s="14" t="s">
        <v>569</v>
      </c>
      <c r="M116" s="14" t="s">
        <v>418</v>
      </c>
      <c r="N116" s="14" t="s">
        <v>35</v>
      </c>
      <c r="O116" s="1">
        <v>45140</v>
      </c>
      <c r="P116" s="14" t="s">
        <v>836</v>
      </c>
      <c r="Q116" s="14" t="s">
        <v>837</v>
      </c>
      <c r="R116" s="1">
        <v>45037</v>
      </c>
      <c r="S116" s="1">
        <v>45043</v>
      </c>
      <c r="T116" s="14">
        <v>360</v>
      </c>
      <c r="U116" s="1">
        <v>45409</v>
      </c>
      <c r="V116" s="53">
        <v>571000000</v>
      </c>
      <c r="W116" s="54">
        <v>79</v>
      </c>
      <c r="X116" s="14">
        <v>79</v>
      </c>
      <c r="Y116" s="55">
        <v>449037481</v>
      </c>
      <c r="Z116" s="55">
        <v>121962519</v>
      </c>
      <c r="AA116" s="14">
        <v>0</v>
      </c>
      <c r="AB116" s="14">
        <v>0</v>
      </c>
      <c r="AC116" s="14">
        <v>571000000</v>
      </c>
      <c r="AD116" s="14" t="s">
        <v>646</v>
      </c>
    </row>
    <row r="117" spans="2:30" x14ac:dyDescent="0.25">
      <c r="B117" s="14">
        <v>2023</v>
      </c>
      <c r="C117">
        <v>230272</v>
      </c>
      <c r="D117" s="14" t="s">
        <v>154</v>
      </c>
      <c r="E117" s="14" t="s">
        <v>436</v>
      </c>
      <c r="F117" s="14" t="s">
        <v>25</v>
      </c>
      <c r="G117" s="14" t="s">
        <v>22</v>
      </c>
      <c r="H117" s="14" t="s">
        <v>494</v>
      </c>
      <c r="I117" s="14" t="s">
        <v>642</v>
      </c>
      <c r="J117" s="14" t="s">
        <v>366</v>
      </c>
      <c r="K117" s="14">
        <v>830085426</v>
      </c>
      <c r="L117" s="14" t="s">
        <v>389</v>
      </c>
      <c r="M117" s="14" t="s">
        <v>418</v>
      </c>
      <c r="N117" s="14" t="s">
        <v>35</v>
      </c>
      <c r="O117" s="1">
        <v>45140</v>
      </c>
      <c r="P117" s="14" t="s">
        <v>422</v>
      </c>
      <c r="Q117" s="14" t="s">
        <v>459</v>
      </c>
      <c r="R117" s="1">
        <v>44981</v>
      </c>
      <c r="S117" s="1">
        <v>44986</v>
      </c>
      <c r="T117" s="14">
        <v>360</v>
      </c>
      <c r="U117" s="1">
        <v>45352</v>
      </c>
      <c r="V117" s="53">
        <v>84000000</v>
      </c>
      <c r="W117" s="54">
        <v>33</v>
      </c>
      <c r="X117" s="14">
        <v>33</v>
      </c>
      <c r="Y117" s="55">
        <v>27771149</v>
      </c>
      <c r="Z117" s="55">
        <v>56228851</v>
      </c>
      <c r="AA117" s="14">
        <v>0</v>
      </c>
      <c r="AB117" s="14">
        <v>0</v>
      </c>
      <c r="AC117" s="14">
        <v>84000000</v>
      </c>
      <c r="AD117" s="14" t="s">
        <v>646</v>
      </c>
    </row>
    <row r="118" spans="2:30" x14ac:dyDescent="0.25">
      <c r="B118" s="14">
        <v>2023</v>
      </c>
      <c r="C118">
        <v>230273</v>
      </c>
      <c r="D118" s="14" t="s">
        <v>154</v>
      </c>
      <c r="E118" s="14" t="s">
        <v>437</v>
      </c>
      <c r="F118" s="14" t="s">
        <v>25</v>
      </c>
      <c r="G118" s="14" t="s">
        <v>22</v>
      </c>
      <c r="H118" s="14" t="s">
        <v>494</v>
      </c>
      <c r="I118" s="14" t="s">
        <v>642</v>
      </c>
      <c r="J118" s="14" t="s">
        <v>367</v>
      </c>
      <c r="K118" s="14">
        <v>830085426</v>
      </c>
      <c r="L118" s="14" t="s">
        <v>389</v>
      </c>
      <c r="M118" s="14" t="s">
        <v>418</v>
      </c>
      <c r="N118" s="14" t="s">
        <v>35</v>
      </c>
      <c r="O118" s="1">
        <v>45140</v>
      </c>
      <c r="P118" s="14" t="s">
        <v>422</v>
      </c>
      <c r="Q118" s="14" t="s">
        <v>838</v>
      </c>
      <c r="R118" s="1">
        <v>44984</v>
      </c>
      <c r="S118" s="1">
        <v>44986</v>
      </c>
      <c r="T118" s="14">
        <v>360</v>
      </c>
      <c r="U118" s="1">
        <v>45352</v>
      </c>
      <c r="V118" s="53">
        <v>40698000</v>
      </c>
      <c r="W118" s="54">
        <v>24</v>
      </c>
      <c r="X118" s="14">
        <v>24</v>
      </c>
      <c r="Y118" s="55">
        <v>9624720</v>
      </c>
      <c r="Z118" s="55">
        <v>31073280</v>
      </c>
      <c r="AA118" s="14">
        <v>0</v>
      </c>
      <c r="AB118" s="14">
        <v>0</v>
      </c>
      <c r="AC118" s="14">
        <v>40698000</v>
      </c>
      <c r="AD118" s="14" t="s">
        <v>646</v>
      </c>
    </row>
    <row r="119" spans="2:30" x14ac:dyDescent="0.25">
      <c r="B119" s="14">
        <v>2023</v>
      </c>
      <c r="C119">
        <v>230109</v>
      </c>
      <c r="D119" s="14" t="s">
        <v>154</v>
      </c>
      <c r="E119" s="14" t="s">
        <v>1028</v>
      </c>
      <c r="F119" s="14" t="s">
        <v>39</v>
      </c>
      <c r="G119" s="14" t="s">
        <v>40</v>
      </c>
      <c r="H119" s="14" t="s">
        <v>993</v>
      </c>
      <c r="I119" s="14" t="s">
        <v>642</v>
      </c>
      <c r="J119" s="14" t="s">
        <v>839</v>
      </c>
      <c r="K119" s="14">
        <v>52116458</v>
      </c>
      <c r="L119" s="14" t="s">
        <v>840</v>
      </c>
      <c r="M119" s="14" t="s">
        <v>841</v>
      </c>
      <c r="N119" s="14" t="s">
        <v>35</v>
      </c>
      <c r="O119" s="1">
        <v>45141</v>
      </c>
      <c r="P119" s="14" t="s">
        <v>842</v>
      </c>
      <c r="Q119" s="14" t="s">
        <v>843</v>
      </c>
      <c r="R119" s="1">
        <v>44945</v>
      </c>
      <c r="S119" s="1">
        <v>44949</v>
      </c>
      <c r="T119" s="14">
        <v>270</v>
      </c>
      <c r="U119" s="1">
        <v>45222</v>
      </c>
      <c r="V119" s="53">
        <v>70641000</v>
      </c>
      <c r="W119" s="54">
        <v>70</v>
      </c>
      <c r="X119" s="14">
        <v>59</v>
      </c>
      <c r="Y119" s="55">
        <v>49187067</v>
      </c>
      <c r="Z119" s="55">
        <v>21453933</v>
      </c>
      <c r="AA119" s="14">
        <v>0</v>
      </c>
      <c r="AB119" s="14">
        <v>0</v>
      </c>
      <c r="AC119" s="14">
        <v>70641000</v>
      </c>
      <c r="AD119" s="14" t="s">
        <v>658</v>
      </c>
    </row>
    <row r="120" spans="2:30" x14ac:dyDescent="0.25">
      <c r="B120" s="14">
        <v>2023</v>
      </c>
      <c r="C120">
        <v>230240</v>
      </c>
      <c r="D120" s="14" t="s">
        <v>154</v>
      </c>
      <c r="E120" s="14" t="s">
        <v>343</v>
      </c>
      <c r="F120" s="14" t="s">
        <v>25</v>
      </c>
      <c r="G120" s="14" t="s">
        <v>53</v>
      </c>
      <c r="H120" s="14" t="s">
        <v>486</v>
      </c>
      <c r="I120" s="14" t="s">
        <v>642</v>
      </c>
      <c r="J120" s="14" t="s">
        <v>352</v>
      </c>
      <c r="K120" s="14">
        <v>830006392</v>
      </c>
      <c r="L120" s="14" t="s">
        <v>353</v>
      </c>
      <c r="M120" s="14" t="s">
        <v>419</v>
      </c>
      <c r="N120" s="14" t="s">
        <v>35</v>
      </c>
      <c r="O120" s="1">
        <v>45140</v>
      </c>
      <c r="P120" s="14" t="s">
        <v>457</v>
      </c>
      <c r="Q120" s="14" t="s">
        <v>457</v>
      </c>
      <c r="R120" s="1">
        <v>44973</v>
      </c>
      <c r="S120" s="1">
        <v>44989</v>
      </c>
      <c r="T120" s="14">
        <v>360</v>
      </c>
      <c r="U120" s="1">
        <v>45355</v>
      </c>
      <c r="V120" s="53">
        <v>100749000</v>
      </c>
      <c r="W120" s="54">
        <v>42</v>
      </c>
      <c r="X120" s="14">
        <v>100</v>
      </c>
      <c r="Y120" s="55">
        <v>41978750</v>
      </c>
      <c r="Z120" s="55">
        <v>58770250</v>
      </c>
      <c r="AA120" s="14">
        <v>0</v>
      </c>
      <c r="AB120" s="14">
        <v>0</v>
      </c>
      <c r="AC120" s="14">
        <v>100749000</v>
      </c>
      <c r="AD120" s="14" t="s">
        <v>646</v>
      </c>
    </row>
    <row r="121" spans="2:30" x14ac:dyDescent="0.25">
      <c r="B121" s="14">
        <v>2023</v>
      </c>
      <c r="C121">
        <v>230288</v>
      </c>
      <c r="D121" s="14" t="s">
        <v>155</v>
      </c>
      <c r="E121" s="14" t="s">
        <v>340</v>
      </c>
      <c r="F121" s="14" t="s">
        <v>0</v>
      </c>
      <c r="G121" s="14" t="s">
        <v>22</v>
      </c>
      <c r="H121" s="14" t="s">
        <v>469</v>
      </c>
      <c r="I121" s="14" t="s">
        <v>642</v>
      </c>
      <c r="J121" s="14" t="s">
        <v>348</v>
      </c>
      <c r="K121" s="14">
        <v>800103052</v>
      </c>
      <c r="L121" s="14" t="s">
        <v>183</v>
      </c>
      <c r="M121" s="14" t="s">
        <v>54</v>
      </c>
      <c r="N121" s="14" t="s">
        <v>35</v>
      </c>
      <c r="O121" s="1">
        <v>45146</v>
      </c>
      <c r="P121" s="14" t="s">
        <v>604</v>
      </c>
      <c r="Q121" s="14" t="s">
        <v>334</v>
      </c>
      <c r="R121" s="1">
        <v>44986</v>
      </c>
      <c r="S121" s="1">
        <v>44991</v>
      </c>
      <c r="T121" s="14">
        <v>360</v>
      </c>
      <c r="U121" s="1">
        <v>45351</v>
      </c>
      <c r="V121" s="53">
        <v>2075404509</v>
      </c>
      <c r="W121" s="54">
        <v>35</v>
      </c>
      <c r="X121" s="14">
        <v>84</v>
      </c>
      <c r="Y121" s="55">
        <v>729075682</v>
      </c>
      <c r="Z121" s="55">
        <v>1346328827</v>
      </c>
      <c r="AA121" s="14">
        <v>0</v>
      </c>
      <c r="AB121" s="14">
        <v>0</v>
      </c>
      <c r="AC121" s="14">
        <v>2075404509</v>
      </c>
      <c r="AD121" s="14" t="s">
        <v>656</v>
      </c>
    </row>
    <row r="122" spans="2:30" x14ac:dyDescent="0.25">
      <c r="B122" s="14">
        <v>2023</v>
      </c>
      <c r="C122">
        <v>230358</v>
      </c>
      <c r="D122" s="14" t="s">
        <v>154</v>
      </c>
      <c r="E122" s="14" t="s">
        <v>439</v>
      </c>
      <c r="F122" s="14" t="s">
        <v>39</v>
      </c>
      <c r="G122" s="14" t="s">
        <v>40</v>
      </c>
      <c r="H122" s="14" t="s">
        <v>491</v>
      </c>
      <c r="I122" s="14" t="s">
        <v>642</v>
      </c>
      <c r="J122" s="14" t="s">
        <v>371</v>
      </c>
      <c r="K122" s="14">
        <v>79616900</v>
      </c>
      <c r="L122" s="14" t="s">
        <v>395</v>
      </c>
      <c r="M122" s="14" t="s">
        <v>420</v>
      </c>
      <c r="N122" s="14" t="s">
        <v>35</v>
      </c>
      <c r="O122" s="1">
        <v>45140</v>
      </c>
      <c r="P122" s="14" t="s">
        <v>606</v>
      </c>
      <c r="Q122" s="14" t="s">
        <v>844</v>
      </c>
      <c r="R122" s="1">
        <v>45008</v>
      </c>
      <c r="S122" s="1">
        <v>45012</v>
      </c>
      <c r="T122" s="14">
        <v>240</v>
      </c>
      <c r="U122" s="1">
        <v>45257</v>
      </c>
      <c r="V122" s="53">
        <v>52104000</v>
      </c>
      <c r="W122" s="54">
        <v>52</v>
      </c>
      <c r="X122" s="14">
        <v>39</v>
      </c>
      <c r="Y122" s="55">
        <v>26920400</v>
      </c>
      <c r="Z122" s="55">
        <v>25183600</v>
      </c>
      <c r="AA122" s="14">
        <v>0</v>
      </c>
      <c r="AB122" s="14">
        <v>0</v>
      </c>
      <c r="AC122" s="14">
        <v>52104000</v>
      </c>
      <c r="AD122" s="14" t="s">
        <v>651</v>
      </c>
    </row>
    <row r="123" spans="2:30" x14ac:dyDescent="0.25">
      <c r="B123" s="14">
        <v>2023</v>
      </c>
      <c r="C123">
        <v>230034</v>
      </c>
      <c r="D123" s="14" t="s">
        <v>154</v>
      </c>
      <c r="E123" s="14" t="s">
        <v>307</v>
      </c>
      <c r="F123" s="14" t="s">
        <v>39</v>
      </c>
      <c r="G123" s="14" t="s">
        <v>40</v>
      </c>
      <c r="H123" s="14" t="s">
        <v>478</v>
      </c>
      <c r="I123" s="14" t="s">
        <v>642</v>
      </c>
      <c r="J123" s="14" t="s">
        <v>244</v>
      </c>
      <c r="K123" s="14">
        <v>80871952</v>
      </c>
      <c r="L123" s="14" t="s">
        <v>65</v>
      </c>
      <c r="M123" s="14" t="s">
        <v>62</v>
      </c>
      <c r="N123" s="14" t="s">
        <v>35</v>
      </c>
      <c r="O123" s="1">
        <v>45140</v>
      </c>
      <c r="P123" s="14" t="s">
        <v>90</v>
      </c>
      <c r="Q123" s="14" t="s">
        <v>90</v>
      </c>
      <c r="R123" s="1">
        <v>44942</v>
      </c>
      <c r="S123" s="1">
        <v>44958</v>
      </c>
      <c r="T123" s="14">
        <v>240</v>
      </c>
      <c r="U123" s="1">
        <v>45200</v>
      </c>
      <c r="V123" s="53">
        <v>60192000</v>
      </c>
      <c r="W123" s="54">
        <v>75</v>
      </c>
      <c r="X123" s="14">
        <v>63</v>
      </c>
      <c r="Y123" s="55">
        <v>45144000</v>
      </c>
      <c r="Z123" s="55">
        <v>15048000</v>
      </c>
      <c r="AA123" s="14">
        <v>0</v>
      </c>
      <c r="AB123" s="14">
        <v>0</v>
      </c>
      <c r="AC123" s="14">
        <v>60192000</v>
      </c>
      <c r="AD123" s="14" t="s">
        <v>651</v>
      </c>
    </row>
    <row r="124" spans="2:30" x14ac:dyDescent="0.25">
      <c r="B124" s="14">
        <v>2023</v>
      </c>
      <c r="C124">
        <v>230089</v>
      </c>
      <c r="D124" s="14" t="s">
        <v>154</v>
      </c>
      <c r="E124" s="14" t="s">
        <v>304</v>
      </c>
      <c r="F124" s="14" t="s">
        <v>39</v>
      </c>
      <c r="G124" s="14" t="s">
        <v>40</v>
      </c>
      <c r="H124" s="14" t="s">
        <v>478</v>
      </c>
      <c r="I124" s="14" t="s">
        <v>642</v>
      </c>
      <c r="J124" s="14" t="s">
        <v>241</v>
      </c>
      <c r="K124" s="14">
        <v>1032425604</v>
      </c>
      <c r="L124" s="14" t="s">
        <v>68</v>
      </c>
      <c r="M124" s="14" t="s">
        <v>62</v>
      </c>
      <c r="N124" s="14" t="s">
        <v>35</v>
      </c>
      <c r="O124" s="1">
        <v>45140</v>
      </c>
      <c r="P124" s="14" t="s">
        <v>90</v>
      </c>
      <c r="Q124" s="14" t="s">
        <v>90</v>
      </c>
      <c r="R124" s="1">
        <v>44945</v>
      </c>
      <c r="S124" s="1">
        <v>44956</v>
      </c>
      <c r="T124" s="14">
        <v>240</v>
      </c>
      <c r="U124" s="1">
        <v>45199</v>
      </c>
      <c r="V124" s="53">
        <v>63104000</v>
      </c>
      <c r="W124" s="54">
        <v>75</v>
      </c>
      <c r="X124" s="14">
        <v>63</v>
      </c>
      <c r="Y124" s="55">
        <v>47590933</v>
      </c>
      <c r="Z124" s="55">
        <v>15513067</v>
      </c>
      <c r="AA124" s="14">
        <v>0</v>
      </c>
      <c r="AB124" s="14">
        <v>0</v>
      </c>
      <c r="AC124" s="14">
        <v>63104000</v>
      </c>
      <c r="AD124" s="14" t="s">
        <v>651</v>
      </c>
    </row>
    <row r="125" spans="2:30" x14ac:dyDescent="0.25">
      <c r="B125" s="14">
        <v>2023</v>
      </c>
      <c r="C125">
        <v>230081</v>
      </c>
      <c r="D125" s="14" t="s">
        <v>154</v>
      </c>
      <c r="E125" s="14" t="s">
        <v>310</v>
      </c>
      <c r="F125" s="14" t="s">
        <v>39</v>
      </c>
      <c r="G125" s="14" t="s">
        <v>40</v>
      </c>
      <c r="H125" s="14" t="s">
        <v>478</v>
      </c>
      <c r="I125" s="14" t="s">
        <v>642</v>
      </c>
      <c r="J125" s="14" t="s">
        <v>246</v>
      </c>
      <c r="K125" s="14">
        <v>85151343</v>
      </c>
      <c r="L125" s="14" t="s">
        <v>64</v>
      </c>
      <c r="M125" s="14" t="s">
        <v>62</v>
      </c>
      <c r="N125" s="14" t="s">
        <v>35</v>
      </c>
      <c r="O125" s="1">
        <v>45140</v>
      </c>
      <c r="P125" s="14" t="s">
        <v>90</v>
      </c>
      <c r="Q125" s="14" t="s">
        <v>90</v>
      </c>
      <c r="R125" s="1">
        <v>44944</v>
      </c>
      <c r="S125" s="1">
        <v>44958</v>
      </c>
      <c r="T125" s="14">
        <v>240</v>
      </c>
      <c r="U125" s="1">
        <v>45200</v>
      </c>
      <c r="V125" s="53">
        <v>63104000</v>
      </c>
      <c r="W125" s="54">
        <v>75</v>
      </c>
      <c r="X125" s="14">
        <v>63</v>
      </c>
      <c r="Y125" s="55">
        <v>47328000</v>
      </c>
      <c r="Z125" s="55">
        <v>15776000</v>
      </c>
      <c r="AA125" s="14">
        <v>0</v>
      </c>
      <c r="AB125" s="14">
        <v>0</v>
      </c>
      <c r="AC125" s="14">
        <v>63104000</v>
      </c>
      <c r="AD125" s="14" t="s">
        <v>651</v>
      </c>
    </row>
    <row r="126" spans="2:30" x14ac:dyDescent="0.25">
      <c r="B126" s="14">
        <v>2023</v>
      </c>
      <c r="C126">
        <v>230151</v>
      </c>
      <c r="D126" s="14" t="s">
        <v>154</v>
      </c>
      <c r="E126" s="14" t="s">
        <v>308</v>
      </c>
      <c r="F126" s="14" t="s">
        <v>39</v>
      </c>
      <c r="G126" s="14" t="s">
        <v>40</v>
      </c>
      <c r="H126" s="14" t="s">
        <v>478</v>
      </c>
      <c r="I126" s="14" t="s">
        <v>642</v>
      </c>
      <c r="J126" s="14" t="s">
        <v>66</v>
      </c>
      <c r="K126" s="14">
        <v>79905282</v>
      </c>
      <c r="L126" s="14" t="s">
        <v>63</v>
      </c>
      <c r="M126" s="14" t="s">
        <v>62</v>
      </c>
      <c r="N126" s="14" t="s">
        <v>35</v>
      </c>
      <c r="O126" s="1">
        <v>45140</v>
      </c>
      <c r="P126" s="14" t="s">
        <v>90</v>
      </c>
      <c r="Q126" s="14" t="s">
        <v>90</v>
      </c>
      <c r="R126" s="1">
        <v>44952</v>
      </c>
      <c r="S126" s="1">
        <v>44956</v>
      </c>
      <c r="T126" s="14">
        <v>240</v>
      </c>
      <c r="U126" s="1">
        <v>45199</v>
      </c>
      <c r="V126" s="53">
        <v>63104000</v>
      </c>
      <c r="W126" s="54">
        <v>75</v>
      </c>
      <c r="X126" s="14">
        <v>63</v>
      </c>
      <c r="Y126" s="55">
        <v>47328000</v>
      </c>
      <c r="Z126" s="55">
        <v>15776000</v>
      </c>
      <c r="AA126" s="14">
        <v>0</v>
      </c>
      <c r="AB126" s="14">
        <v>0</v>
      </c>
      <c r="AC126" s="14">
        <v>63104000</v>
      </c>
      <c r="AD126" s="14" t="s">
        <v>651</v>
      </c>
    </row>
    <row r="127" spans="2:30" x14ac:dyDescent="0.25">
      <c r="B127" s="14">
        <v>2023</v>
      </c>
      <c r="C127">
        <v>230149</v>
      </c>
      <c r="D127" s="14" t="s">
        <v>154</v>
      </c>
      <c r="E127" s="14" t="s">
        <v>306</v>
      </c>
      <c r="F127" s="14" t="s">
        <v>39</v>
      </c>
      <c r="G127" s="14" t="s">
        <v>40</v>
      </c>
      <c r="H127" s="14" t="s">
        <v>478</v>
      </c>
      <c r="I127" s="14" t="s">
        <v>642</v>
      </c>
      <c r="J127" s="14" t="s">
        <v>243</v>
      </c>
      <c r="K127" s="14">
        <v>72156890</v>
      </c>
      <c r="L127" s="14" t="s">
        <v>275</v>
      </c>
      <c r="M127" s="14" t="s">
        <v>62</v>
      </c>
      <c r="N127" s="14" t="s">
        <v>35</v>
      </c>
      <c r="O127" s="1">
        <v>45140</v>
      </c>
      <c r="P127" s="14" t="s">
        <v>90</v>
      </c>
      <c r="Q127" s="14" t="s">
        <v>90</v>
      </c>
      <c r="R127" s="1">
        <v>44952</v>
      </c>
      <c r="S127" s="1">
        <v>44958</v>
      </c>
      <c r="T127" s="14">
        <v>240</v>
      </c>
      <c r="U127" s="1">
        <v>45200</v>
      </c>
      <c r="V127" s="53">
        <v>60192000</v>
      </c>
      <c r="W127" s="54">
        <v>75</v>
      </c>
      <c r="X127" s="14">
        <v>63</v>
      </c>
      <c r="Y127" s="55">
        <v>45144000</v>
      </c>
      <c r="Z127" s="55">
        <v>15048000</v>
      </c>
      <c r="AA127" s="14">
        <v>0</v>
      </c>
      <c r="AB127" s="14">
        <v>0</v>
      </c>
      <c r="AC127" s="14">
        <v>60192000</v>
      </c>
      <c r="AD127" s="14" t="s">
        <v>651</v>
      </c>
    </row>
    <row r="128" spans="2:30" x14ac:dyDescent="0.25">
      <c r="B128" s="14">
        <v>2023</v>
      </c>
      <c r="C128">
        <v>230185</v>
      </c>
      <c r="D128" s="14" t="s">
        <v>154</v>
      </c>
      <c r="E128" s="14" t="s">
        <v>309</v>
      </c>
      <c r="F128" s="14" t="s">
        <v>39</v>
      </c>
      <c r="G128" s="14" t="s">
        <v>40</v>
      </c>
      <c r="H128" s="14" t="s">
        <v>478</v>
      </c>
      <c r="I128" s="14" t="s">
        <v>642</v>
      </c>
      <c r="J128" s="14" t="s">
        <v>245</v>
      </c>
      <c r="K128" s="14">
        <v>1010160832</v>
      </c>
      <c r="L128" s="14" t="s">
        <v>276</v>
      </c>
      <c r="M128" s="14" t="s">
        <v>62</v>
      </c>
      <c r="N128" s="14" t="s">
        <v>35</v>
      </c>
      <c r="O128" s="1">
        <v>45140</v>
      </c>
      <c r="P128" s="14" t="s">
        <v>90</v>
      </c>
      <c r="Q128" s="14" t="s">
        <v>90</v>
      </c>
      <c r="R128" s="1">
        <v>44957</v>
      </c>
      <c r="S128" s="1">
        <v>44958</v>
      </c>
      <c r="T128" s="14">
        <v>345</v>
      </c>
      <c r="U128" s="1">
        <v>45307</v>
      </c>
      <c r="V128" s="53">
        <v>96289500</v>
      </c>
      <c r="W128" s="54">
        <v>52</v>
      </c>
      <c r="X128" s="14">
        <v>43</v>
      </c>
      <c r="Y128" s="55">
        <v>50238000</v>
      </c>
      <c r="Z128" s="55">
        <v>46051500</v>
      </c>
      <c r="AA128" s="14">
        <v>0</v>
      </c>
      <c r="AB128" s="14">
        <v>0</v>
      </c>
      <c r="AC128" s="14">
        <v>96289500</v>
      </c>
      <c r="AD128" s="14" t="s">
        <v>647</v>
      </c>
    </row>
    <row r="129" spans="2:30" x14ac:dyDescent="0.25">
      <c r="B129" s="14">
        <v>2022</v>
      </c>
      <c r="C129">
        <v>220832</v>
      </c>
      <c r="D129" s="14" t="s">
        <v>154</v>
      </c>
      <c r="E129" s="14" t="s">
        <v>234</v>
      </c>
      <c r="F129" s="14" t="s">
        <v>25</v>
      </c>
      <c r="G129" s="14" t="s">
        <v>53</v>
      </c>
      <c r="H129" s="14" t="s">
        <v>486</v>
      </c>
      <c r="I129" s="14" t="s">
        <v>642</v>
      </c>
      <c r="J129" s="14" t="s">
        <v>177</v>
      </c>
      <c r="K129" s="14">
        <v>860028669</v>
      </c>
      <c r="L129" s="14" t="s">
        <v>200</v>
      </c>
      <c r="M129" s="14" t="s">
        <v>419</v>
      </c>
      <c r="N129" s="14" t="s">
        <v>35</v>
      </c>
      <c r="O129" s="1">
        <v>45140</v>
      </c>
      <c r="P129" s="14" t="s">
        <v>211</v>
      </c>
      <c r="Q129" s="14" t="s">
        <v>211</v>
      </c>
      <c r="R129" s="1">
        <v>44893</v>
      </c>
      <c r="S129" s="1">
        <v>44896</v>
      </c>
      <c r="T129" s="14">
        <v>360</v>
      </c>
      <c r="U129" s="1">
        <v>45261</v>
      </c>
      <c r="V129" s="53">
        <v>43226960</v>
      </c>
      <c r="W129" s="54">
        <v>75</v>
      </c>
      <c r="X129" s="14">
        <v>100</v>
      </c>
      <c r="Y129" s="55">
        <v>32420220</v>
      </c>
      <c r="Z129" s="55">
        <v>10806740</v>
      </c>
      <c r="AA129" s="14">
        <v>0</v>
      </c>
      <c r="AB129" s="14">
        <v>0</v>
      </c>
      <c r="AC129" s="14">
        <v>43226960</v>
      </c>
      <c r="AD129" s="14" t="s">
        <v>646</v>
      </c>
    </row>
    <row r="130" spans="2:30" x14ac:dyDescent="0.25">
      <c r="B130" s="14">
        <v>2023</v>
      </c>
      <c r="C130">
        <v>230020</v>
      </c>
      <c r="D130" s="14" t="s">
        <v>154</v>
      </c>
      <c r="E130" s="14" t="s">
        <v>214</v>
      </c>
      <c r="F130" s="14" t="s">
        <v>39</v>
      </c>
      <c r="G130" s="14" t="s">
        <v>40</v>
      </c>
      <c r="H130" s="14" t="s">
        <v>478</v>
      </c>
      <c r="I130" s="14" t="s">
        <v>642</v>
      </c>
      <c r="J130" s="14" t="s">
        <v>158</v>
      </c>
      <c r="K130" s="14">
        <v>52032472</v>
      </c>
      <c r="L130" s="14" t="s">
        <v>182</v>
      </c>
      <c r="M130" s="14" t="s">
        <v>62</v>
      </c>
      <c r="N130" s="14" t="s">
        <v>35</v>
      </c>
      <c r="O130" s="1">
        <v>45140</v>
      </c>
      <c r="P130" s="14" t="s">
        <v>90</v>
      </c>
      <c r="Q130" s="14" t="s">
        <v>90</v>
      </c>
      <c r="R130" s="1">
        <v>44939</v>
      </c>
      <c r="S130" s="1">
        <v>44945</v>
      </c>
      <c r="T130" s="14">
        <v>240</v>
      </c>
      <c r="U130" s="1">
        <v>45188</v>
      </c>
      <c r="V130" s="53">
        <v>55824000</v>
      </c>
      <c r="W130" s="54">
        <v>80</v>
      </c>
      <c r="X130" s="14">
        <v>68</v>
      </c>
      <c r="Y130" s="55">
        <v>44659200</v>
      </c>
      <c r="Z130" s="55">
        <v>11164800</v>
      </c>
      <c r="AA130" s="14">
        <v>0</v>
      </c>
      <c r="AB130" s="14">
        <v>0</v>
      </c>
      <c r="AC130" s="14">
        <v>55824000</v>
      </c>
      <c r="AD130" s="14" t="s">
        <v>651</v>
      </c>
    </row>
    <row r="131" spans="2:30" x14ac:dyDescent="0.25">
      <c r="B131" s="14">
        <v>2022</v>
      </c>
      <c r="C131">
        <v>220367</v>
      </c>
      <c r="D131" s="14" t="s">
        <v>155</v>
      </c>
      <c r="E131" s="14" t="s">
        <v>1009</v>
      </c>
      <c r="F131" s="14" t="s">
        <v>0</v>
      </c>
      <c r="G131" s="14" t="s">
        <v>22</v>
      </c>
      <c r="H131" s="14" t="s">
        <v>469</v>
      </c>
      <c r="I131" s="14" t="s">
        <v>642</v>
      </c>
      <c r="J131" s="14" t="s">
        <v>845</v>
      </c>
      <c r="K131" s="14">
        <v>830122566</v>
      </c>
      <c r="L131" s="14" t="s">
        <v>846</v>
      </c>
      <c r="M131" s="14" t="s">
        <v>38</v>
      </c>
      <c r="N131" s="14" t="s">
        <v>35</v>
      </c>
      <c r="O131" s="1">
        <v>45140</v>
      </c>
      <c r="P131" s="14" t="s">
        <v>847</v>
      </c>
      <c r="Q131" s="14" t="s">
        <v>847</v>
      </c>
      <c r="R131" s="1">
        <v>44635</v>
      </c>
      <c r="S131" s="1">
        <v>44681</v>
      </c>
      <c r="T131" s="14">
        <v>360</v>
      </c>
      <c r="U131" s="1">
        <v>45115</v>
      </c>
      <c r="V131" s="53">
        <v>188496000</v>
      </c>
      <c r="W131" s="54">
        <v>100</v>
      </c>
      <c r="X131" s="14">
        <v>59</v>
      </c>
      <c r="Y131" s="55">
        <v>282541681</v>
      </c>
      <c r="Z131" s="55">
        <v>0</v>
      </c>
      <c r="AA131" s="14">
        <v>2</v>
      </c>
      <c r="AB131" s="14">
        <v>94045681</v>
      </c>
      <c r="AC131" s="14">
        <v>282541681</v>
      </c>
      <c r="AD131" s="14" t="s">
        <v>994</v>
      </c>
    </row>
    <row r="132" spans="2:30" x14ac:dyDescent="0.25">
      <c r="B132" s="14">
        <v>2022</v>
      </c>
      <c r="C132">
        <v>220637</v>
      </c>
      <c r="D132" s="14" t="s">
        <v>154</v>
      </c>
      <c r="E132" s="14" t="s">
        <v>1010</v>
      </c>
      <c r="F132" s="14" t="s">
        <v>21</v>
      </c>
      <c r="G132" s="14" t="s">
        <v>22</v>
      </c>
      <c r="H132" s="14" t="s">
        <v>469</v>
      </c>
      <c r="I132" s="14" t="s">
        <v>642</v>
      </c>
      <c r="J132" s="14" t="s">
        <v>848</v>
      </c>
      <c r="K132" s="14">
        <v>900697738</v>
      </c>
      <c r="L132" s="14" t="s">
        <v>849</v>
      </c>
      <c r="M132" s="14" t="s">
        <v>38</v>
      </c>
      <c r="N132" s="14" t="s">
        <v>35</v>
      </c>
      <c r="O132" s="1">
        <v>45140</v>
      </c>
      <c r="P132" s="14" t="s">
        <v>847</v>
      </c>
      <c r="Q132" s="14" t="s">
        <v>850</v>
      </c>
      <c r="R132" s="1">
        <v>44830</v>
      </c>
      <c r="S132" s="1">
        <v>44834</v>
      </c>
      <c r="T132" s="14">
        <v>360</v>
      </c>
      <c r="U132" s="1">
        <v>45199</v>
      </c>
      <c r="V132" s="53">
        <v>291525797</v>
      </c>
      <c r="W132" s="54">
        <v>95</v>
      </c>
      <c r="X132" s="14">
        <v>95</v>
      </c>
      <c r="Y132" s="55">
        <v>277892548</v>
      </c>
      <c r="Z132" s="55">
        <v>13633249</v>
      </c>
      <c r="AA132" s="14">
        <v>0</v>
      </c>
      <c r="AB132" s="14">
        <v>0</v>
      </c>
      <c r="AC132" s="14">
        <v>291525797</v>
      </c>
      <c r="AD132" s="14" t="s">
        <v>646</v>
      </c>
    </row>
    <row r="133" spans="2:30" x14ac:dyDescent="0.25">
      <c r="B133" s="14">
        <v>2023</v>
      </c>
      <c r="C133">
        <v>230637</v>
      </c>
      <c r="D133" t="s">
        <v>155</v>
      </c>
      <c r="E133" s="62" t="s">
        <v>1051</v>
      </c>
      <c r="F133" s="14" t="s">
        <v>0</v>
      </c>
      <c r="G133" s="14" t="s">
        <v>22</v>
      </c>
      <c r="H133" s="14" t="s">
        <v>469</v>
      </c>
      <c r="I133" s="14" t="s">
        <v>642</v>
      </c>
      <c r="J133" s="14" t="s">
        <v>845</v>
      </c>
      <c r="K133" s="14">
        <v>830122566</v>
      </c>
      <c r="L133" s="14" t="s">
        <v>846</v>
      </c>
      <c r="M133" s="14" t="s">
        <v>38</v>
      </c>
      <c r="N133" s="14" t="s">
        <v>35</v>
      </c>
      <c r="O133" s="1">
        <v>45140</v>
      </c>
      <c r="P133" s="14" t="s">
        <v>847</v>
      </c>
      <c r="Q133" s="14" t="s">
        <v>847</v>
      </c>
      <c r="R133" s="1">
        <v>45099</v>
      </c>
      <c r="S133" s="1">
        <v>45116</v>
      </c>
      <c r="T133" s="14">
        <v>360</v>
      </c>
      <c r="U133" s="1">
        <v>45482</v>
      </c>
      <c r="V133" s="53">
        <v>184979053</v>
      </c>
      <c r="W133" s="54">
        <v>7</v>
      </c>
      <c r="X133" s="14">
        <v>0</v>
      </c>
      <c r="Y133" s="55">
        <v>12834135</v>
      </c>
      <c r="Z133" s="55">
        <v>172144918</v>
      </c>
      <c r="AA133" s="14">
        <v>0</v>
      </c>
      <c r="AB133" s="14">
        <v>0</v>
      </c>
      <c r="AC133" s="14">
        <v>184979053</v>
      </c>
      <c r="AD133" s="14" t="s">
        <v>646</v>
      </c>
    </row>
    <row r="134" spans="2:30" x14ac:dyDescent="0.25">
      <c r="B134" s="14">
        <v>2017</v>
      </c>
      <c r="C134" t="s">
        <v>505</v>
      </c>
      <c r="D134" s="14" t="s">
        <v>632</v>
      </c>
      <c r="E134" s="14" t="s">
        <v>633</v>
      </c>
      <c r="F134" s="14" t="s">
        <v>25</v>
      </c>
      <c r="G134" s="14" t="s">
        <v>22</v>
      </c>
      <c r="H134" s="14" t="s">
        <v>478</v>
      </c>
      <c r="I134" s="14" t="s">
        <v>496</v>
      </c>
      <c r="J134" s="14" t="s">
        <v>533</v>
      </c>
      <c r="K134" s="14">
        <v>899999446</v>
      </c>
      <c r="L134" s="14" t="s">
        <v>581</v>
      </c>
      <c r="M134" s="14" t="s">
        <v>36</v>
      </c>
      <c r="N134" s="14" t="s">
        <v>35</v>
      </c>
      <c r="O134" s="1">
        <v>45140</v>
      </c>
      <c r="P134" s="14" t="s">
        <v>92</v>
      </c>
      <c r="Q134" s="14" t="s">
        <v>212</v>
      </c>
      <c r="R134" s="1">
        <v>43048</v>
      </c>
      <c r="S134" s="1">
        <v>43048</v>
      </c>
      <c r="T134" s="14">
        <v>1440</v>
      </c>
      <c r="U134" s="1">
        <v>45969</v>
      </c>
      <c r="V134" s="53">
        <v>0</v>
      </c>
      <c r="W134" s="54">
        <v>0</v>
      </c>
      <c r="X134" s="14">
        <v>0</v>
      </c>
      <c r="Y134" s="55">
        <v>0</v>
      </c>
      <c r="Z134" s="55">
        <v>0</v>
      </c>
      <c r="AA134" s="14">
        <v>0</v>
      </c>
      <c r="AB134" s="14">
        <v>0</v>
      </c>
      <c r="AC134" s="14">
        <v>0</v>
      </c>
      <c r="AD134" s="14" t="s">
        <v>683</v>
      </c>
    </row>
    <row r="135" spans="2:30" x14ac:dyDescent="0.25">
      <c r="B135" s="14">
        <v>2023</v>
      </c>
      <c r="C135">
        <v>230239</v>
      </c>
      <c r="D135" s="14" t="s">
        <v>154</v>
      </c>
      <c r="E135" s="14" t="s">
        <v>696</v>
      </c>
      <c r="F135" s="14" t="s">
        <v>39</v>
      </c>
      <c r="G135" s="14" t="s">
        <v>40</v>
      </c>
      <c r="H135" s="14" t="s">
        <v>489</v>
      </c>
      <c r="I135" s="14" t="s">
        <v>642</v>
      </c>
      <c r="J135" s="14" t="s">
        <v>526</v>
      </c>
      <c r="K135" s="14">
        <v>52816965</v>
      </c>
      <c r="L135" s="14" t="s">
        <v>573</v>
      </c>
      <c r="M135" s="14" t="s">
        <v>596</v>
      </c>
      <c r="N135" s="14" t="s">
        <v>35</v>
      </c>
      <c r="O135" s="1">
        <v>45140</v>
      </c>
      <c r="P135" s="14" t="s">
        <v>610</v>
      </c>
      <c r="Q135" s="14" t="s">
        <v>610</v>
      </c>
      <c r="R135" s="1">
        <v>44970</v>
      </c>
      <c r="S135" s="1">
        <v>44970</v>
      </c>
      <c r="T135" s="14">
        <v>220</v>
      </c>
      <c r="U135" s="1">
        <v>45192</v>
      </c>
      <c r="V135" s="53">
        <v>57994933</v>
      </c>
      <c r="W135" s="54">
        <v>49</v>
      </c>
      <c r="X135" s="14">
        <v>49</v>
      </c>
      <c r="Y135" s="55">
        <v>28396800</v>
      </c>
      <c r="Z135" s="55">
        <v>29598133</v>
      </c>
      <c r="AA135" s="14">
        <v>0</v>
      </c>
      <c r="AB135" s="14">
        <v>0</v>
      </c>
      <c r="AC135" s="14">
        <v>57994933</v>
      </c>
      <c r="AD135" s="14" t="s">
        <v>667</v>
      </c>
    </row>
    <row r="136" spans="2:30" x14ac:dyDescent="0.25">
      <c r="B136" s="14">
        <v>2022</v>
      </c>
      <c r="C136">
        <v>220794</v>
      </c>
      <c r="D136" s="14" t="s">
        <v>154</v>
      </c>
      <c r="E136" s="14" t="s">
        <v>698</v>
      </c>
      <c r="F136" s="14" t="s">
        <v>39</v>
      </c>
      <c r="G136" s="14" t="s">
        <v>40</v>
      </c>
      <c r="H136" s="14" t="s">
        <v>481</v>
      </c>
      <c r="I136" s="14" t="s">
        <v>642</v>
      </c>
      <c r="J136" s="14" t="s">
        <v>528</v>
      </c>
      <c r="K136" s="14">
        <v>77094309</v>
      </c>
      <c r="L136" s="14" t="s">
        <v>575</v>
      </c>
      <c r="M136" s="14" t="s">
        <v>41</v>
      </c>
      <c r="N136" s="14" t="s">
        <v>35</v>
      </c>
      <c r="O136" s="1">
        <v>45140</v>
      </c>
      <c r="P136" s="14" t="s">
        <v>610</v>
      </c>
      <c r="Q136" s="14" t="s">
        <v>610</v>
      </c>
      <c r="R136" s="1">
        <v>44865</v>
      </c>
      <c r="S136" s="1">
        <v>44866</v>
      </c>
      <c r="T136" s="14">
        <v>450</v>
      </c>
      <c r="U136" s="1">
        <v>45291</v>
      </c>
      <c r="V136" s="53">
        <v>374850000</v>
      </c>
      <c r="W136" s="54">
        <v>53</v>
      </c>
      <c r="X136" s="14">
        <v>53</v>
      </c>
      <c r="Y136" s="55">
        <v>199920000</v>
      </c>
      <c r="Z136" s="55">
        <v>174930000</v>
      </c>
      <c r="AA136" s="14">
        <v>0</v>
      </c>
      <c r="AB136" s="14">
        <v>0</v>
      </c>
      <c r="AC136" s="14">
        <v>374850000</v>
      </c>
      <c r="AD136" s="14" t="s">
        <v>669</v>
      </c>
    </row>
    <row r="137" spans="2:30" x14ac:dyDescent="0.25">
      <c r="B137" s="14">
        <v>2017</v>
      </c>
      <c r="C137" t="s">
        <v>505</v>
      </c>
      <c r="D137" s="14" t="s">
        <v>632</v>
      </c>
      <c r="E137" s="14" t="s">
        <v>633</v>
      </c>
      <c r="F137" t="s">
        <v>25</v>
      </c>
      <c r="G137" t="s">
        <v>22</v>
      </c>
      <c r="H137" s="14" t="s">
        <v>478</v>
      </c>
      <c r="I137" s="14" t="s">
        <v>496</v>
      </c>
      <c r="J137" s="14" t="s">
        <v>533</v>
      </c>
      <c r="K137" s="14">
        <v>899999446</v>
      </c>
      <c r="L137" s="14" t="s">
        <v>581</v>
      </c>
      <c r="M137" s="14" t="s">
        <v>36</v>
      </c>
      <c r="N137" s="14" t="s">
        <v>35</v>
      </c>
      <c r="O137" s="1">
        <v>45140</v>
      </c>
      <c r="P137" s="14" t="s">
        <v>92</v>
      </c>
      <c r="Q137" s="14" t="s">
        <v>212</v>
      </c>
      <c r="R137" s="1">
        <v>43048</v>
      </c>
      <c r="S137" s="1">
        <v>43048</v>
      </c>
      <c r="T137" s="14">
        <v>1440</v>
      </c>
      <c r="U137" s="1">
        <v>45969</v>
      </c>
      <c r="V137" s="53">
        <v>0</v>
      </c>
      <c r="W137" s="54">
        <v>0</v>
      </c>
      <c r="X137" s="14">
        <v>0</v>
      </c>
      <c r="Y137" s="55">
        <v>0</v>
      </c>
      <c r="Z137" s="55">
        <v>0</v>
      </c>
      <c r="AA137" s="14">
        <v>0</v>
      </c>
      <c r="AB137" s="14">
        <v>0</v>
      </c>
      <c r="AC137" s="14">
        <v>0</v>
      </c>
      <c r="AD137" s="14" t="s">
        <v>683</v>
      </c>
    </row>
    <row r="138" spans="2:30" x14ac:dyDescent="0.25">
      <c r="B138" s="14">
        <v>2022</v>
      </c>
      <c r="C138">
        <v>220813</v>
      </c>
      <c r="D138" s="14" t="s">
        <v>154</v>
      </c>
      <c r="E138" s="14" t="s">
        <v>699</v>
      </c>
      <c r="F138" s="14" t="s">
        <v>39</v>
      </c>
      <c r="G138" s="14" t="s">
        <v>40</v>
      </c>
      <c r="H138" s="14" t="s">
        <v>481</v>
      </c>
      <c r="I138" s="14" t="s">
        <v>642</v>
      </c>
      <c r="J138" s="14" t="s">
        <v>528</v>
      </c>
      <c r="K138" s="14">
        <v>72227357</v>
      </c>
      <c r="L138" s="14" t="s">
        <v>576</v>
      </c>
      <c r="M138" s="14" t="s">
        <v>41</v>
      </c>
      <c r="N138" s="14" t="s">
        <v>35</v>
      </c>
      <c r="O138" s="1">
        <v>45140</v>
      </c>
      <c r="P138" s="14" t="s">
        <v>610</v>
      </c>
      <c r="Q138" s="14" t="s">
        <v>610</v>
      </c>
      <c r="R138" s="1">
        <v>44873</v>
      </c>
      <c r="S138" s="1">
        <v>44880</v>
      </c>
      <c r="T138" s="14">
        <v>450</v>
      </c>
      <c r="U138" s="1">
        <v>45291</v>
      </c>
      <c r="V138" s="53">
        <v>374850000</v>
      </c>
      <c r="W138" s="54">
        <v>50</v>
      </c>
      <c r="X138" s="14">
        <v>50</v>
      </c>
      <c r="Y138" s="55">
        <v>188258000</v>
      </c>
      <c r="Z138" s="55">
        <v>186592000</v>
      </c>
      <c r="AA138" s="14">
        <v>0</v>
      </c>
      <c r="AB138" s="14">
        <v>0</v>
      </c>
      <c r="AC138" s="14">
        <v>374850000</v>
      </c>
      <c r="AD138" s="14" t="s">
        <v>669</v>
      </c>
    </row>
    <row r="139" spans="2:30" x14ac:dyDescent="0.25">
      <c r="B139" s="14">
        <v>2023</v>
      </c>
      <c r="C139">
        <v>230163</v>
      </c>
      <c r="D139" s="14" t="s">
        <v>154</v>
      </c>
      <c r="E139" s="14" t="s">
        <v>700</v>
      </c>
      <c r="F139" s="14" t="s">
        <v>39</v>
      </c>
      <c r="G139" s="14" t="s">
        <v>40</v>
      </c>
      <c r="H139" s="14" t="s">
        <v>481</v>
      </c>
      <c r="I139" s="14" t="s">
        <v>642</v>
      </c>
      <c r="J139" s="14" t="s">
        <v>529</v>
      </c>
      <c r="K139" s="14">
        <v>80124747</v>
      </c>
      <c r="L139" s="14" t="s">
        <v>577</v>
      </c>
      <c r="M139" s="14" t="s">
        <v>41</v>
      </c>
      <c r="N139" s="14" t="s">
        <v>35</v>
      </c>
      <c r="O139" s="1">
        <v>45140</v>
      </c>
      <c r="P139" s="14" t="s">
        <v>610</v>
      </c>
      <c r="Q139" s="14" t="s">
        <v>610</v>
      </c>
      <c r="R139" s="1">
        <v>44953</v>
      </c>
      <c r="S139" s="1">
        <v>44958</v>
      </c>
      <c r="T139" s="14">
        <v>180</v>
      </c>
      <c r="U139" s="1">
        <v>45139</v>
      </c>
      <c r="V139" s="53">
        <v>114240000</v>
      </c>
      <c r="W139" s="54">
        <v>83</v>
      </c>
      <c r="X139" s="14">
        <v>83</v>
      </c>
      <c r="Y139" s="55">
        <v>95200000</v>
      </c>
      <c r="Z139" s="55">
        <v>19040000</v>
      </c>
      <c r="AA139" s="14">
        <v>0</v>
      </c>
      <c r="AB139" s="14">
        <v>0</v>
      </c>
      <c r="AC139" s="14">
        <v>114240000</v>
      </c>
      <c r="AD139" s="14" t="s">
        <v>648</v>
      </c>
    </row>
    <row r="140" spans="2:30" x14ac:dyDescent="0.25">
      <c r="B140" s="14">
        <v>2023</v>
      </c>
      <c r="C140">
        <v>230229</v>
      </c>
      <c r="D140" s="14" t="s">
        <v>154</v>
      </c>
      <c r="E140" s="14" t="s">
        <v>701</v>
      </c>
      <c r="F140" s="14" t="s">
        <v>39</v>
      </c>
      <c r="G140" s="14" t="s">
        <v>40</v>
      </c>
      <c r="H140" s="14" t="s">
        <v>481</v>
      </c>
      <c r="I140" s="14" t="s">
        <v>642</v>
      </c>
      <c r="J140" s="14" t="s">
        <v>530</v>
      </c>
      <c r="K140" s="14">
        <v>79117072</v>
      </c>
      <c r="L140" s="14" t="s">
        <v>578</v>
      </c>
      <c r="M140" s="14" t="s">
        <v>41</v>
      </c>
      <c r="N140" s="14" t="s">
        <v>35</v>
      </c>
      <c r="O140" s="1">
        <v>45140</v>
      </c>
      <c r="P140" s="14" t="s">
        <v>610</v>
      </c>
      <c r="Q140" s="14" t="s">
        <v>610</v>
      </c>
      <c r="R140" s="1">
        <v>44965</v>
      </c>
      <c r="S140" s="1">
        <v>44973</v>
      </c>
      <c r="T140" s="14">
        <v>345</v>
      </c>
      <c r="U140" s="1">
        <v>45322</v>
      </c>
      <c r="V140" s="53">
        <v>218960000</v>
      </c>
      <c r="W140" s="54">
        <v>39</v>
      </c>
      <c r="X140" s="14">
        <v>39</v>
      </c>
      <c r="Y140" s="55">
        <v>85680000</v>
      </c>
      <c r="Z140" s="55">
        <v>133280000</v>
      </c>
      <c r="AA140" s="14">
        <v>0</v>
      </c>
      <c r="AB140" s="14">
        <v>0</v>
      </c>
      <c r="AC140" s="14">
        <v>218960000</v>
      </c>
      <c r="AD140" s="14" t="s">
        <v>647</v>
      </c>
    </row>
    <row r="141" spans="2:30" x14ac:dyDescent="0.25">
      <c r="B141" s="14">
        <v>2022</v>
      </c>
      <c r="C141">
        <v>220868</v>
      </c>
      <c r="D141" s="14" t="s">
        <v>154</v>
      </c>
      <c r="E141" s="14" t="s">
        <v>341</v>
      </c>
      <c r="F141" s="14" t="s">
        <v>28</v>
      </c>
      <c r="G141" s="14" t="s">
        <v>22</v>
      </c>
      <c r="H141" s="14" t="s">
        <v>469</v>
      </c>
      <c r="I141" s="14" t="s">
        <v>642</v>
      </c>
      <c r="J141" s="14" t="s">
        <v>349</v>
      </c>
      <c r="K141" s="14">
        <v>901073817</v>
      </c>
      <c r="L141" s="14" t="s">
        <v>350</v>
      </c>
      <c r="M141" s="14" t="s">
        <v>49</v>
      </c>
      <c r="N141" s="14" t="s">
        <v>35</v>
      </c>
      <c r="O141" s="1">
        <v>45140</v>
      </c>
      <c r="P141" s="14" t="s">
        <v>424</v>
      </c>
      <c r="Q141" s="14" t="s">
        <v>427</v>
      </c>
      <c r="R141" s="1">
        <v>44909</v>
      </c>
      <c r="S141" s="1">
        <v>44923</v>
      </c>
      <c r="T141" s="14">
        <v>150</v>
      </c>
      <c r="U141" s="1">
        <v>45166</v>
      </c>
      <c r="V141" s="53">
        <v>71977220</v>
      </c>
      <c r="W141" s="54">
        <v>90</v>
      </c>
      <c r="X141" s="14">
        <v>76</v>
      </c>
      <c r="Y141" s="55">
        <v>93531159</v>
      </c>
      <c r="Z141" s="55">
        <v>10776971</v>
      </c>
      <c r="AA141" s="14">
        <v>1</v>
      </c>
      <c r="AB141" s="14">
        <v>32330910</v>
      </c>
      <c r="AC141" s="14">
        <v>104308130</v>
      </c>
      <c r="AD141" s="14" t="s">
        <v>679</v>
      </c>
    </row>
    <row r="142" spans="2:30" x14ac:dyDescent="0.25">
      <c r="B142" s="14">
        <v>2023</v>
      </c>
      <c r="C142">
        <v>230482</v>
      </c>
      <c r="D142" s="14" t="s">
        <v>154</v>
      </c>
      <c r="E142" s="14" t="s">
        <v>1029</v>
      </c>
      <c r="F142" s="14" t="s">
        <v>21</v>
      </c>
      <c r="G142" s="14" t="s">
        <v>37</v>
      </c>
      <c r="H142" s="14" t="s">
        <v>469</v>
      </c>
      <c r="I142" s="14" t="s">
        <v>642</v>
      </c>
      <c r="J142" s="14" t="s">
        <v>851</v>
      </c>
      <c r="K142" s="14">
        <v>900418656</v>
      </c>
      <c r="L142" s="14" t="s">
        <v>794</v>
      </c>
      <c r="M142" s="14" t="s">
        <v>38</v>
      </c>
      <c r="N142" s="14" t="s">
        <v>35</v>
      </c>
      <c r="O142" s="1">
        <v>45140</v>
      </c>
      <c r="P142" s="14" t="s">
        <v>852</v>
      </c>
      <c r="Q142" s="14" t="s">
        <v>853</v>
      </c>
      <c r="R142" s="1">
        <v>45036</v>
      </c>
      <c r="S142" s="1">
        <v>45048</v>
      </c>
      <c r="T142" s="14">
        <v>360</v>
      </c>
      <c r="U142" s="1">
        <v>45414</v>
      </c>
      <c r="V142" s="53">
        <v>840008500</v>
      </c>
      <c r="W142" s="54">
        <v>100</v>
      </c>
      <c r="X142" s="14">
        <v>0</v>
      </c>
      <c r="Y142" s="55">
        <v>840008500</v>
      </c>
      <c r="Z142" s="55">
        <v>0</v>
      </c>
      <c r="AA142" s="14">
        <v>0</v>
      </c>
      <c r="AB142" s="14">
        <v>0</v>
      </c>
      <c r="AC142" s="14">
        <v>840008500</v>
      </c>
      <c r="AD142" s="14" t="s">
        <v>646</v>
      </c>
    </row>
    <row r="143" spans="2:30" x14ac:dyDescent="0.25">
      <c r="B143" s="14">
        <v>2023</v>
      </c>
      <c r="C143">
        <v>230281</v>
      </c>
      <c r="D143" s="14" t="s">
        <v>154</v>
      </c>
      <c r="E143" s="14" t="s">
        <v>438</v>
      </c>
      <c r="F143" s="14" t="s">
        <v>39</v>
      </c>
      <c r="G143" s="14" t="s">
        <v>40</v>
      </c>
      <c r="H143" s="14" t="s">
        <v>468</v>
      </c>
      <c r="I143" s="14" t="s">
        <v>642</v>
      </c>
      <c r="J143" s="14" t="s">
        <v>370</v>
      </c>
      <c r="K143" s="14">
        <v>1014255083</v>
      </c>
      <c r="L143" s="14" t="s">
        <v>396</v>
      </c>
      <c r="M143" s="14" t="s">
        <v>300</v>
      </c>
      <c r="N143" s="14" t="s">
        <v>35</v>
      </c>
      <c r="O143" s="1">
        <v>45168</v>
      </c>
      <c r="P143" s="14" t="s">
        <v>819</v>
      </c>
      <c r="Q143" s="14" t="s">
        <v>820</v>
      </c>
      <c r="R143" s="1">
        <v>44992</v>
      </c>
      <c r="S143" s="1">
        <v>44998</v>
      </c>
      <c r="T143" s="14">
        <v>300</v>
      </c>
      <c r="U143" s="1">
        <v>45304</v>
      </c>
      <c r="V143" s="53">
        <v>40320000</v>
      </c>
      <c r="W143" s="54">
        <v>46</v>
      </c>
      <c r="X143" s="14">
        <v>36</v>
      </c>
      <c r="Y143" s="55">
        <v>18547200</v>
      </c>
      <c r="Z143" s="55">
        <v>21772800</v>
      </c>
      <c r="AA143" s="14">
        <v>0</v>
      </c>
      <c r="AB143" s="14">
        <v>0</v>
      </c>
      <c r="AC143" s="14">
        <v>40320000</v>
      </c>
      <c r="AD143" s="14" t="s">
        <v>652</v>
      </c>
    </row>
    <row r="144" spans="2:30" x14ac:dyDescent="0.25">
      <c r="B144" s="14">
        <v>2023</v>
      </c>
      <c r="C144">
        <v>230290</v>
      </c>
      <c r="D144" s="14" t="s">
        <v>154</v>
      </c>
      <c r="E144" s="14" t="s">
        <v>438</v>
      </c>
      <c r="F144" s="14" t="s">
        <v>39</v>
      </c>
      <c r="G144" s="14" t="s">
        <v>40</v>
      </c>
      <c r="H144" s="14" t="s">
        <v>468</v>
      </c>
      <c r="I144" s="14" t="s">
        <v>642</v>
      </c>
      <c r="J144" s="14" t="s">
        <v>370</v>
      </c>
      <c r="K144" s="14">
        <v>52557015</v>
      </c>
      <c r="L144" s="14" t="s">
        <v>466</v>
      </c>
      <c r="M144" s="14" t="s">
        <v>300</v>
      </c>
      <c r="N144" s="14" t="s">
        <v>35</v>
      </c>
      <c r="O144" s="1">
        <v>45168</v>
      </c>
      <c r="P144" s="14" t="s">
        <v>819</v>
      </c>
      <c r="Q144" s="14" t="s">
        <v>820</v>
      </c>
      <c r="R144" s="1">
        <v>44992</v>
      </c>
      <c r="S144" s="1">
        <v>44998</v>
      </c>
      <c r="T144" s="14">
        <v>300</v>
      </c>
      <c r="U144" s="1">
        <v>45304</v>
      </c>
      <c r="V144" s="53">
        <v>40320000</v>
      </c>
      <c r="W144" s="54">
        <v>45</v>
      </c>
      <c r="X144" s="14">
        <v>36</v>
      </c>
      <c r="Y144" s="55">
        <v>18144000</v>
      </c>
      <c r="Z144" s="55">
        <v>22176000</v>
      </c>
      <c r="AA144" s="14">
        <v>0</v>
      </c>
      <c r="AB144" s="14">
        <v>0</v>
      </c>
      <c r="AC144" s="14">
        <v>40320000</v>
      </c>
      <c r="AD144" s="14" t="s">
        <v>652</v>
      </c>
    </row>
    <row r="145" spans="2:30" x14ac:dyDescent="0.25">
      <c r="B145" s="14">
        <v>2023</v>
      </c>
      <c r="C145">
        <v>230291</v>
      </c>
      <c r="D145" s="14" t="s">
        <v>154</v>
      </c>
      <c r="E145" s="14" t="s">
        <v>438</v>
      </c>
      <c r="F145" s="14" t="s">
        <v>39</v>
      </c>
      <c r="G145" s="14" t="s">
        <v>40</v>
      </c>
      <c r="H145" s="14" t="s">
        <v>468</v>
      </c>
      <c r="I145" s="14" t="s">
        <v>642</v>
      </c>
      <c r="J145" s="14" t="s">
        <v>370</v>
      </c>
      <c r="K145" s="14">
        <v>1033809255</v>
      </c>
      <c r="L145" s="14" t="s">
        <v>397</v>
      </c>
      <c r="M145" s="14" t="s">
        <v>300</v>
      </c>
      <c r="N145" s="14" t="s">
        <v>35</v>
      </c>
      <c r="O145" s="1">
        <v>45168</v>
      </c>
      <c r="P145" s="14" t="s">
        <v>819</v>
      </c>
      <c r="Q145" s="14" t="s">
        <v>820</v>
      </c>
      <c r="R145" s="1">
        <v>44992</v>
      </c>
      <c r="S145" s="1">
        <v>44998</v>
      </c>
      <c r="T145" s="14">
        <v>300</v>
      </c>
      <c r="U145" s="1">
        <v>45304</v>
      </c>
      <c r="V145" s="53">
        <v>40320000</v>
      </c>
      <c r="W145" s="54">
        <v>46</v>
      </c>
      <c r="X145" s="14">
        <v>36</v>
      </c>
      <c r="Y145" s="55">
        <v>18547200</v>
      </c>
      <c r="Z145" s="55">
        <v>21772800</v>
      </c>
      <c r="AA145" s="14">
        <v>0</v>
      </c>
      <c r="AB145" s="14">
        <v>0</v>
      </c>
      <c r="AC145" s="14">
        <v>40320000</v>
      </c>
      <c r="AD145" s="14" t="s">
        <v>652</v>
      </c>
    </row>
    <row r="146" spans="2:30" x14ac:dyDescent="0.25">
      <c r="B146" s="14">
        <v>2023</v>
      </c>
      <c r="C146">
        <v>230292</v>
      </c>
      <c r="D146" s="14" t="s">
        <v>154</v>
      </c>
      <c r="E146" s="14" t="s">
        <v>438</v>
      </c>
      <c r="F146" s="14" t="s">
        <v>39</v>
      </c>
      <c r="G146" s="14" t="s">
        <v>40</v>
      </c>
      <c r="H146" s="14" t="s">
        <v>468</v>
      </c>
      <c r="I146" s="14" t="s">
        <v>642</v>
      </c>
      <c r="J146" s="14" t="s">
        <v>370</v>
      </c>
      <c r="K146" s="14">
        <v>1024554210</v>
      </c>
      <c r="L146" s="14" t="s">
        <v>394</v>
      </c>
      <c r="M146" s="14" t="s">
        <v>300</v>
      </c>
      <c r="N146" s="14" t="s">
        <v>35</v>
      </c>
      <c r="O146" s="1">
        <v>45168</v>
      </c>
      <c r="P146" s="14" t="s">
        <v>819</v>
      </c>
      <c r="Q146" s="14" t="s">
        <v>820</v>
      </c>
      <c r="R146" s="1">
        <v>44993</v>
      </c>
      <c r="S146" s="1">
        <v>44998</v>
      </c>
      <c r="T146" s="14">
        <v>300</v>
      </c>
      <c r="U146" s="1">
        <v>45304</v>
      </c>
      <c r="V146" s="53">
        <v>40320000</v>
      </c>
      <c r="W146" s="54">
        <v>46</v>
      </c>
      <c r="X146" s="14">
        <v>36</v>
      </c>
      <c r="Y146" s="55">
        <v>18547200</v>
      </c>
      <c r="Z146" s="55">
        <v>21772800</v>
      </c>
      <c r="AA146" s="14">
        <v>0</v>
      </c>
      <c r="AB146" s="14">
        <v>0</v>
      </c>
      <c r="AC146" s="14">
        <v>40320000</v>
      </c>
      <c r="AD146" s="14" t="s">
        <v>652</v>
      </c>
    </row>
    <row r="147" spans="2:30" x14ac:dyDescent="0.25">
      <c r="B147" s="14">
        <v>2023</v>
      </c>
      <c r="C147">
        <v>230293</v>
      </c>
      <c r="D147" s="14" t="s">
        <v>154</v>
      </c>
      <c r="E147" s="14" t="s">
        <v>438</v>
      </c>
      <c r="F147" s="14" t="s">
        <v>39</v>
      </c>
      <c r="G147" s="14" t="s">
        <v>40</v>
      </c>
      <c r="H147" s="14" t="s">
        <v>468</v>
      </c>
      <c r="I147" s="14" t="s">
        <v>642</v>
      </c>
      <c r="J147" s="14" t="s">
        <v>370</v>
      </c>
      <c r="K147" s="14">
        <v>53016599</v>
      </c>
      <c r="L147" s="14" t="s">
        <v>398</v>
      </c>
      <c r="M147" s="14" t="s">
        <v>300</v>
      </c>
      <c r="N147" s="14" t="s">
        <v>35</v>
      </c>
      <c r="O147" s="1">
        <v>45168</v>
      </c>
      <c r="P147" s="14" t="s">
        <v>819</v>
      </c>
      <c r="Q147" s="14" t="s">
        <v>820</v>
      </c>
      <c r="R147" s="1">
        <v>44992</v>
      </c>
      <c r="S147" s="1">
        <v>44998</v>
      </c>
      <c r="T147" s="14">
        <v>300</v>
      </c>
      <c r="U147" s="1">
        <v>45304</v>
      </c>
      <c r="V147" s="53">
        <v>40320000</v>
      </c>
      <c r="W147" s="54">
        <v>46</v>
      </c>
      <c r="X147" s="14">
        <v>36</v>
      </c>
      <c r="Y147" s="55">
        <v>18547200</v>
      </c>
      <c r="Z147" s="55">
        <v>21772800</v>
      </c>
      <c r="AA147" s="14">
        <v>0</v>
      </c>
      <c r="AB147" s="14">
        <v>0</v>
      </c>
      <c r="AC147" s="14">
        <v>40320000</v>
      </c>
      <c r="AD147" s="14" t="s">
        <v>652</v>
      </c>
    </row>
    <row r="148" spans="2:30" x14ac:dyDescent="0.25">
      <c r="B148" s="14">
        <v>2023</v>
      </c>
      <c r="C148">
        <v>230294</v>
      </c>
      <c r="D148" s="14" t="s">
        <v>154</v>
      </c>
      <c r="E148" s="14" t="s">
        <v>438</v>
      </c>
      <c r="F148" s="14" t="s">
        <v>39</v>
      </c>
      <c r="G148" s="14" t="s">
        <v>40</v>
      </c>
      <c r="H148" s="14" t="s">
        <v>468</v>
      </c>
      <c r="I148" s="14" t="s">
        <v>642</v>
      </c>
      <c r="J148" s="14" t="s">
        <v>370</v>
      </c>
      <c r="K148" s="14">
        <v>1022438364</v>
      </c>
      <c r="L148" s="14" t="s">
        <v>463</v>
      </c>
      <c r="M148" s="14" t="s">
        <v>300</v>
      </c>
      <c r="N148" s="14" t="s">
        <v>35</v>
      </c>
      <c r="O148" s="1">
        <v>45141</v>
      </c>
      <c r="P148" s="14" t="s">
        <v>607</v>
      </c>
      <c r="Q148" s="14" t="s">
        <v>617</v>
      </c>
      <c r="R148" s="1">
        <v>44992</v>
      </c>
      <c r="S148" s="1">
        <v>44998</v>
      </c>
      <c r="T148" s="14">
        <v>300</v>
      </c>
      <c r="U148" s="1">
        <v>45304</v>
      </c>
      <c r="V148" s="53">
        <v>40320000</v>
      </c>
      <c r="W148" s="54">
        <v>36</v>
      </c>
      <c r="X148" s="14">
        <v>26</v>
      </c>
      <c r="Y148" s="55">
        <v>14515200</v>
      </c>
      <c r="Z148" s="55">
        <v>25804800</v>
      </c>
      <c r="AA148" s="14">
        <v>0</v>
      </c>
      <c r="AB148" s="14">
        <v>0</v>
      </c>
      <c r="AC148" s="14">
        <v>40320000</v>
      </c>
      <c r="AD148" s="14" t="s">
        <v>652</v>
      </c>
    </row>
    <row r="149" spans="2:30" x14ac:dyDescent="0.25">
      <c r="B149" s="14">
        <v>2023</v>
      </c>
      <c r="C149">
        <v>230294</v>
      </c>
      <c r="D149" s="14" t="s">
        <v>154</v>
      </c>
      <c r="E149" s="14" t="s">
        <v>438</v>
      </c>
      <c r="F149" s="14" t="s">
        <v>39</v>
      </c>
      <c r="G149" s="14" t="s">
        <v>40</v>
      </c>
      <c r="H149" s="14" t="s">
        <v>468</v>
      </c>
      <c r="I149" s="14" t="s">
        <v>642</v>
      </c>
      <c r="J149" s="14" t="s">
        <v>370</v>
      </c>
      <c r="K149" s="14">
        <v>1022438364</v>
      </c>
      <c r="L149" s="14" t="s">
        <v>463</v>
      </c>
      <c r="M149" s="14" t="s">
        <v>300</v>
      </c>
      <c r="N149" s="14" t="s">
        <v>35</v>
      </c>
      <c r="O149" s="1">
        <v>45168</v>
      </c>
      <c r="P149" s="14" t="s">
        <v>819</v>
      </c>
      <c r="Q149" s="14" t="s">
        <v>820</v>
      </c>
      <c r="R149" s="1">
        <v>44992</v>
      </c>
      <c r="S149" s="1">
        <v>44998</v>
      </c>
      <c r="T149" s="14">
        <v>300</v>
      </c>
      <c r="U149" s="1">
        <v>45304</v>
      </c>
      <c r="V149" s="53">
        <v>40320000</v>
      </c>
      <c r="W149" s="54">
        <v>46</v>
      </c>
      <c r="X149" s="14">
        <v>33</v>
      </c>
      <c r="Y149" s="55">
        <v>18547200</v>
      </c>
      <c r="Z149" s="55">
        <v>21772800</v>
      </c>
      <c r="AA149" s="14">
        <v>0</v>
      </c>
      <c r="AB149" s="14">
        <v>0</v>
      </c>
      <c r="AC149" s="14">
        <v>40320000</v>
      </c>
      <c r="AD149" s="14" t="s">
        <v>652</v>
      </c>
    </row>
    <row r="150" spans="2:30" x14ac:dyDescent="0.25">
      <c r="B150" s="14">
        <v>2023</v>
      </c>
      <c r="C150">
        <v>230295</v>
      </c>
      <c r="D150" s="14" t="s">
        <v>154</v>
      </c>
      <c r="E150" s="14" t="s">
        <v>438</v>
      </c>
      <c r="F150" s="14" t="s">
        <v>39</v>
      </c>
      <c r="G150" s="14" t="s">
        <v>40</v>
      </c>
      <c r="H150" s="14" t="s">
        <v>468</v>
      </c>
      <c r="I150" s="14" t="s">
        <v>642</v>
      </c>
      <c r="J150" s="14" t="s">
        <v>370</v>
      </c>
      <c r="K150" s="14">
        <v>1023878066</v>
      </c>
      <c r="L150" s="14" t="s">
        <v>402</v>
      </c>
      <c r="M150" s="14" t="s">
        <v>300</v>
      </c>
      <c r="N150" s="14" t="s">
        <v>35</v>
      </c>
      <c r="O150" s="1">
        <v>45169</v>
      </c>
      <c r="P150" s="14" t="s">
        <v>819</v>
      </c>
      <c r="Q150" s="14" t="s">
        <v>820</v>
      </c>
      <c r="R150" s="1">
        <v>44992</v>
      </c>
      <c r="S150" s="1">
        <v>44998</v>
      </c>
      <c r="T150" s="14">
        <v>300</v>
      </c>
      <c r="U150" s="1">
        <v>45304</v>
      </c>
      <c r="V150" s="53">
        <v>40320000</v>
      </c>
      <c r="W150" s="54">
        <v>46</v>
      </c>
      <c r="X150" s="14">
        <v>36</v>
      </c>
      <c r="Y150" s="55">
        <v>18547200</v>
      </c>
      <c r="Z150" s="55">
        <v>21772800</v>
      </c>
      <c r="AA150" s="14">
        <v>0</v>
      </c>
      <c r="AB150" s="14">
        <v>0</v>
      </c>
      <c r="AC150" s="14">
        <v>40320000</v>
      </c>
      <c r="AD150" s="14" t="s">
        <v>652</v>
      </c>
    </row>
    <row r="151" spans="2:30" x14ac:dyDescent="0.25">
      <c r="B151" s="14">
        <v>2023</v>
      </c>
      <c r="C151">
        <v>230299</v>
      </c>
      <c r="D151" s="14" t="s">
        <v>154</v>
      </c>
      <c r="E151" s="14" t="s">
        <v>438</v>
      </c>
      <c r="F151" s="14" t="s">
        <v>39</v>
      </c>
      <c r="G151" s="14" t="s">
        <v>40</v>
      </c>
      <c r="H151" s="14" t="s">
        <v>468</v>
      </c>
      <c r="I151" s="14" t="s">
        <v>642</v>
      </c>
      <c r="J151" s="14" t="s">
        <v>370</v>
      </c>
      <c r="K151" s="14">
        <v>1018488564</v>
      </c>
      <c r="L151" s="14" t="s">
        <v>413</v>
      </c>
      <c r="M151" s="14" t="s">
        <v>300</v>
      </c>
      <c r="N151" s="14" t="s">
        <v>35</v>
      </c>
      <c r="O151" s="1">
        <v>45169</v>
      </c>
      <c r="P151" s="14" t="s">
        <v>819</v>
      </c>
      <c r="Q151" s="14" t="s">
        <v>820</v>
      </c>
      <c r="R151" s="1">
        <v>44992</v>
      </c>
      <c r="S151" s="1">
        <v>44998</v>
      </c>
      <c r="T151" s="14">
        <v>300</v>
      </c>
      <c r="U151" s="1">
        <v>45304</v>
      </c>
      <c r="V151" s="53">
        <v>40320000</v>
      </c>
      <c r="W151" s="54">
        <v>46</v>
      </c>
      <c r="X151" s="14">
        <v>36</v>
      </c>
      <c r="Y151" s="55">
        <v>18547200</v>
      </c>
      <c r="Z151" s="55">
        <v>21772800</v>
      </c>
      <c r="AA151" s="14">
        <v>0</v>
      </c>
      <c r="AB151" s="14">
        <v>0</v>
      </c>
      <c r="AC151" s="14">
        <v>40320000</v>
      </c>
      <c r="AD151" s="14" t="s">
        <v>652</v>
      </c>
    </row>
    <row r="152" spans="2:30" x14ac:dyDescent="0.25">
      <c r="B152" s="14">
        <v>2023</v>
      </c>
      <c r="C152">
        <v>230301</v>
      </c>
      <c r="D152" s="14" t="s">
        <v>154</v>
      </c>
      <c r="E152" s="14" t="s">
        <v>438</v>
      </c>
      <c r="F152" s="14" t="s">
        <v>39</v>
      </c>
      <c r="G152" s="14" t="s">
        <v>40</v>
      </c>
      <c r="H152" s="14" t="s">
        <v>468</v>
      </c>
      <c r="I152" s="14" t="s">
        <v>642</v>
      </c>
      <c r="J152" s="14" t="s">
        <v>370</v>
      </c>
      <c r="K152" s="14">
        <v>1022366061</v>
      </c>
      <c r="L152" s="14" t="s">
        <v>401</v>
      </c>
      <c r="M152" s="14" t="s">
        <v>300</v>
      </c>
      <c r="N152" s="14" t="s">
        <v>35</v>
      </c>
      <c r="O152" s="1">
        <v>45168</v>
      </c>
      <c r="P152" s="14" t="s">
        <v>819</v>
      </c>
      <c r="Q152" s="14" t="s">
        <v>820</v>
      </c>
      <c r="R152" s="1">
        <v>44992</v>
      </c>
      <c r="S152" s="1">
        <v>44998</v>
      </c>
      <c r="T152" s="14">
        <v>300</v>
      </c>
      <c r="U152" s="1">
        <v>45304</v>
      </c>
      <c r="V152" s="53">
        <v>40320000</v>
      </c>
      <c r="W152" s="54">
        <v>46</v>
      </c>
      <c r="X152" s="14">
        <v>36</v>
      </c>
      <c r="Y152" s="55">
        <v>18547200</v>
      </c>
      <c r="Z152" s="55">
        <v>21772800</v>
      </c>
      <c r="AA152" s="14">
        <v>0</v>
      </c>
      <c r="AB152" s="14">
        <v>0</v>
      </c>
      <c r="AC152" s="14">
        <v>40320000</v>
      </c>
      <c r="AD152" s="14" t="s">
        <v>652</v>
      </c>
    </row>
    <row r="153" spans="2:30" x14ac:dyDescent="0.25">
      <c r="B153" s="14">
        <v>2023</v>
      </c>
      <c r="C153">
        <v>230302</v>
      </c>
      <c r="D153" s="14" t="s">
        <v>154</v>
      </c>
      <c r="E153" s="14" t="s">
        <v>438</v>
      </c>
      <c r="F153" s="14" t="s">
        <v>39</v>
      </c>
      <c r="G153" s="14" t="s">
        <v>40</v>
      </c>
      <c r="H153" s="14" t="s">
        <v>468</v>
      </c>
      <c r="I153" s="14" t="s">
        <v>642</v>
      </c>
      <c r="J153" s="14" t="s">
        <v>370</v>
      </c>
      <c r="K153" s="14">
        <v>53051180</v>
      </c>
      <c r="L153" s="14" t="s">
        <v>400</v>
      </c>
      <c r="M153" s="14" t="s">
        <v>300</v>
      </c>
      <c r="N153" s="14" t="s">
        <v>35</v>
      </c>
      <c r="O153" s="1">
        <v>45168</v>
      </c>
      <c r="P153" s="14" t="s">
        <v>819</v>
      </c>
      <c r="Q153" s="14" t="s">
        <v>820</v>
      </c>
      <c r="R153" s="1">
        <v>44993</v>
      </c>
      <c r="S153" s="1">
        <v>44998</v>
      </c>
      <c r="T153" s="14">
        <v>300</v>
      </c>
      <c r="U153" s="1">
        <v>45304</v>
      </c>
      <c r="V153" s="53">
        <v>40320000</v>
      </c>
      <c r="W153" s="54">
        <v>46</v>
      </c>
      <c r="X153" s="14">
        <v>36</v>
      </c>
      <c r="Y153" s="55">
        <v>18547200</v>
      </c>
      <c r="Z153" s="55">
        <v>21772800</v>
      </c>
      <c r="AA153" s="14">
        <v>0</v>
      </c>
      <c r="AB153" s="14">
        <v>0</v>
      </c>
      <c r="AC153" s="14">
        <v>40320000</v>
      </c>
      <c r="AD153" s="14" t="s">
        <v>652</v>
      </c>
    </row>
    <row r="154" spans="2:30" x14ac:dyDescent="0.25">
      <c r="B154" s="14">
        <v>2022</v>
      </c>
      <c r="C154">
        <v>220759</v>
      </c>
      <c r="D154" s="14" t="s">
        <v>154</v>
      </c>
      <c r="E154" s="14" t="s">
        <v>235</v>
      </c>
      <c r="F154" s="14" t="s">
        <v>25</v>
      </c>
      <c r="G154" s="14" t="s">
        <v>22</v>
      </c>
      <c r="H154" s="14" t="s">
        <v>486</v>
      </c>
      <c r="I154" s="14" t="s">
        <v>642</v>
      </c>
      <c r="J154" s="14" t="s">
        <v>178</v>
      </c>
      <c r="K154" s="14">
        <v>900078820</v>
      </c>
      <c r="L154" s="14" t="s">
        <v>201</v>
      </c>
      <c r="M154" s="14" t="s">
        <v>419</v>
      </c>
      <c r="N154" s="14" t="s">
        <v>35</v>
      </c>
      <c r="O154" s="1">
        <v>45141</v>
      </c>
      <c r="P154" s="14" t="s">
        <v>457</v>
      </c>
      <c r="Q154" s="14" t="s">
        <v>457</v>
      </c>
      <c r="R154" s="1">
        <v>44853</v>
      </c>
      <c r="S154" s="1">
        <v>44882</v>
      </c>
      <c r="T154" s="14">
        <v>360</v>
      </c>
      <c r="U154" s="1">
        <v>45247</v>
      </c>
      <c r="V154" s="53">
        <v>46602600</v>
      </c>
      <c r="W154" s="54">
        <v>75</v>
      </c>
      <c r="X154" s="14">
        <v>100</v>
      </c>
      <c r="Y154" s="55">
        <v>34951950</v>
      </c>
      <c r="Z154" s="55">
        <v>11650650</v>
      </c>
      <c r="AA154" s="14">
        <v>0</v>
      </c>
      <c r="AB154" s="14">
        <v>0</v>
      </c>
      <c r="AC154" s="14">
        <v>46602600</v>
      </c>
      <c r="AD154" s="14" t="s">
        <v>646</v>
      </c>
    </row>
    <row r="155" spans="2:30" x14ac:dyDescent="0.25">
      <c r="B155" s="14">
        <v>2022</v>
      </c>
      <c r="C155">
        <v>220888</v>
      </c>
      <c r="D155" s="14" t="s">
        <v>154</v>
      </c>
      <c r="E155" s="14" t="s">
        <v>1016</v>
      </c>
      <c r="F155" s="14" t="s">
        <v>25</v>
      </c>
      <c r="G155" s="14" t="s">
        <v>70</v>
      </c>
      <c r="H155" s="14" t="s">
        <v>468</v>
      </c>
      <c r="I155" s="14" t="s">
        <v>642</v>
      </c>
      <c r="J155" s="14" t="s">
        <v>795</v>
      </c>
      <c r="K155" s="14">
        <v>830001113</v>
      </c>
      <c r="L155" s="14" t="s">
        <v>796</v>
      </c>
      <c r="M155" s="14" t="s">
        <v>42</v>
      </c>
      <c r="N155" s="14" t="s">
        <v>35</v>
      </c>
      <c r="O155" s="1">
        <v>45141</v>
      </c>
      <c r="P155" s="14" t="s">
        <v>854</v>
      </c>
      <c r="Q155" s="14" t="s">
        <v>855</v>
      </c>
      <c r="R155" s="1">
        <v>44911</v>
      </c>
      <c r="S155" s="1">
        <v>44928</v>
      </c>
      <c r="T155" s="14">
        <v>360</v>
      </c>
      <c r="U155" s="1">
        <v>45291</v>
      </c>
      <c r="V155" s="53">
        <v>7099999524</v>
      </c>
      <c r="W155" s="54">
        <v>35</v>
      </c>
      <c r="X155" s="14">
        <v>0</v>
      </c>
      <c r="Y155" s="55">
        <v>2513049752</v>
      </c>
      <c r="Z155" s="55">
        <v>4586949772</v>
      </c>
      <c r="AA155" s="14">
        <v>0</v>
      </c>
      <c r="AB155" s="14">
        <v>0</v>
      </c>
      <c r="AC155" s="14">
        <v>7099999524</v>
      </c>
      <c r="AD155" s="14" t="s">
        <v>646</v>
      </c>
    </row>
    <row r="156" spans="2:30" x14ac:dyDescent="0.25">
      <c r="B156" s="14">
        <v>2023</v>
      </c>
      <c r="C156">
        <v>230118</v>
      </c>
      <c r="D156" s="14" t="s">
        <v>154</v>
      </c>
      <c r="E156" s="14" t="s">
        <v>223</v>
      </c>
      <c r="F156" s="14" t="s">
        <v>39</v>
      </c>
      <c r="G156" s="14" t="s">
        <v>40</v>
      </c>
      <c r="H156" s="14" t="s">
        <v>488</v>
      </c>
      <c r="I156" s="14" t="s">
        <v>642</v>
      </c>
      <c r="J156" s="14" t="s">
        <v>167</v>
      </c>
      <c r="K156" s="14">
        <v>80117367</v>
      </c>
      <c r="L156" s="14" t="s">
        <v>85</v>
      </c>
      <c r="M156" s="14" t="s">
        <v>593</v>
      </c>
      <c r="N156" s="14" t="s">
        <v>35</v>
      </c>
      <c r="O156" s="1">
        <v>45141</v>
      </c>
      <c r="P156" s="14" t="s">
        <v>856</v>
      </c>
      <c r="Q156" s="14" t="s">
        <v>857</v>
      </c>
      <c r="R156" s="1">
        <v>44946</v>
      </c>
      <c r="S156" s="1">
        <v>44951</v>
      </c>
      <c r="T156" s="14">
        <v>180</v>
      </c>
      <c r="U156" s="1">
        <v>45132</v>
      </c>
      <c r="V156" s="53">
        <v>55824000</v>
      </c>
      <c r="W156" s="54">
        <v>100</v>
      </c>
      <c r="X156" s="14">
        <v>87</v>
      </c>
      <c r="Y156" s="55">
        <v>55824000</v>
      </c>
      <c r="Z156" s="55">
        <v>0</v>
      </c>
      <c r="AA156" s="14">
        <v>0</v>
      </c>
      <c r="AB156" s="14">
        <v>0</v>
      </c>
      <c r="AC156" s="14">
        <v>55824000</v>
      </c>
      <c r="AD156" s="14" t="s">
        <v>648</v>
      </c>
    </row>
    <row r="157" spans="2:30" x14ac:dyDescent="0.25">
      <c r="B157" s="14">
        <v>2023</v>
      </c>
      <c r="C157">
        <v>230204</v>
      </c>
      <c r="D157" s="14" t="s">
        <v>154</v>
      </c>
      <c r="E157" s="14" t="s">
        <v>223</v>
      </c>
      <c r="F157" s="14" t="s">
        <v>39</v>
      </c>
      <c r="G157" s="14" t="s">
        <v>40</v>
      </c>
      <c r="H157" s="14" t="s">
        <v>488</v>
      </c>
      <c r="I157" s="14" t="s">
        <v>642</v>
      </c>
      <c r="J157" s="14" t="s">
        <v>167</v>
      </c>
      <c r="K157" s="14">
        <v>23467524</v>
      </c>
      <c r="L157" s="14" t="s">
        <v>283</v>
      </c>
      <c r="M157" s="14" t="s">
        <v>858</v>
      </c>
      <c r="N157" s="14" t="s">
        <v>35</v>
      </c>
      <c r="O157" s="1">
        <v>45141</v>
      </c>
      <c r="P157" s="14" t="s">
        <v>859</v>
      </c>
      <c r="Q157" s="14" t="s">
        <v>860</v>
      </c>
      <c r="R157" s="1">
        <v>44957</v>
      </c>
      <c r="S157" s="1">
        <v>44963</v>
      </c>
      <c r="T157" s="14">
        <v>180</v>
      </c>
      <c r="U157" s="1">
        <v>45144</v>
      </c>
      <c r="V157" s="53">
        <v>55824000</v>
      </c>
      <c r="W157" s="54">
        <v>97</v>
      </c>
      <c r="X157" s="14">
        <v>81</v>
      </c>
      <c r="Y157" s="55">
        <v>54273333</v>
      </c>
      <c r="Z157" s="55">
        <v>1550667</v>
      </c>
      <c r="AA157" s="14">
        <v>0</v>
      </c>
      <c r="AB157" s="14">
        <v>0</v>
      </c>
      <c r="AC157" s="14">
        <v>55824000</v>
      </c>
      <c r="AD157" s="14" t="s">
        <v>648</v>
      </c>
    </row>
    <row r="158" spans="2:30" x14ac:dyDescent="0.25">
      <c r="B158" s="14">
        <v>2023</v>
      </c>
      <c r="C158">
        <v>230252</v>
      </c>
      <c r="D158" s="14" t="s">
        <v>154</v>
      </c>
      <c r="E158" s="14" t="s">
        <v>319</v>
      </c>
      <c r="F158" s="14" t="s">
        <v>39</v>
      </c>
      <c r="G158" s="14" t="s">
        <v>40</v>
      </c>
      <c r="H158" s="14" t="s">
        <v>492</v>
      </c>
      <c r="I158" s="14" t="s">
        <v>642</v>
      </c>
      <c r="J158" s="14" t="s">
        <v>254</v>
      </c>
      <c r="K158" s="14">
        <v>52851102</v>
      </c>
      <c r="L158" s="14" t="s">
        <v>119</v>
      </c>
      <c r="M158" s="14" t="s">
        <v>153</v>
      </c>
      <c r="N158" s="14" t="s">
        <v>35</v>
      </c>
      <c r="O158" s="1">
        <v>45141</v>
      </c>
      <c r="P158" s="14" t="s">
        <v>270</v>
      </c>
      <c r="Q158" s="14" t="s">
        <v>335</v>
      </c>
      <c r="R158" s="1">
        <v>44977</v>
      </c>
      <c r="S158" s="1">
        <v>44979</v>
      </c>
      <c r="T158" s="14">
        <v>240</v>
      </c>
      <c r="U158" s="1">
        <v>45221</v>
      </c>
      <c r="V158" s="53">
        <v>32256000</v>
      </c>
      <c r="W158" s="54">
        <v>65</v>
      </c>
      <c r="X158" s="14">
        <v>53</v>
      </c>
      <c r="Y158" s="55">
        <v>21100000</v>
      </c>
      <c r="Z158" s="55">
        <v>11156000</v>
      </c>
      <c r="AA158" s="14">
        <v>0</v>
      </c>
      <c r="AB158" s="14">
        <v>0</v>
      </c>
      <c r="AC158" s="14">
        <v>32256000</v>
      </c>
      <c r="AD158" s="14" t="s">
        <v>651</v>
      </c>
    </row>
    <row r="159" spans="2:30" x14ac:dyDescent="0.25">
      <c r="B159" s="14">
        <v>2023</v>
      </c>
      <c r="C159">
        <v>230262</v>
      </c>
      <c r="D159" s="14" t="s">
        <v>154</v>
      </c>
      <c r="E159" s="14" t="s">
        <v>319</v>
      </c>
      <c r="F159" s="14" t="s">
        <v>39</v>
      </c>
      <c r="G159" s="14" t="s">
        <v>40</v>
      </c>
      <c r="H159" s="14" t="s">
        <v>492</v>
      </c>
      <c r="I159" s="14" t="s">
        <v>642</v>
      </c>
      <c r="J159" s="14" t="s">
        <v>254</v>
      </c>
      <c r="K159" s="14">
        <v>1032453647</v>
      </c>
      <c r="L159" s="14" t="s">
        <v>118</v>
      </c>
      <c r="M159" s="14" t="s">
        <v>153</v>
      </c>
      <c r="N159" s="14" t="s">
        <v>35</v>
      </c>
      <c r="O159" s="1">
        <v>45141</v>
      </c>
      <c r="P159" s="14" t="s">
        <v>270</v>
      </c>
      <c r="Q159" s="14" t="s">
        <v>335</v>
      </c>
      <c r="R159" s="1">
        <v>44978</v>
      </c>
      <c r="S159" s="1">
        <v>44979</v>
      </c>
      <c r="T159" s="14">
        <v>240</v>
      </c>
      <c r="U159" s="1">
        <v>45221</v>
      </c>
      <c r="V159" s="53">
        <v>32256000</v>
      </c>
      <c r="W159" s="54">
        <v>65</v>
      </c>
      <c r="X159" s="14">
        <v>53</v>
      </c>
      <c r="Y159" s="55">
        <v>21100800</v>
      </c>
      <c r="Z159" s="55">
        <v>11155200</v>
      </c>
      <c r="AA159" s="14">
        <v>0</v>
      </c>
      <c r="AB159" s="14">
        <v>0</v>
      </c>
      <c r="AC159" s="14">
        <v>32256000</v>
      </c>
      <c r="AD159" s="14" t="s">
        <v>651</v>
      </c>
    </row>
    <row r="160" spans="2:30" x14ac:dyDescent="0.25">
      <c r="B160" s="14">
        <v>2023</v>
      </c>
      <c r="C160">
        <v>230263</v>
      </c>
      <c r="D160" s="14" t="s">
        <v>154</v>
      </c>
      <c r="E160" s="14" t="s">
        <v>319</v>
      </c>
      <c r="F160" s="14" t="s">
        <v>39</v>
      </c>
      <c r="G160" s="14" t="s">
        <v>40</v>
      </c>
      <c r="H160" s="14" t="s">
        <v>492</v>
      </c>
      <c r="I160" s="14" t="s">
        <v>642</v>
      </c>
      <c r="J160" s="14" t="s">
        <v>254</v>
      </c>
      <c r="K160" s="14">
        <v>52185752</v>
      </c>
      <c r="L160" s="14" t="s">
        <v>117</v>
      </c>
      <c r="M160" s="14" t="s">
        <v>153</v>
      </c>
      <c r="N160" s="14" t="s">
        <v>35</v>
      </c>
      <c r="O160" s="1">
        <v>45141</v>
      </c>
      <c r="P160" s="14" t="s">
        <v>270</v>
      </c>
      <c r="Q160" s="14" t="s">
        <v>335</v>
      </c>
      <c r="R160" s="1">
        <v>44978</v>
      </c>
      <c r="S160" s="1">
        <v>44979</v>
      </c>
      <c r="T160" s="14">
        <v>240</v>
      </c>
      <c r="U160" s="1">
        <v>45221</v>
      </c>
      <c r="V160" s="53">
        <v>32256000</v>
      </c>
      <c r="W160" s="54">
        <v>65</v>
      </c>
      <c r="X160" s="14">
        <v>53</v>
      </c>
      <c r="Y160" s="55">
        <v>21100800</v>
      </c>
      <c r="Z160" s="55">
        <v>11155200</v>
      </c>
      <c r="AA160" s="14">
        <v>0</v>
      </c>
      <c r="AB160" s="14">
        <v>0</v>
      </c>
      <c r="AC160" s="14">
        <v>32256000</v>
      </c>
      <c r="AD160" s="14" t="s">
        <v>651</v>
      </c>
    </row>
    <row r="161" spans="2:30" x14ac:dyDescent="0.25">
      <c r="B161" s="14">
        <v>2023</v>
      </c>
      <c r="C161">
        <v>230311</v>
      </c>
      <c r="D161" s="14" t="s">
        <v>154</v>
      </c>
      <c r="E161" s="14" t="s">
        <v>319</v>
      </c>
      <c r="F161" s="14" t="s">
        <v>39</v>
      </c>
      <c r="G161" s="14" t="s">
        <v>40</v>
      </c>
      <c r="H161" s="14" t="s">
        <v>492</v>
      </c>
      <c r="I161" s="14" t="s">
        <v>642</v>
      </c>
      <c r="J161" s="14" t="s">
        <v>254</v>
      </c>
      <c r="K161" s="14">
        <v>1018464848</v>
      </c>
      <c r="L161" s="14" t="s">
        <v>120</v>
      </c>
      <c r="M161" s="14" t="s">
        <v>153</v>
      </c>
      <c r="N161" s="14" t="s">
        <v>35</v>
      </c>
      <c r="O161" s="1">
        <v>45141</v>
      </c>
      <c r="P161" s="14" t="s">
        <v>270</v>
      </c>
      <c r="Q161" s="14" t="s">
        <v>335</v>
      </c>
      <c r="R161" s="1">
        <v>44994</v>
      </c>
      <c r="S161" s="1">
        <v>44999</v>
      </c>
      <c r="T161" s="14">
        <v>240</v>
      </c>
      <c r="U161" s="1">
        <v>45244</v>
      </c>
      <c r="V161" s="53">
        <v>32256000</v>
      </c>
      <c r="W161" s="54">
        <v>57</v>
      </c>
      <c r="X161" s="14">
        <v>45</v>
      </c>
      <c r="Y161" s="55">
        <v>18412800</v>
      </c>
      <c r="Z161" s="55">
        <v>13843200</v>
      </c>
      <c r="AA161" s="14">
        <v>0</v>
      </c>
      <c r="AB161" s="14">
        <v>0</v>
      </c>
      <c r="AC161" s="14">
        <v>32256000</v>
      </c>
      <c r="AD161" s="14" t="s">
        <v>651</v>
      </c>
    </row>
    <row r="162" spans="2:30" x14ac:dyDescent="0.25">
      <c r="B162" s="14">
        <v>2023</v>
      </c>
      <c r="C162">
        <v>230332</v>
      </c>
      <c r="D162" s="14" t="s">
        <v>154</v>
      </c>
      <c r="E162" s="14" t="s">
        <v>319</v>
      </c>
      <c r="F162" s="14" t="s">
        <v>39</v>
      </c>
      <c r="G162" s="14" t="s">
        <v>40</v>
      </c>
      <c r="H162" s="14" t="s">
        <v>492</v>
      </c>
      <c r="I162" s="14" t="s">
        <v>642</v>
      </c>
      <c r="J162" s="14" t="s">
        <v>254</v>
      </c>
      <c r="K162" s="14">
        <v>80097956</v>
      </c>
      <c r="L162" s="14" t="s">
        <v>143</v>
      </c>
      <c r="M162" s="14" t="s">
        <v>153</v>
      </c>
      <c r="N162" s="14" t="s">
        <v>35</v>
      </c>
      <c r="O162" s="1">
        <v>45141</v>
      </c>
      <c r="P162" s="14" t="s">
        <v>270</v>
      </c>
      <c r="Q162" s="14" t="s">
        <v>335</v>
      </c>
      <c r="R162" s="1">
        <v>45006</v>
      </c>
      <c r="S162" s="1">
        <v>45009</v>
      </c>
      <c r="T162" s="14">
        <v>240</v>
      </c>
      <c r="U162" s="1">
        <v>45254</v>
      </c>
      <c r="V162" s="53">
        <v>32256000</v>
      </c>
      <c r="W162" s="54">
        <v>53</v>
      </c>
      <c r="X162" s="14">
        <v>40</v>
      </c>
      <c r="Y162" s="55">
        <v>17068800</v>
      </c>
      <c r="Z162" s="55">
        <v>15187200</v>
      </c>
      <c r="AA162" s="14">
        <v>0</v>
      </c>
      <c r="AB162" s="14">
        <v>0</v>
      </c>
      <c r="AC162" s="14">
        <v>32256000</v>
      </c>
      <c r="AD162" s="14" t="s">
        <v>651</v>
      </c>
    </row>
    <row r="163" spans="2:30" x14ac:dyDescent="0.25">
      <c r="B163" s="14">
        <v>2023</v>
      </c>
      <c r="C163">
        <v>230333</v>
      </c>
      <c r="D163" s="14" t="s">
        <v>154</v>
      </c>
      <c r="E163" s="14" t="s">
        <v>319</v>
      </c>
      <c r="F163" s="14" t="s">
        <v>39</v>
      </c>
      <c r="G163" s="14" t="s">
        <v>40</v>
      </c>
      <c r="H163" s="14" t="s">
        <v>492</v>
      </c>
      <c r="I163" s="14" t="s">
        <v>642</v>
      </c>
      <c r="J163" s="14" t="s">
        <v>254</v>
      </c>
      <c r="K163" s="14">
        <v>1015430088</v>
      </c>
      <c r="L163" s="14" t="s">
        <v>147</v>
      </c>
      <c r="M163" s="14" t="s">
        <v>153</v>
      </c>
      <c r="N163" s="14" t="s">
        <v>35</v>
      </c>
      <c r="O163" s="1">
        <v>45141</v>
      </c>
      <c r="P163" s="14" t="s">
        <v>270</v>
      </c>
      <c r="Q163" s="14" t="s">
        <v>335</v>
      </c>
      <c r="R163" s="1">
        <v>45006</v>
      </c>
      <c r="S163" s="1">
        <v>45009</v>
      </c>
      <c r="T163" s="14">
        <v>240</v>
      </c>
      <c r="U163" s="1">
        <v>45254</v>
      </c>
      <c r="V163" s="53">
        <v>32256000</v>
      </c>
      <c r="W163" s="54">
        <v>53</v>
      </c>
      <c r="X163" s="14">
        <v>40</v>
      </c>
      <c r="Y163" s="55">
        <v>17068800</v>
      </c>
      <c r="Z163" s="55">
        <v>15187200</v>
      </c>
      <c r="AA163" s="14">
        <v>0</v>
      </c>
      <c r="AB163" s="14">
        <v>0</v>
      </c>
      <c r="AC163" s="14">
        <v>32256000</v>
      </c>
      <c r="AD163" s="14" t="s">
        <v>651</v>
      </c>
    </row>
    <row r="164" spans="2:30" x14ac:dyDescent="0.25">
      <c r="B164" s="14">
        <v>2023</v>
      </c>
      <c r="C164">
        <v>230334</v>
      </c>
      <c r="D164" s="14" t="s">
        <v>154</v>
      </c>
      <c r="E164" s="14" t="s">
        <v>319</v>
      </c>
      <c r="F164" s="14" t="s">
        <v>39</v>
      </c>
      <c r="G164" s="14" t="s">
        <v>40</v>
      </c>
      <c r="H164" s="14" t="s">
        <v>492</v>
      </c>
      <c r="I164" s="14" t="s">
        <v>642</v>
      </c>
      <c r="J164" s="14" t="s">
        <v>254</v>
      </c>
      <c r="K164" s="14">
        <v>52145788</v>
      </c>
      <c r="L164" s="14" t="s">
        <v>146</v>
      </c>
      <c r="M164" s="14" t="s">
        <v>153</v>
      </c>
      <c r="N164" s="14" t="s">
        <v>35</v>
      </c>
      <c r="O164" s="1">
        <v>45141</v>
      </c>
      <c r="P164" s="14" t="s">
        <v>270</v>
      </c>
      <c r="Q164" s="14" t="s">
        <v>335</v>
      </c>
      <c r="R164" s="1">
        <v>45006</v>
      </c>
      <c r="S164" s="1">
        <v>45009</v>
      </c>
      <c r="T164" s="14">
        <v>240</v>
      </c>
      <c r="U164" s="1">
        <v>45254</v>
      </c>
      <c r="V164" s="53">
        <v>32256000</v>
      </c>
      <c r="W164" s="54">
        <v>53</v>
      </c>
      <c r="X164" s="14">
        <v>40</v>
      </c>
      <c r="Y164" s="55">
        <v>17068800</v>
      </c>
      <c r="Z164" s="55">
        <v>15187200</v>
      </c>
      <c r="AA164" s="14">
        <v>0</v>
      </c>
      <c r="AB164" s="14">
        <v>0</v>
      </c>
      <c r="AC164" s="14">
        <v>32256000</v>
      </c>
      <c r="AD164" s="14" t="s">
        <v>651</v>
      </c>
    </row>
    <row r="165" spans="2:30" x14ac:dyDescent="0.25">
      <c r="B165" s="14">
        <v>2023</v>
      </c>
      <c r="C165">
        <v>230335</v>
      </c>
      <c r="D165" s="14" t="s">
        <v>154</v>
      </c>
      <c r="E165" s="14" t="s">
        <v>319</v>
      </c>
      <c r="F165" s="14" t="s">
        <v>39</v>
      </c>
      <c r="G165" s="14" t="s">
        <v>40</v>
      </c>
      <c r="H165" s="14" t="s">
        <v>492</v>
      </c>
      <c r="I165" s="14" t="s">
        <v>642</v>
      </c>
      <c r="J165" s="14" t="s">
        <v>254</v>
      </c>
      <c r="K165" s="14">
        <v>79880622</v>
      </c>
      <c r="L165" s="14" t="s">
        <v>145</v>
      </c>
      <c r="M165" s="14" t="s">
        <v>153</v>
      </c>
      <c r="N165" s="14" t="s">
        <v>35</v>
      </c>
      <c r="O165" s="1">
        <v>45141</v>
      </c>
      <c r="P165" s="14" t="s">
        <v>270</v>
      </c>
      <c r="Q165" s="14" t="s">
        <v>335</v>
      </c>
      <c r="R165" s="1">
        <v>45006</v>
      </c>
      <c r="S165" s="1">
        <v>45009</v>
      </c>
      <c r="T165" s="14">
        <v>240</v>
      </c>
      <c r="U165" s="1">
        <v>45254</v>
      </c>
      <c r="V165" s="53">
        <v>32256000</v>
      </c>
      <c r="W165" s="54">
        <v>53</v>
      </c>
      <c r="X165" s="14">
        <v>40</v>
      </c>
      <c r="Y165" s="55">
        <v>17068800</v>
      </c>
      <c r="Z165" s="55">
        <v>15187200</v>
      </c>
      <c r="AA165" s="14">
        <v>0</v>
      </c>
      <c r="AB165" s="14">
        <v>0</v>
      </c>
      <c r="AC165" s="14">
        <v>32256000</v>
      </c>
      <c r="AD165" s="14" t="s">
        <v>651</v>
      </c>
    </row>
    <row r="166" spans="2:30" x14ac:dyDescent="0.25">
      <c r="B166" s="14">
        <v>2023</v>
      </c>
      <c r="C166">
        <v>230336</v>
      </c>
      <c r="D166" s="14" t="s">
        <v>154</v>
      </c>
      <c r="E166" s="14" t="s">
        <v>319</v>
      </c>
      <c r="F166" s="14" t="s">
        <v>39</v>
      </c>
      <c r="G166" s="14" t="s">
        <v>40</v>
      </c>
      <c r="H166" s="14" t="s">
        <v>492</v>
      </c>
      <c r="I166" s="14" t="s">
        <v>642</v>
      </c>
      <c r="J166" s="14" t="s">
        <v>254</v>
      </c>
      <c r="K166" s="14">
        <v>1019053772</v>
      </c>
      <c r="L166" s="14" t="s">
        <v>148</v>
      </c>
      <c r="M166" s="14" t="s">
        <v>153</v>
      </c>
      <c r="N166" s="14" t="s">
        <v>35</v>
      </c>
      <c r="O166" s="1">
        <v>45141</v>
      </c>
      <c r="P166" s="14" t="s">
        <v>270</v>
      </c>
      <c r="Q166" s="14" t="s">
        <v>335</v>
      </c>
      <c r="R166" s="1">
        <v>45006</v>
      </c>
      <c r="S166" s="1">
        <v>45009</v>
      </c>
      <c r="T166" s="14">
        <v>240</v>
      </c>
      <c r="U166" s="1">
        <v>45254</v>
      </c>
      <c r="V166" s="53">
        <v>32256000</v>
      </c>
      <c r="W166" s="54">
        <v>53</v>
      </c>
      <c r="X166" s="14">
        <v>40</v>
      </c>
      <c r="Y166" s="55">
        <v>17068800</v>
      </c>
      <c r="Z166" s="55">
        <v>15187200</v>
      </c>
      <c r="AA166" s="14">
        <v>0</v>
      </c>
      <c r="AB166" s="14">
        <v>0</v>
      </c>
      <c r="AC166" s="14">
        <v>32256000</v>
      </c>
      <c r="AD166" s="14" t="s">
        <v>651</v>
      </c>
    </row>
    <row r="167" spans="2:30" x14ac:dyDescent="0.25">
      <c r="B167" s="14">
        <v>2023</v>
      </c>
      <c r="C167">
        <v>230337</v>
      </c>
      <c r="D167" s="14" t="s">
        <v>154</v>
      </c>
      <c r="E167" s="14" t="s">
        <v>319</v>
      </c>
      <c r="F167" s="14" t="s">
        <v>39</v>
      </c>
      <c r="G167" s="14" t="s">
        <v>40</v>
      </c>
      <c r="H167" s="14" t="s">
        <v>492</v>
      </c>
      <c r="I167" s="14" t="s">
        <v>642</v>
      </c>
      <c r="J167" s="14" t="s">
        <v>254</v>
      </c>
      <c r="K167" s="14">
        <v>1014245514</v>
      </c>
      <c r="L167" s="14" t="s">
        <v>149</v>
      </c>
      <c r="M167" s="14" t="s">
        <v>153</v>
      </c>
      <c r="N167" s="14" t="s">
        <v>35</v>
      </c>
      <c r="O167" s="1">
        <v>45141</v>
      </c>
      <c r="P167" s="14" t="s">
        <v>270</v>
      </c>
      <c r="Q167" s="14" t="s">
        <v>335</v>
      </c>
      <c r="R167" s="1">
        <v>45006</v>
      </c>
      <c r="S167" s="1">
        <v>45009</v>
      </c>
      <c r="T167" s="14">
        <v>240</v>
      </c>
      <c r="U167" s="1">
        <v>45254</v>
      </c>
      <c r="V167" s="53">
        <v>32256000</v>
      </c>
      <c r="W167" s="54">
        <v>53</v>
      </c>
      <c r="X167" s="14">
        <v>40</v>
      </c>
      <c r="Y167" s="55">
        <v>17068800</v>
      </c>
      <c r="Z167" s="55">
        <v>15187200</v>
      </c>
      <c r="AA167" s="14">
        <v>0</v>
      </c>
      <c r="AB167" s="14">
        <v>0</v>
      </c>
      <c r="AC167" s="14">
        <v>32256000</v>
      </c>
      <c r="AD167" s="14" t="s">
        <v>651</v>
      </c>
    </row>
    <row r="168" spans="2:30" x14ac:dyDescent="0.25">
      <c r="B168" s="14">
        <v>2023</v>
      </c>
      <c r="C168">
        <v>230338</v>
      </c>
      <c r="D168" s="14" t="s">
        <v>154</v>
      </c>
      <c r="E168" s="14" t="s">
        <v>319</v>
      </c>
      <c r="F168" s="14" t="s">
        <v>39</v>
      </c>
      <c r="G168" s="14" t="s">
        <v>40</v>
      </c>
      <c r="H168" s="14" t="s">
        <v>492</v>
      </c>
      <c r="I168" s="14" t="s">
        <v>642</v>
      </c>
      <c r="J168" s="14" t="s">
        <v>254</v>
      </c>
      <c r="K168" s="14">
        <v>11323020</v>
      </c>
      <c r="L168" s="14" t="s">
        <v>150</v>
      </c>
      <c r="M168" s="14" t="s">
        <v>153</v>
      </c>
      <c r="N168" s="14" t="s">
        <v>35</v>
      </c>
      <c r="O168" s="1">
        <v>45141</v>
      </c>
      <c r="P168" s="14" t="s">
        <v>270</v>
      </c>
      <c r="Q168" s="14" t="s">
        <v>335</v>
      </c>
      <c r="R168" s="1">
        <v>45006</v>
      </c>
      <c r="S168" s="1">
        <v>45009</v>
      </c>
      <c r="T168" s="14">
        <v>240</v>
      </c>
      <c r="U168" s="1">
        <v>45254</v>
      </c>
      <c r="V168" s="53">
        <v>32256000</v>
      </c>
      <c r="W168" s="54">
        <v>53</v>
      </c>
      <c r="X168" s="14">
        <v>40</v>
      </c>
      <c r="Y168" s="55">
        <v>17068800</v>
      </c>
      <c r="Z168" s="55">
        <v>15187200</v>
      </c>
      <c r="AA168" s="14">
        <v>0</v>
      </c>
      <c r="AB168" s="14">
        <v>0</v>
      </c>
      <c r="AC168" s="14">
        <v>32256000</v>
      </c>
      <c r="AD168" s="14" t="s">
        <v>651</v>
      </c>
    </row>
    <row r="169" spans="2:30" x14ac:dyDescent="0.25">
      <c r="B169" s="14">
        <v>2023</v>
      </c>
      <c r="C169">
        <v>230339</v>
      </c>
      <c r="D169" s="14" t="s">
        <v>154</v>
      </c>
      <c r="E169" s="14" t="s">
        <v>319</v>
      </c>
      <c r="F169" s="14" t="s">
        <v>39</v>
      </c>
      <c r="G169" s="14" t="s">
        <v>40</v>
      </c>
      <c r="H169" s="14" t="s">
        <v>492</v>
      </c>
      <c r="I169" s="14" t="s">
        <v>642</v>
      </c>
      <c r="J169" s="14" t="s">
        <v>254</v>
      </c>
      <c r="K169" s="14">
        <v>40326025</v>
      </c>
      <c r="L169" s="14" t="s">
        <v>191</v>
      </c>
      <c r="M169" s="14" t="s">
        <v>153</v>
      </c>
      <c r="N169" s="14" t="s">
        <v>35</v>
      </c>
      <c r="O169" s="1">
        <v>45141</v>
      </c>
      <c r="P169" s="14" t="s">
        <v>270</v>
      </c>
      <c r="Q169" s="14" t="s">
        <v>335</v>
      </c>
      <c r="R169" s="1">
        <v>45006</v>
      </c>
      <c r="S169" s="1">
        <v>45009</v>
      </c>
      <c r="T169" s="14">
        <v>240</v>
      </c>
      <c r="U169" s="1">
        <v>45254</v>
      </c>
      <c r="V169" s="53">
        <v>32256000</v>
      </c>
      <c r="W169" s="54">
        <v>53</v>
      </c>
      <c r="X169" s="14">
        <v>40</v>
      </c>
      <c r="Y169" s="55">
        <v>17068800</v>
      </c>
      <c r="Z169" s="55">
        <v>15187200</v>
      </c>
      <c r="AA169" s="14">
        <v>0</v>
      </c>
      <c r="AB169" s="14">
        <v>0</v>
      </c>
      <c r="AC169" s="14">
        <v>32256000</v>
      </c>
      <c r="AD169" s="14" t="s">
        <v>651</v>
      </c>
    </row>
    <row r="170" spans="2:30" x14ac:dyDescent="0.25">
      <c r="B170" s="14">
        <v>2023</v>
      </c>
      <c r="C170">
        <v>230310</v>
      </c>
      <c r="D170" s="14" t="s">
        <v>154</v>
      </c>
      <c r="E170" s="14" t="s">
        <v>319</v>
      </c>
      <c r="F170" s="14" t="s">
        <v>39</v>
      </c>
      <c r="G170" s="14" t="s">
        <v>40</v>
      </c>
      <c r="H170" s="14" t="s">
        <v>492</v>
      </c>
      <c r="I170" s="14" t="s">
        <v>642</v>
      </c>
      <c r="J170" s="14" t="s">
        <v>254</v>
      </c>
      <c r="K170" s="14">
        <v>1079034461</v>
      </c>
      <c r="L170" s="14" t="s">
        <v>390</v>
      </c>
      <c r="M170" s="14" t="s">
        <v>153</v>
      </c>
      <c r="N170" s="14" t="s">
        <v>35</v>
      </c>
      <c r="O170" s="1">
        <v>45141</v>
      </c>
      <c r="P170" s="14" t="s">
        <v>270</v>
      </c>
      <c r="Q170" s="14" t="s">
        <v>335</v>
      </c>
      <c r="R170" s="1">
        <v>44995</v>
      </c>
      <c r="S170" s="1">
        <v>45006</v>
      </c>
      <c r="T170" s="14">
        <v>240</v>
      </c>
      <c r="U170" s="1">
        <v>45251</v>
      </c>
      <c r="V170" s="53">
        <v>32256000</v>
      </c>
      <c r="W170" s="54">
        <v>46</v>
      </c>
      <c r="X170" s="14">
        <v>34</v>
      </c>
      <c r="Y170" s="55">
        <v>14918400</v>
      </c>
      <c r="Z170" s="55">
        <v>17337600</v>
      </c>
      <c r="AA170" s="14">
        <v>0</v>
      </c>
      <c r="AB170" s="14">
        <v>0</v>
      </c>
      <c r="AC170" s="14">
        <v>32256000</v>
      </c>
      <c r="AD170" s="14" t="s">
        <v>651</v>
      </c>
    </row>
    <row r="171" spans="2:30" x14ac:dyDescent="0.25">
      <c r="B171" s="14">
        <v>2023</v>
      </c>
      <c r="C171">
        <v>230384</v>
      </c>
      <c r="D171" s="14" t="s">
        <v>154</v>
      </c>
      <c r="E171" s="14" t="s">
        <v>319</v>
      </c>
      <c r="F171" s="14" t="s">
        <v>39</v>
      </c>
      <c r="G171" s="14" t="s">
        <v>40</v>
      </c>
      <c r="H171" s="14" t="s">
        <v>492</v>
      </c>
      <c r="I171" s="14" t="s">
        <v>642</v>
      </c>
      <c r="J171" s="14" t="s">
        <v>254</v>
      </c>
      <c r="K171" s="14">
        <v>52766384</v>
      </c>
      <c r="L171" s="14" t="s">
        <v>391</v>
      </c>
      <c r="M171" s="14" t="s">
        <v>153</v>
      </c>
      <c r="N171" s="14" t="s">
        <v>35</v>
      </c>
      <c r="O171" s="1">
        <v>45141</v>
      </c>
      <c r="P171" s="14" t="s">
        <v>270</v>
      </c>
      <c r="Q171" s="14" t="s">
        <v>335</v>
      </c>
      <c r="R171" s="1">
        <v>45014</v>
      </c>
      <c r="S171" s="1">
        <v>45016</v>
      </c>
      <c r="T171" s="14">
        <v>240</v>
      </c>
      <c r="U171" s="1">
        <v>45260</v>
      </c>
      <c r="V171" s="53">
        <v>32256000</v>
      </c>
      <c r="W171" s="54">
        <v>50</v>
      </c>
      <c r="X171" s="14">
        <v>38</v>
      </c>
      <c r="Y171" s="55">
        <v>16262400</v>
      </c>
      <c r="Z171" s="55">
        <v>15993600</v>
      </c>
      <c r="AA171" s="14">
        <v>0</v>
      </c>
      <c r="AB171" s="14">
        <v>0</v>
      </c>
      <c r="AC171" s="14">
        <v>32256000</v>
      </c>
      <c r="AD171" s="14" t="s">
        <v>651</v>
      </c>
    </row>
    <row r="172" spans="2:30" x14ac:dyDescent="0.25">
      <c r="B172" s="14">
        <v>2023</v>
      </c>
      <c r="C172">
        <v>230133</v>
      </c>
      <c r="D172" s="14" t="s">
        <v>154</v>
      </c>
      <c r="E172" s="14" t="s">
        <v>223</v>
      </c>
      <c r="F172" s="14" t="s">
        <v>39</v>
      </c>
      <c r="G172" s="14" t="s">
        <v>40</v>
      </c>
      <c r="H172" s="14" t="s">
        <v>488</v>
      </c>
      <c r="I172" s="14" t="s">
        <v>642</v>
      </c>
      <c r="J172" s="14" t="s">
        <v>167</v>
      </c>
      <c r="K172" s="14">
        <v>27682336</v>
      </c>
      <c r="L172" s="14" t="s">
        <v>84</v>
      </c>
      <c r="M172" s="14" t="s">
        <v>858</v>
      </c>
      <c r="N172" s="14" t="s">
        <v>35</v>
      </c>
      <c r="O172" s="1">
        <v>45146</v>
      </c>
      <c r="P172" s="14" t="s">
        <v>861</v>
      </c>
      <c r="Q172" s="14" t="s">
        <v>862</v>
      </c>
      <c r="R172" s="1">
        <v>44949</v>
      </c>
      <c r="S172" s="1">
        <v>44951</v>
      </c>
      <c r="T172" s="14">
        <v>180</v>
      </c>
      <c r="U172" s="1">
        <v>45132</v>
      </c>
      <c r="V172" s="53">
        <v>55824000</v>
      </c>
      <c r="W172" s="54">
        <v>100</v>
      </c>
      <c r="X172" s="14">
        <v>87</v>
      </c>
      <c r="Y172" s="55">
        <v>55824000</v>
      </c>
      <c r="Z172" s="55">
        <v>0</v>
      </c>
      <c r="AA172" s="14">
        <v>0</v>
      </c>
      <c r="AB172" s="14">
        <v>0</v>
      </c>
      <c r="AC172" s="14">
        <v>55824000</v>
      </c>
      <c r="AD172" s="14" t="s">
        <v>648</v>
      </c>
    </row>
    <row r="173" spans="2:30" x14ac:dyDescent="0.25">
      <c r="B173" s="14">
        <v>2022</v>
      </c>
      <c r="C173">
        <v>220706</v>
      </c>
      <c r="D173" s="14" t="s">
        <v>154</v>
      </c>
      <c r="E173" s="14" t="s">
        <v>141</v>
      </c>
      <c r="F173" s="14" t="s">
        <v>26</v>
      </c>
      <c r="G173" s="14" t="s">
        <v>133</v>
      </c>
      <c r="H173" s="14" t="s">
        <v>478</v>
      </c>
      <c r="I173" s="14" t="s">
        <v>642</v>
      </c>
      <c r="J173" s="14" t="s">
        <v>134</v>
      </c>
      <c r="K173" s="14">
        <v>901639586</v>
      </c>
      <c r="L173" s="14" t="s">
        <v>137</v>
      </c>
      <c r="M173" s="14" t="s">
        <v>57</v>
      </c>
      <c r="N173" s="14" t="s">
        <v>138</v>
      </c>
      <c r="O173" s="1">
        <v>45141</v>
      </c>
      <c r="P173" s="14" t="s">
        <v>608</v>
      </c>
      <c r="Q173" s="14" t="s">
        <v>863</v>
      </c>
      <c r="R173" s="1">
        <v>44839</v>
      </c>
      <c r="S173" s="1">
        <v>44869</v>
      </c>
      <c r="T173" s="14">
        <v>483</v>
      </c>
      <c r="U173" s="1">
        <v>45358</v>
      </c>
      <c r="V173" s="53">
        <v>2378900437</v>
      </c>
      <c r="W173" s="54">
        <v>0</v>
      </c>
      <c r="X173" s="14">
        <v>52</v>
      </c>
      <c r="Y173" s="55">
        <v>1243732443</v>
      </c>
      <c r="Z173" s="55">
        <v>2378900437</v>
      </c>
      <c r="AA173" s="14">
        <v>0</v>
      </c>
      <c r="AB173" s="14">
        <v>0</v>
      </c>
      <c r="AC173" s="14">
        <v>2378900437</v>
      </c>
      <c r="AD173" s="14" t="s">
        <v>661</v>
      </c>
    </row>
    <row r="174" spans="2:30" x14ac:dyDescent="0.25">
      <c r="B174" s="14">
        <v>2022</v>
      </c>
      <c r="C174">
        <v>220777</v>
      </c>
      <c r="D174" s="14" t="s">
        <v>154</v>
      </c>
      <c r="E174" s="14" t="s">
        <v>142</v>
      </c>
      <c r="F174" s="14" t="s">
        <v>23</v>
      </c>
      <c r="G174" s="14" t="s">
        <v>24</v>
      </c>
      <c r="H174" s="14" t="s">
        <v>478</v>
      </c>
      <c r="I174" s="14" t="s">
        <v>642</v>
      </c>
      <c r="J174" s="14" t="s">
        <v>135</v>
      </c>
      <c r="K174" s="14">
        <v>901644958</v>
      </c>
      <c r="L174" s="14" t="s">
        <v>138</v>
      </c>
      <c r="M174" s="14" t="s">
        <v>57</v>
      </c>
      <c r="N174" s="14" t="s">
        <v>35</v>
      </c>
      <c r="O174" s="1">
        <v>45142</v>
      </c>
      <c r="P174" s="14" t="s">
        <v>152</v>
      </c>
      <c r="Q174" s="14" t="s">
        <v>864</v>
      </c>
      <c r="R174" s="1">
        <v>44854</v>
      </c>
      <c r="S174" s="1">
        <v>44869</v>
      </c>
      <c r="T174" s="14">
        <v>441</v>
      </c>
      <c r="U174" s="1">
        <v>45316</v>
      </c>
      <c r="V174" s="53">
        <v>303602582</v>
      </c>
      <c r="W174" s="54">
        <v>0</v>
      </c>
      <c r="X174" s="14">
        <v>56</v>
      </c>
      <c r="Y174" s="55">
        <v>170211185</v>
      </c>
      <c r="Z174" s="55">
        <v>303602582</v>
      </c>
      <c r="AA174" s="14">
        <v>0</v>
      </c>
      <c r="AB174" s="14">
        <v>0</v>
      </c>
      <c r="AC174" s="14">
        <v>303602582</v>
      </c>
      <c r="AD174" s="14" t="s">
        <v>662</v>
      </c>
    </row>
    <row r="175" spans="2:30" x14ac:dyDescent="0.25">
      <c r="B175" s="14">
        <v>2021</v>
      </c>
      <c r="C175">
        <v>210505</v>
      </c>
      <c r="D175" s="14" t="s">
        <v>154</v>
      </c>
      <c r="E175" s="14" t="s">
        <v>219</v>
      </c>
      <c r="F175" s="14" t="s">
        <v>26</v>
      </c>
      <c r="G175" s="14" t="s">
        <v>156</v>
      </c>
      <c r="H175" s="14" t="s">
        <v>478</v>
      </c>
      <c r="I175" s="14" t="s">
        <v>642</v>
      </c>
      <c r="J175" s="14" t="s">
        <v>163</v>
      </c>
      <c r="K175" s="14">
        <v>901534057</v>
      </c>
      <c r="L175" s="14" t="s">
        <v>187</v>
      </c>
      <c r="M175" s="14" t="s">
        <v>62</v>
      </c>
      <c r="N175" s="14" t="s">
        <v>35</v>
      </c>
      <c r="O175" s="1">
        <v>45142</v>
      </c>
      <c r="P175" s="14" t="s">
        <v>92</v>
      </c>
      <c r="Q175" s="14" t="s">
        <v>212</v>
      </c>
      <c r="R175" s="1">
        <v>44496</v>
      </c>
      <c r="S175" s="1">
        <v>44501</v>
      </c>
      <c r="T175" s="14">
        <v>365</v>
      </c>
      <c r="U175" s="1">
        <v>45120</v>
      </c>
      <c r="V175" s="53">
        <v>2791002698</v>
      </c>
      <c r="W175" s="54">
        <v>99</v>
      </c>
      <c r="X175" s="14">
        <v>99</v>
      </c>
      <c r="Y175" s="55">
        <v>3477025476</v>
      </c>
      <c r="Z175" s="55">
        <v>30000000</v>
      </c>
      <c r="AA175" s="14">
        <v>1</v>
      </c>
      <c r="AB175" s="14">
        <v>716022778</v>
      </c>
      <c r="AC175" s="14">
        <v>3507025476</v>
      </c>
      <c r="AD175" s="14" t="s">
        <v>678</v>
      </c>
    </row>
    <row r="176" spans="2:30" x14ac:dyDescent="0.25">
      <c r="B176" s="14">
        <v>2022</v>
      </c>
      <c r="C176">
        <v>220399</v>
      </c>
      <c r="D176" s="14" t="s">
        <v>154</v>
      </c>
      <c r="E176" s="14" t="s">
        <v>218</v>
      </c>
      <c r="F176" s="14" t="s">
        <v>26</v>
      </c>
      <c r="G176" s="14" t="s">
        <v>22</v>
      </c>
      <c r="H176" s="14" t="s">
        <v>478</v>
      </c>
      <c r="I176" s="14" t="s">
        <v>642</v>
      </c>
      <c r="J176" s="14" t="s">
        <v>162</v>
      </c>
      <c r="K176" s="14">
        <v>860066946</v>
      </c>
      <c r="L176" s="14" t="s">
        <v>186</v>
      </c>
      <c r="M176" s="14" t="s">
        <v>57</v>
      </c>
      <c r="N176" s="14" t="s">
        <v>35</v>
      </c>
      <c r="O176" s="1">
        <v>45142</v>
      </c>
      <c r="P176" s="14" t="s">
        <v>92</v>
      </c>
      <c r="Q176" s="14" t="s">
        <v>212</v>
      </c>
      <c r="R176" s="1">
        <v>44722</v>
      </c>
      <c r="S176" s="1">
        <v>44727</v>
      </c>
      <c r="T176" s="14">
        <v>525</v>
      </c>
      <c r="U176" s="1">
        <v>45260</v>
      </c>
      <c r="V176" s="53">
        <v>4537388359</v>
      </c>
      <c r="W176" s="54">
        <v>65</v>
      </c>
      <c r="X176" s="14">
        <v>65</v>
      </c>
      <c r="Y176" s="55">
        <v>2945222425</v>
      </c>
      <c r="Z176" s="55">
        <v>1592165934</v>
      </c>
      <c r="AA176" s="14">
        <v>0</v>
      </c>
      <c r="AB176" s="14">
        <v>0</v>
      </c>
      <c r="AC176" s="14">
        <v>4537388359</v>
      </c>
      <c r="AD176" s="14" t="s">
        <v>666</v>
      </c>
    </row>
    <row r="177" spans="2:30" x14ac:dyDescent="0.25">
      <c r="B177" s="14">
        <v>2022</v>
      </c>
      <c r="C177">
        <v>220414</v>
      </c>
      <c r="D177" s="14" t="s">
        <v>154</v>
      </c>
      <c r="E177" s="14" t="s">
        <v>126</v>
      </c>
      <c r="F177" s="14" t="s">
        <v>23</v>
      </c>
      <c r="G177" s="14" t="s">
        <v>95</v>
      </c>
      <c r="H177" s="14" t="s">
        <v>478</v>
      </c>
      <c r="I177" s="14" t="s">
        <v>496</v>
      </c>
      <c r="J177" s="14" t="s">
        <v>96</v>
      </c>
      <c r="K177" s="14">
        <v>800018165</v>
      </c>
      <c r="L177" s="14" t="s">
        <v>97</v>
      </c>
      <c r="M177" s="14" t="s">
        <v>57</v>
      </c>
      <c r="N177" s="14" t="s">
        <v>35</v>
      </c>
      <c r="O177" s="1">
        <v>45142</v>
      </c>
      <c r="P177" s="14" t="s">
        <v>92</v>
      </c>
      <c r="Q177" s="14" t="s">
        <v>212</v>
      </c>
      <c r="R177" s="1">
        <v>44743</v>
      </c>
      <c r="S177" s="1">
        <v>44749</v>
      </c>
      <c r="T177" s="14">
        <v>420</v>
      </c>
      <c r="U177" s="1">
        <v>45176</v>
      </c>
      <c r="V177" s="53">
        <v>0</v>
      </c>
      <c r="W177" s="54">
        <v>0</v>
      </c>
      <c r="X177" s="14">
        <v>0</v>
      </c>
      <c r="Y177" s="55">
        <v>0</v>
      </c>
      <c r="Z177" s="55">
        <v>0</v>
      </c>
      <c r="AA177" s="14">
        <v>0</v>
      </c>
      <c r="AB177" s="14">
        <v>0</v>
      </c>
      <c r="AC177" s="14">
        <v>0</v>
      </c>
      <c r="AD177" s="14" t="s">
        <v>665</v>
      </c>
    </row>
    <row r="178" spans="2:30" x14ac:dyDescent="0.25">
      <c r="B178" s="14">
        <v>2022</v>
      </c>
      <c r="C178">
        <v>220610</v>
      </c>
      <c r="D178" s="14" t="s">
        <v>154</v>
      </c>
      <c r="E178" s="14" t="s">
        <v>217</v>
      </c>
      <c r="F178" s="14" t="s">
        <v>26</v>
      </c>
      <c r="G178" s="14" t="s">
        <v>156</v>
      </c>
      <c r="H178" s="14" t="s">
        <v>478</v>
      </c>
      <c r="I178" s="14" t="s">
        <v>642</v>
      </c>
      <c r="J178" s="14" t="s">
        <v>161</v>
      </c>
      <c r="K178" s="14">
        <v>860002184</v>
      </c>
      <c r="L178" s="14" t="s">
        <v>185</v>
      </c>
      <c r="M178" s="14" t="s">
        <v>62</v>
      </c>
      <c r="N178" s="14" t="s">
        <v>35</v>
      </c>
      <c r="O178" s="1">
        <v>45142</v>
      </c>
      <c r="P178" s="14" t="s">
        <v>92</v>
      </c>
      <c r="Q178" s="14" t="s">
        <v>212</v>
      </c>
      <c r="R178" s="1">
        <v>44825</v>
      </c>
      <c r="S178" s="1">
        <v>44825</v>
      </c>
      <c r="T178" s="14">
        <v>547</v>
      </c>
      <c r="U178" s="1">
        <v>45372</v>
      </c>
      <c r="V178" s="53">
        <v>2166835217</v>
      </c>
      <c r="W178" s="54">
        <v>100</v>
      </c>
      <c r="X178" s="14">
        <v>100</v>
      </c>
      <c r="Y178" s="55">
        <v>2166835217</v>
      </c>
      <c r="Z178" s="55">
        <v>0</v>
      </c>
      <c r="AA178" s="14">
        <v>0</v>
      </c>
      <c r="AB178" s="14">
        <v>0</v>
      </c>
      <c r="AC178" s="14">
        <v>2166835217</v>
      </c>
      <c r="AD178" s="14" t="s">
        <v>664</v>
      </c>
    </row>
    <row r="179" spans="2:30" x14ac:dyDescent="0.25">
      <c r="B179" s="14">
        <v>2023</v>
      </c>
      <c r="C179">
        <v>230117</v>
      </c>
      <c r="D179" s="14" t="s">
        <v>154</v>
      </c>
      <c r="E179" s="14" t="s">
        <v>223</v>
      </c>
      <c r="F179" s="14" t="s">
        <v>39</v>
      </c>
      <c r="G179" s="14" t="s">
        <v>40</v>
      </c>
      <c r="H179" s="14" t="s">
        <v>488</v>
      </c>
      <c r="I179" s="14" t="s">
        <v>642</v>
      </c>
      <c r="J179" s="14" t="s">
        <v>167</v>
      </c>
      <c r="K179" s="14">
        <v>79379744</v>
      </c>
      <c r="L179" s="14" t="s">
        <v>192</v>
      </c>
      <c r="M179" s="14" t="s">
        <v>858</v>
      </c>
      <c r="N179" s="14" t="s">
        <v>35</v>
      </c>
      <c r="O179" s="1">
        <v>45146</v>
      </c>
      <c r="P179" s="14" t="s">
        <v>865</v>
      </c>
      <c r="Q179" s="14" t="s">
        <v>866</v>
      </c>
      <c r="R179" s="1">
        <v>44946</v>
      </c>
      <c r="S179" s="1">
        <v>44951</v>
      </c>
      <c r="T179" s="14">
        <v>180</v>
      </c>
      <c r="U179" s="1">
        <v>45132</v>
      </c>
      <c r="V179" s="53">
        <v>55824000</v>
      </c>
      <c r="W179" s="54">
        <v>100</v>
      </c>
      <c r="X179" s="14">
        <v>87</v>
      </c>
      <c r="Y179" s="55">
        <v>55824000</v>
      </c>
      <c r="Z179" s="55">
        <v>0</v>
      </c>
      <c r="AA179" s="14">
        <v>0</v>
      </c>
      <c r="AB179" s="14">
        <v>0</v>
      </c>
      <c r="AC179" s="14">
        <v>55824000</v>
      </c>
      <c r="AD179" s="14" t="s">
        <v>648</v>
      </c>
    </row>
    <row r="180" spans="2:30" x14ac:dyDescent="0.25">
      <c r="B180" s="14">
        <v>2023</v>
      </c>
      <c r="C180">
        <v>230206</v>
      </c>
      <c r="D180" s="14" t="s">
        <v>154</v>
      </c>
      <c r="E180" s="14" t="s">
        <v>223</v>
      </c>
      <c r="F180" s="14" t="s">
        <v>39</v>
      </c>
      <c r="G180" s="14" t="s">
        <v>40</v>
      </c>
      <c r="H180" s="14" t="s">
        <v>488</v>
      </c>
      <c r="I180" s="14" t="s">
        <v>642</v>
      </c>
      <c r="J180" s="14" t="s">
        <v>167</v>
      </c>
      <c r="K180" s="14">
        <v>79959604</v>
      </c>
      <c r="L180" s="14" t="s">
        <v>282</v>
      </c>
      <c r="M180" s="14" t="s">
        <v>593</v>
      </c>
      <c r="N180" s="14" t="s">
        <v>35</v>
      </c>
      <c r="O180" s="1">
        <v>45146</v>
      </c>
      <c r="P180" s="14" t="s">
        <v>867</v>
      </c>
      <c r="Q180" s="14" t="s">
        <v>868</v>
      </c>
      <c r="R180" s="1">
        <v>44957</v>
      </c>
      <c r="S180" s="1">
        <v>44963</v>
      </c>
      <c r="T180" s="14">
        <v>180</v>
      </c>
      <c r="U180" s="1">
        <v>45144</v>
      </c>
      <c r="V180" s="53">
        <v>55824000</v>
      </c>
      <c r="W180" s="54">
        <v>97</v>
      </c>
      <c r="X180" s="14">
        <v>81</v>
      </c>
      <c r="Y180" s="55">
        <v>54273333</v>
      </c>
      <c r="Z180" s="55">
        <v>1550667</v>
      </c>
      <c r="AA180" s="14">
        <v>0</v>
      </c>
      <c r="AB180" s="14">
        <v>0</v>
      </c>
      <c r="AC180" s="14">
        <v>55824000</v>
      </c>
      <c r="AD180" s="14" t="s">
        <v>648</v>
      </c>
    </row>
    <row r="181" spans="2:30" x14ac:dyDescent="0.25">
      <c r="B181" s="14">
        <v>2023</v>
      </c>
      <c r="C181">
        <v>230205</v>
      </c>
      <c r="D181" s="14" t="s">
        <v>154</v>
      </c>
      <c r="E181" s="14" t="s">
        <v>223</v>
      </c>
      <c r="F181" s="14" t="s">
        <v>39</v>
      </c>
      <c r="G181" s="14" t="s">
        <v>40</v>
      </c>
      <c r="H181" s="14" t="s">
        <v>488</v>
      </c>
      <c r="I181" s="14" t="s">
        <v>642</v>
      </c>
      <c r="J181" s="14" t="s">
        <v>167</v>
      </c>
      <c r="K181" s="14">
        <v>80179285</v>
      </c>
      <c r="L181" s="14" t="s">
        <v>284</v>
      </c>
      <c r="M181" s="14" t="s">
        <v>858</v>
      </c>
      <c r="N181" s="14" t="s">
        <v>35</v>
      </c>
      <c r="O181" s="1">
        <v>45169</v>
      </c>
      <c r="P181" s="14" t="s">
        <v>869</v>
      </c>
      <c r="Q181" s="14" t="s">
        <v>870</v>
      </c>
      <c r="R181" s="1">
        <v>44957</v>
      </c>
      <c r="S181" s="1">
        <v>44963</v>
      </c>
      <c r="T181" s="14">
        <v>180</v>
      </c>
      <c r="U181" s="1">
        <v>45144</v>
      </c>
      <c r="V181" s="53">
        <v>55824000</v>
      </c>
      <c r="W181" s="54">
        <v>100</v>
      </c>
      <c r="X181" s="14">
        <v>81</v>
      </c>
      <c r="Y181" s="55">
        <v>55824000</v>
      </c>
      <c r="Z181" s="55">
        <v>0</v>
      </c>
      <c r="AA181" s="14">
        <v>0</v>
      </c>
      <c r="AB181" s="14">
        <v>0</v>
      </c>
      <c r="AC181" s="14">
        <v>55824000</v>
      </c>
      <c r="AD181" s="14" t="s">
        <v>648</v>
      </c>
    </row>
    <row r="182" spans="2:30" x14ac:dyDescent="0.25">
      <c r="B182" s="14">
        <v>2022</v>
      </c>
      <c r="C182">
        <v>220808</v>
      </c>
      <c r="D182" s="14" t="s">
        <v>154</v>
      </c>
      <c r="E182" s="14" t="s">
        <v>216</v>
      </c>
      <c r="F182" s="14" t="s">
        <v>28</v>
      </c>
      <c r="G182" s="14" t="s">
        <v>156</v>
      </c>
      <c r="H182" s="14" t="s">
        <v>478</v>
      </c>
      <c r="I182" s="14" t="s">
        <v>642</v>
      </c>
      <c r="J182" s="14" t="s">
        <v>160</v>
      </c>
      <c r="K182" s="14">
        <v>860524654</v>
      </c>
      <c r="L182" s="14" t="s">
        <v>184</v>
      </c>
      <c r="M182" s="14" t="s">
        <v>57</v>
      </c>
      <c r="N182" s="14" t="s">
        <v>35</v>
      </c>
      <c r="O182" s="1">
        <v>45142</v>
      </c>
      <c r="P182" s="14" t="s">
        <v>92</v>
      </c>
      <c r="Q182" s="14" t="s">
        <v>212</v>
      </c>
      <c r="R182" s="1">
        <v>44865</v>
      </c>
      <c r="S182" s="1">
        <v>44875</v>
      </c>
      <c r="T182" s="14">
        <v>360</v>
      </c>
      <c r="U182" s="1">
        <v>45239</v>
      </c>
      <c r="V182" s="53">
        <v>48045746</v>
      </c>
      <c r="W182" s="54">
        <v>100</v>
      </c>
      <c r="X182" s="14">
        <v>100</v>
      </c>
      <c r="Y182" s="55">
        <v>48045746</v>
      </c>
      <c r="Z182" s="55">
        <v>0</v>
      </c>
      <c r="AA182" s="14">
        <v>0</v>
      </c>
      <c r="AB182" s="14">
        <v>0</v>
      </c>
      <c r="AC182" s="14">
        <v>48045746</v>
      </c>
      <c r="AD182" s="14" t="s">
        <v>646</v>
      </c>
    </row>
    <row r="183" spans="2:30" x14ac:dyDescent="0.25">
      <c r="B183" s="14">
        <v>2023</v>
      </c>
      <c r="C183">
        <v>230538</v>
      </c>
      <c r="D183" s="14" t="s">
        <v>154</v>
      </c>
      <c r="E183" s="14" t="s">
        <v>1030</v>
      </c>
      <c r="F183" s="14" t="s">
        <v>21</v>
      </c>
      <c r="G183" s="14" t="s">
        <v>37</v>
      </c>
      <c r="H183" s="14" t="s">
        <v>469</v>
      </c>
      <c r="I183" s="14" t="s">
        <v>642</v>
      </c>
      <c r="J183" s="14" t="s">
        <v>871</v>
      </c>
      <c r="K183" s="14">
        <v>901709124</v>
      </c>
      <c r="L183" s="14" t="s">
        <v>872</v>
      </c>
      <c r="M183" s="14" t="s">
        <v>38</v>
      </c>
      <c r="N183" s="14" t="s">
        <v>35</v>
      </c>
      <c r="O183" s="1">
        <v>45142</v>
      </c>
      <c r="P183" s="14" t="s">
        <v>832</v>
      </c>
      <c r="Q183" s="14" t="s">
        <v>873</v>
      </c>
      <c r="R183" s="1">
        <v>45051</v>
      </c>
      <c r="S183" s="1">
        <v>45058</v>
      </c>
      <c r="T183" s="14">
        <v>360</v>
      </c>
      <c r="U183" s="1">
        <v>45424</v>
      </c>
      <c r="V183" s="53">
        <v>394596000</v>
      </c>
      <c r="W183" s="54">
        <v>0</v>
      </c>
      <c r="X183" s="14">
        <v>0</v>
      </c>
      <c r="Y183" s="55">
        <v>0</v>
      </c>
      <c r="Z183" s="55">
        <v>394596000</v>
      </c>
      <c r="AA183" s="14">
        <v>0</v>
      </c>
      <c r="AB183" s="14">
        <v>0</v>
      </c>
      <c r="AC183" s="14">
        <v>394596000</v>
      </c>
      <c r="AD183" s="14" t="s">
        <v>646</v>
      </c>
    </row>
    <row r="184" spans="2:30" x14ac:dyDescent="0.25">
      <c r="B184" s="14">
        <v>2023</v>
      </c>
      <c r="C184">
        <v>230162</v>
      </c>
      <c r="D184" s="14" t="s">
        <v>154</v>
      </c>
      <c r="E184" s="14" t="s">
        <v>328</v>
      </c>
      <c r="F184" s="14" t="s">
        <v>39</v>
      </c>
      <c r="G184" s="14" t="s">
        <v>40</v>
      </c>
      <c r="H184" s="14" t="s">
        <v>486</v>
      </c>
      <c r="I184" s="14" t="s">
        <v>642</v>
      </c>
      <c r="J184" s="14" t="s">
        <v>263</v>
      </c>
      <c r="K184" s="14">
        <v>1030649325</v>
      </c>
      <c r="L184" s="14" t="s">
        <v>293</v>
      </c>
      <c r="M184" s="14" t="s">
        <v>597</v>
      </c>
      <c r="N184" s="14" t="s">
        <v>35</v>
      </c>
      <c r="O184" s="1">
        <v>45142</v>
      </c>
      <c r="P184" s="14" t="s">
        <v>613</v>
      </c>
      <c r="Q184" s="14" t="s">
        <v>874</v>
      </c>
      <c r="R184" s="1">
        <v>44956</v>
      </c>
      <c r="S184" s="1">
        <v>44963</v>
      </c>
      <c r="T184" s="14">
        <v>210</v>
      </c>
      <c r="U184" s="1">
        <v>45174</v>
      </c>
      <c r="V184" s="53">
        <v>28224000</v>
      </c>
      <c r="W184" s="54">
        <v>83</v>
      </c>
      <c r="X184" s="14">
        <v>69</v>
      </c>
      <c r="Y184" s="55">
        <v>23520000</v>
      </c>
      <c r="Z184" s="55">
        <v>4704000</v>
      </c>
      <c r="AA184" s="14">
        <v>0</v>
      </c>
      <c r="AB184" s="14">
        <v>0</v>
      </c>
      <c r="AC184" s="14">
        <v>28224000</v>
      </c>
      <c r="AD184" s="14" t="s">
        <v>649</v>
      </c>
    </row>
    <row r="185" spans="2:30" x14ac:dyDescent="0.25">
      <c r="B185" s="14">
        <v>2023</v>
      </c>
      <c r="C185">
        <v>230217</v>
      </c>
      <c r="D185" s="14" t="s">
        <v>154</v>
      </c>
      <c r="E185" s="14" t="s">
        <v>312</v>
      </c>
      <c r="F185" s="14" t="s">
        <v>23</v>
      </c>
      <c r="G185" s="14" t="s">
        <v>95</v>
      </c>
      <c r="H185" s="14" t="s">
        <v>478</v>
      </c>
      <c r="I185" s="14" t="s">
        <v>496</v>
      </c>
      <c r="J185" s="14" t="s">
        <v>248</v>
      </c>
      <c r="K185" s="14">
        <v>800018165</v>
      </c>
      <c r="L185" s="14" t="s">
        <v>97</v>
      </c>
      <c r="M185" s="14" t="s">
        <v>57</v>
      </c>
      <c r="N185" s="14" t="s">
        <v>35</v>
      </c>
      <c r="O185" s="1">
        <v>45142</v>
      </c>
      <c r="P185" s="14" t="s">
        <v>92</v>
      </c>
      <c r="Q185" s="14" t="s">
        <v>212</v>
      </c>
      <c r="R185" s="1">
        <v>44959</v>
      </c>
      <c r="S185" s="1">
        <v>44967</v>
      </c>
      <c r="T185" s="14">
        <v>540</v>
      </c>
      <c r="U185" s="1">
        <v>45514</v>
      </c>
      <c r="V185" s="53">
        <v>0</v>
      </c>
      <c r="W185" s="54">
        <v>0</v>
      </c>
      <c r="X185" s="14">
        <v>0</v>
      </c>
      <c r="Y185" s="55">
        <v>0</v>
      </c>
      <c r="Z185" s="55">
        <v>0</v>
      </c>
      <c r="AA185" s="14">
        <v>0</v>
      </c>
      <c r="AB185" s="14">
        <v>0</v>
      </c>
      <c r="AC185" s="14">
        <v>0</v>
      </c>
      <c r="AD185" s="14" t="s">
        <v>663</v>
      </c>
    </row>
    <row r="186" spans="2:30" x14ac:dyDescent="0.25">
      <c r="B186" s="14">
        <v>2019</v>
      </c>
      <c r="C186" t="s">
        <v>504</v>
      </c>
      <c r="D186" s="14" t="s">
        <v>154</v>
      </c>
      <c r="E186" s="14" t="s">
        <v>630</v>
      </c>
      <c r="F186" s="14" t="s">
        <v>23</v>
      </c>
      <c r="G186" s="14" t="s">
        <v>95</v>
      </c>
      <c r="H186" s="14" t="s">
        <v>478</v>
      </c>
      <c r="I186" s="14" t="s">
        <v>496</v>
      </c>
      <c r="J186" s="14" t="s">
        <v>524</v>
      </c>
      <c r="K186" s="14">
        <v>901345080</v>
      </c>
      <c r="L186" s="14" t="s">
        <v>570</v>
      </c>
      <c r="M186" s="14" t="s">
        <v>57</v>
      </c>
      <c r="N186" s="14" t="s">
        <v>35</v>
      </c>
      <c r="O186" s="1">
        <v>45142</v>
      </c>
      <c r="P186" s="14" t="s">
        <v>92</v>
      </c>
      <c r="Q186" s="14" t="s">
        <v>875</v>
      </c>
      <c r="R186" s="1">
        <v>43805</v>
      </c>
      <c r="S186" s="1">
        <v>43819</v>
      </c>
      <c r="T186" s="14">
        <v>540</v>
      </c>
      <c r="U186" s="1">
        <v>45120</v>
      </c>
      <c r="V186" s="53">
        <v>0</v>
      </c>
      <c r="W186" s="54">
        <v>0</v>
      </c>
      <c r="X186" s="14">
        <v>0</v>
      </c>
      <c r="Y186" s="55">
        <v>0</v>
      </c>
      <c r="Z186" s="55">
        <v>0</v>
      </c>
      <c r="AA186" s="14">
        <v>0</v>
      </c>
      <c r="AB186" s="14">
        <v>0</v>
      </c>
      <c r="AC186" s="14">
        <v>0</v>
      </c>
      <c r="AD186" s="14" t="s">
        <v>663</v>
      </c>
    </row>
    <row r="187" spans="2:30" x14ac:dyDescent="0.25">
      <c r="B187" s="14">
        <v>2023</v>
      </c>
      <c r="C187">
        <v>230656</v>
      </c>
      <c r="D187" s="14" t="s">
        <v>154</v>
      </c>
      <c r="E187" s="14" t="s">
        <v>1031</v>
      </c>
      <c r="F187" s="14" t="s">
        <v>26</v>
      </c>
      <c r="G187" s="14" t="s">
        <v>156</v>
      </c>
      <c r="H187" s="14" t="s">
        <v>478</v>
      </c>
      <c r="I187" s="14" t="s">
        <v>642</v>
      </c>
      <c r="J187" s="14" t="s">
        <v>876</v>
      </c>
      <c r="K187" s="14">
        <v>901731210</v>
      </c>
      <c r="L187" s="14" t="s">
        <v>877</v>
      </c>
      <c r="M187" s="14" t="s">
        <v>62</v>
      </c>
      <c r="N187" s="14" t="s">
        <v>35</v>
      </c>
      <c r="O187" s="1">
        <v>45142</v>
      </c>
      <c r="P187" s="14" t="s">
        <v>92</v>
      </c>
      <c r="Q187" s="14" t="s">
        <v>212</v>
      </c>
      <c r="R187" s="1">
        <v>45119</v>
      </c>
      <c r="S187" s="1">
        <v>45120</v>
      </c>
      <c r="T187" s="14">
        <v>365</v>
      </c>
      <c r="U187" s="1">
        <v>45605</v>
      </c>
      <c r="V187" s="53">
        <v>2727583074</v>
      </c>
      <c r="W187" s="54">
        <v>99</v>
      </c>
      <c r="X187" s="14">
        <v>0</v>
      </c>
      <c r="Y187" s="55">
        <v>2706503074</v>
      </c>
      <c r="Z187" s="55">
        <v>21080000</v>
      </c>
      <c r="AA187" s="14">
        <v>0</v>
      </c>
      <c r="AB187" s="14">
        <v>0</v>
      </c>
      <c r="AC187" s="14">
        <v>2727583074</v>
      </c>
      <c r="AD187" s="14" t="s">
        <v>995</v>
      </c>
    </row>
    <row r="188" spans="2:30" x14ac:dyDescent="0.25">
      <c r="B188" s="14">
        <v>2023</v>
      </c>
      <c r="C188">
        <v>230013</v>
      </c>
      <c r="D188" s="14" t="s">
        <v>154</v>
      </c>
      <c r="E188" s="14" t="s">
        <v>233</v>
      </c>
      <c r="F188" s="14" t="s">
        <v>39</v>
      </c>
      <c r="G188" s="14" t="s">
        <v>40</v>
      </c>
      <c r="H188" s="14" t="s">
        <v>486</v>
      </c>
      <c r="I188" s="14" t="s">
        <v>642</v>
      </c>
      <c r="J188" s="14" t="s">
        <v>176</v>
      </c>
      <c r="K188" s="14">
        <v>1022370269</v>
      </c>
      <c r="L188" s="14" t="s">
        <v>199</v>
      </c>
      <c r="M188" s="14" t="s">
        <v>597</v>
      </c>
      <c r="N188" s="14" t="s">
        <v>35</v>
      </c>
      <c r="O188" s="1">
        <v>45142</v>
      </c>
      <c r="P188" s="14" t="s">
        <v>613</v>
      </c>
      <c r="Q188" s="14" t="s">
        <v>878</v>
      </c>
      <c r="R188" s="1">
        <v>44938</v>
      </c>
      <c r="S188" s="1">
        <v>44949</v>
      </c>
      <c r="T188" s="14">
        <v>240</v>
      </c>
      <c r="U188" s="1">
        <v>45191</v>
      </c>
      <c r="V188" s="53">
        <v>36392000</v>
      </c>
      <c r="W188" s="54">
        <v>78</v>
      </c>
      <c r="X188" s="14">
        <v>66</v>
      </c>
      <c r="Y188" s="55">
        <v>28507067</v>
      </c>
      <c r="Z188" s="55">
        <v>7884933</v>
      </c>
      <c r="AA188" s="14">
        <v>0</v>
      </c>
      <c r="AB188" s="14">
        <v>0</v>
      </c>
      <c r="AC188" s="14">
        <v>36392000</v>
      </c>
      <c r="AD188" s="14" t="s">
        <v>651</v>
      </c>
    </row>
    <row r="189" spans="2:30" x14ac:dyDescent="0.25">
      <c r="B189" s="14">
        <v>2023</v>
      </c>
      <c r="C189">
        <v>230655</v>
      </c>
      <c r="D189" s="14" t="s">
        <v>154</v>
      </c>
      <c r="E189" s="14" t="s">
        <v>1031</v>
      </c>
      <c r="F189" s="14" t="s">
        <v>26</v>
      </c>
      <c r="G189" s="14" t="s">
        <v>156</v>
      </c>
      <c r="H189" s="14" t="s">
        <v>478</v>
      </c>
      <c r="I189" s="14" t="s">
        <v>642</v>
      </c>
      <c r="J189" s="14" t="s">
        <v>879</v>
      </c>
      <c r="K189" s="14">
        <v>860002400</v>
      </c>
      <c r="L189" s="14" t="s">
        <v>880</v>
      </c>
      <c r="M189" s="14" t="s">
        <v>62</v>
      </c>
      <c r="N189" s="14" t="s">
        <v>35</v>
      </c>
      <c r="O189" s="1">
        <v>45142</v>
      </c>
      <c r="P189" s="14" t="s">
        <v>92</v>
      </c>
      <c r="Q189" s="14" t="s">
        <v>92</v>
      </c>
      <c r="R189" s="1">
        <v>45118</v>
      </c>
      <c r="S189" s="1">
        <v>45120</v>
      </c>
      <c r="T189" s="14">
        <v>365</v>
      </c>
      <c r="U189" s="1">
        <v>45688</v>
      </c>
      <c r="V189" s="53">
        <v>455664450</v>
      </c>
      <c r="W189" s="54">
        <v>100</v>
      </c>
      <c r="X189" s="14">
        <v>0</v>
      </c>
      <c r="Y189" s="55">
        <v>455664450</v>
      </c>
      <c r="Z189" s="55">
        <v>0</v>
      </c>
      <c r="AA189" s="14">
        <v>0</v>
      </c>
      <c r="AB189" s="14">
        <v>0</v>
      </c>
      <c r="AC189" s="14">
        <v>455664450</v>
      </c>
      <c r="AD189" s="14" t="s">
        <v>995</v>
      </c>
    </row>
    <row r="190" spans="2:30" x14ac:dyDescent="0.25">
      <c r="B190" s="14">
        <v>2023</v>
      </c>
      <c r="C190">
        <v>230018</v>
      </c>
      <c r="D190" s="14" t="s">
        <v>154</v>
      </c>
      <c r="E190" s="14" t="s">
        <v>232</v>
      </c>
      <c r="F190" s="14" t="s">
        <v>39</v>
      </c>
      <c r="G190" s="14" t="s">
        <v>40</v>
      </c>
      <c r="H190" s="14" t="s">
        <v>486</v>
      </c>
      <c r="I190" s="14" t="s">
        <v>642</v>
      </c>
      <c r="J190" s="14" t="s">
        <v>175</v>
      </c>
      <c r="K190" s="14">
        <v>1014206122</v>
      </c>
      <c r="L190" s="14" t="s">
        <v>198</v>
      </c>
      <c r="M190" s="14" t="s">
        <v>597</v>
      </c>
      <c r="N190" s="14" t="s">
        <v>35</v>
      </c>
      <c r="O190" s="1">
        <v>45142</v>
      </c>
      <c r="P190" s="14" t="s">
        <v>613</v>
      </c>
      <c r="Q190" s="14" t="s">
        <v>881</v>
      </c>
      <c r="R190" s="1">
        <v>44939</v>
      </c>
      <c r="S190" s="1">
        <v>44949</v>
      </c>
      <c r="T190" s="14">
        <v>240</v>
      </c>
      <c r="U190" s="1">
        <v>45191</v>
      </c>
      <c r="V190" s="53">
        <v>32256000</v>
      </c>
      <c r="W190" s="54">
        <v>78</v>
      </c>
      <c r="X190" s="14">
        <v>66</v>
      </c>
      <c r="Y190" s="55">
        <v>25267200</v>
      </c>
      <c r="Z190" s="55">
        <v>6988800</v>
      </c>
      <c r="AA190" s="14">
        <v>0</v>
      </c>
      <c r="AB190" s="14">
        <v>0</v>
      </c>
      <c r="AC190" s="14">
        <v>32256000</v>
      </c>
      <c r="AD190" s="14" t="s">
        <v>651</v>
      </c>
    </row>
    <row r="191" spans="2:30" x14ac:dyDescent="0.25">
      <c r="B191" s="14">
        <v>2023</v>
      </c>
      <c r="C191">
        <v>230558</v>
      </c>
      <c r="D191" s="14" t="s">
        <v>154</v>
      </c>
      <c r="E191" s="14" t="s">
        <v>694</v>
      </c>
      <c r="F191" s="14" t="s">
        <v>28</v>
      </c>
      <c r="G191" s="14" t="s">
        <v>22</v>
      </c>
      <c r="H191" s="14" t="s">
        <v>478</v>
      </c>
      <c r="I191" s="14" t="s">
        <v>642</v>
      </c>
      <c r="J191" s="14" t="s">
        <v>520</v>
      </c>
      <c r="K191" s="14">
        <v>800199498</v>
      </c>
      <c r="L191" s="14" t="s">
        <v>566</v>
      </c>
      <c r="M191" s="14" t="s">
        <v>36</v>
      </c>
      <c r="N191" s="14" t="s">
        <v>35</v>
      </c>
      <c r="O191" s="1">
        <v>45142</v>
      </c>
      <c r="P191" s="14" t="s">
        <v>882</v>
      </c>
      <c r="Q191" s="14" t="s">
        <v>883</v>
      </c>
      <c r="R191" s="1">
        <v>45061</v>
      </c>
      <c r="S191" s="1">
        <v>45078</v>
      </c>
      <c r="T191" s="14">
        <v>210</v>
      </c>
      <c r="U191" s="1">
        <v>45292</v>
      </c>
      <c r="V191" s="53">
        <v>7657000</v>
      </c>
      <c r="W191" s="54">
        <v>60</v>
      </c>
      <c r="X191" s="14">
        <v>0</v>
      </c>
      <c r="Y191" s="55">
        <v>5961000</v>
      </c>
      <c r="Z191" s="55">
        <v>4049000</v>
      </c>
      <c r="AA191" s="14">
        <v>1</v>
      </c>
      <c r="AB191" s="14">
        <v>2353000</v>
      </c>
      <c r="AC191" s="14">
        <v>10010000</v>
      </c>
      <c r="AD191" s="14" t="s">
        <v>649</v>
      </c>
    </row>
    <row r="192" spans="2:30" x14ac:dyDescent="0.25">
      <c r="B192" s="14">
        <v>2023</v>
      </c>
      <c r="C192">
        <v>230066</v>
      </c>
      <c r="D192" s="14" t="s">
        <v>154</v>
      </c>
      <c r="E192" s="14" t="s">
        <v>236</v>
      </c>
      <c r="F192" s="14" t="s">
        <v>39</v>
      </c>
      <c r="G192" s="14" t="s">
        <v>40</v>
      </c>
      <c r="H192" s="14" t="s">
        <v>486</v>
      </c>
      <c r="I192" s="14" t="s">
        <v>642</v>
      </c>
      <c r="J192" s="14" t="s">
        <v>179</v>
      </c>
      <c r="K192" s="14">
        <v>1015469292</v>
      </c>
      <c r="L192" s="14" t="s">
        <v>202</v>
      </c>
      <c r="M192" s="14" t="s">
        <v>597</v>
      </c>
      <c r="N192" s="14" t="s">
        <v>35</v>
      </c>
      <c r="O192" s="1">
        <v>45142</v>
      </c>
      <c r="P192" s="14" t="s">
        <v>613</v>
      </c>
      <c r="Q192" s="14" t="s">
        <v>884</v>
      </c>
      <c r="R192" s="1">
        <v>44943</v>
      </c>
      <c r="S192" s="1">
        <v>44949</v>
      </c>
      <c r="T192" s="14">
        <v>210</v>
      </c>
      <c r="U192" s="1">
        <v>45267</v>
      </c>
      <c r="V192" s="53">
        <v>24969000</v>
      </c>
      <c r="W192" s="54">
        <v>90</v>
      </c>
      <c r="X192" s="14">
        <v>75</v>
      </c>
      <c r="Y192" s="55">
        <v>22353200</v>
      </c>
      <c r="Z192" s="55">
        <v>2615800</v>
      </c>
      <c r="AA192" s="14">
        <v>1</v>
      </c>
      <c r="AB192" s="14">
        <v>12484500</v>
      </c>
      <c r="AC192" s="14">
        <v>37453500</v>
      </c>
      <c r="AD192" s="14" t="s">
        <v>680</v>
      </c>
    </row>
    <row r="193" spans="2:30" x14ac:dyDescent="0.25">
      <c r="B193" s="14">
        <v>2023</v>
      </c>
      <c r="C193">
        <v>230538</v>
      </c>
      <c r="D193" s="14" t="s">
        <v>154</v>
      </c>
      <c r="E193" s="14" t="s">
        <v>1030</v>
      </c>
      <c r="F193" s="14" t="s">
        <v>21</v>
      </c>
      <c r="G193" s="14" t="s">
        <v>37</v>
      </c>
      <c r="H193" s="14" t="s">
        <v>469</v>
      </c>
      <c r="I193" s="14" t="s">
        <v>642</v>
      </c>
      <c r="J193" s="14" t="s">
        <v>871</v>
      </c>
      <c r="K193" s="14">
        <v>901709124</v>
      </c>
      <c r="L193" s="14" t="s">
        <v>872</v>
      </c>
      <c r="M193" s="14" t="s">
        <v>38</v>
      </c>
      <c r="N193" s="14" t="s">
        <v>35</v>
      </c>
      <c r="O193" s="1">
        <v>45142</v>
      </c>
      <c r="P193" s="14" t="s">
        <v>832</v>
      </c>
      <c r="Q193" s="14" t="s">
        <v>885</v>
      </c>
      <c r="R193" s="1">
        <v>45051</v>
      </c>
      <c r="S193" s="1">
        <v>45058</v>
      </c>
      <c r="T193" s="14">
        <v>360</v>
      </c>
      <c r="U193" s="1">
        <v>45424</v>
      </c>
      <c r="V193" s="53">
        <v>394596000</v>
      </c>
      <c r="W193" s="54">
        <v>0</v>
      </c>
      <c r="X193" s="14">
        <v>0</v>
      </c>
      <c r="Y193" s="55">
        <v>0</v>
      </c>
      <c r="Z193" s="55">
        <v>394596000</v>
      </c>
      <c r="AA193" s="14">
        <v>0</v>
      </c>
      <c r="AB193" s="14">
        <v>0</v>
      </c>
      <c r="AC193" s="14">
        <v>394596000</v>
      </c>
      <c r="AD193" s="14" t="s">
        <v>646</v>
      </c>
    </row>
    <row r="194" spans="2:30" x14ac:dyDescent="0.25">
      <c r="B194" s="14">
        <v>2023</v>
      </c>
      <c r="C194">
        <v>230016</v>
      </c>
      <c r="D194" s="14" t="s">
        <v>154</v>
      </c>
      <c r="E194" s="14" t="s">
        <v>231</v>
      </c>
      <c r="F194" s="14" t="s">
        <v>39</v>
      </c>
      <c r="G194" s="14" t="s">
        <v>40</v>
      </c>
      <c r="H194" s="14" t="s">
        <v>486</v>
      </c>
      <c r="I194" s="14" t="s">
        <v>642</v>
      </c>
      <c r="J194" s="14" t="s">
        <v>174</v>
      </c>
      <c r="K194" s="14">
        <v>1085280087</v>
      </c>
      <c r="L194" s="14" t="s">
        <v>71</v>
      </c>
      <c r="M194" s="14" t="s">
        <v>597</v>
      </c>
      <c r="N194" s="14" t="s">
        <v>35</v>
      </c>
      <c r="O194" s="1">
        <v>45142</v>
      </c>
      <c r="P194" s="14" t="s">
        <v>613</v>
      </c>
      <c r="Q194" s="14" t="s">
        <v>886</v>
      </c>
      <c r="R194" s="1">
        <v>44939</v>
      </c>
      <c r="S194" s="1">
        <v>44945</v>
      </c>
      <c r="T194" s="14">
        <v>240</v>
      </c>
      <c r="U194" s="1">
        <v>45187</v>
      </c>
      <c r="V194" s="53">
        <v>48384000</v>
      </c>
      <c r="W194" s="54">
        <v>80</v>
      </c>
      <c r="X194" s="14">
        <v>68</v>
      </c>
      <c r="Y194" s="55">
        <v>38707200</v>
      </c>
      <c r="Z194" s="55">
        <v>9676800</v>
      </c>
      <c r="AA194" s="14">
        <v>0</v>
      </c>
      <c r="AB194" s="14">
        <v>0</v>
      </c>
      <c r="AC194" s="14">
        <v>48384000</v>
      </c>
      <c r="AD194" s="14" t="s">
        <v>651</v>
      </c>
    </row>
    <row r="195" spans="2:30" x14ac:dyDescent="0.25">
      <c r="B195" s="14">
        <v>2023</v>
      </c>
      <c r="C195">
        <v>230004</v>
      </c>
      <c r="D195" s="14" t="s">
        <v>154</v>
      </c>
      <c r="E195" s="14" t="s">
        <v>1032</v>
      </c>
      <c r="F195" s="14" t="s">
        <v>39</v>
      </c>
      <c r="G195" s="14" t="s">
        <v>40</v>
      </c>
      <c r="H195" s="14" t="s">
        <v>485</v>
      </c>
      <c r="I195" s="14" t="s">
        <v>642</v>
      </c>
      <c r="J195" s="14" t="s">
        <v>887</v>
      </c>
      <c r="K195" s="14">
        <v>52105772</v>
      </c>
      <c r="L195" s="14" t="s">
        <v>888</v>
      </c>
      <c r="M195" s="14" t="s">
        <v>41</v>
      </c>
      <c r="N195" s="14" t="s">
        <v>35</v>
      </c>
      <c r="O195" s="1">
        <v>45145</v>
      </c>
      <c r="P195" s="14" t="s">
        <v>83</v>
      </c>
      <c r="Q195" s="14" t="s">
        <v>86</v>
      </c>
      <c r="R195" s="1">
        <v>44937</v>
      </c>
      <c r="S195" s="1">
        <v>44942</v>
      </c>
      <c r="T195" s="14">
        <v>330</v>
      </c>
      <c r="U195" s="1">
        <v>45276</v>
      </c>
      <c r="V195" s="53">
        <v>60071000</v>
      </c>
      <c r="W195" s="54">
        <v>50</v>
      </c>
      <c r="X195" s="14">
        <v>41</v>
      </c>
      <c r="Y195" s="55">
        <v>30035500</v>
      </c>
      <c r="Z195" s="55">
        <v>30035500</v>
      </c>
      <c r="AA195" s="14">
        <v>0</v>
      </c>
      <c r="AB195" s="14">
        <v>0</v>
      </c>
      <c r="AC195" s="14">
        <v>60071000</v>
      </c>
      <c r="AD195" s="14" t="s">
        <v>495</v>
      </c>
    </row>
    <row r="196" spans="2:30" x14ac:dyDescent="0.25">
      <c r="B196" s="14">
        <v>2023</v>
      </c>
      <c r="C196">
        <v>230180</v>
      </c>
      <c r="D196" s="14" t="s">
        <v>154</v>
      </c>
      <c r="E196" s="14" t="s">
        <v>1033</v>
      </c>
      <c r="F196" s="14" t="s">
        <v>39</v>
      </c>
      <c r="G196" s="14" t="s">
        <v>40</v>
      </c>
      <c r="H196" s="14" t="s">
        <v>485</v>
      </c>
      <c r="I196" s="14" t="s">
        <v>642</v>
      </c>
      <c r="J196" s="14" t="s">
        <v>889</v>
      </c>
      <c r="K196" s="14">
        <v>36066378</v>
      </c>
      <c r="L196" s="14" t="s">
        <v>890</v>
      </c>
      <c r="M196" s="14" t="s">
        <v>41</v>
      </c>
      <c r="N196" s="14" t="s">
        <v>35</v>
      </c>
      <c r="O196" s="1">
        <v>45145</v>
      </c>
      <c r="P196" s="14" t="s">
        <v>83</v>
      </c>
      <c r="Q196" s="14" t="s">
        <v>86</v>
      </c>
      <c r="R196" s="1">
        <v>44956</v>
      </c>
      <c r="S196" s="1">
        <v>44959</v>
      </c>
      <c r="T196" s="14">
        <v>330</v>
      </c>
      <c r="U196" s="1">
        <v>45293</v>
      </c>
      <c r="V196" s="53">
        <v>86768000</v>
      </c>
      <c r="W196" s="54">
        <v>45</v>
      </c>
      <c r="X196" s="14">
        <v>36</v>
      </c>
      <c r="Y196" s="55">
        <v>39177067</v>
      </c>
      <c r="Z196" s="55">
        <v>47590933</v>
      </c>
      <c r="AA196" s="14">
        <v>0</v>
      </c>
      <c r="AB196" s="14">
        <v>0</v>
      </c>
      <c r="AC196" s="14">
        <v>86768000</v>
      </c>
      <c r="AD196" s="14" t="s">
        <v>495</v>
      </c>
    </row>
    <row r="197" spans="2:30" x14ac:dyDescent="0.25">
      <c r="B197" s="14">
        <v>2023</v>
      </c>
      <c r="C197">
        <v>230267</v>
      </c>
      <c r="D197" s="14" t="s">
        <v>154</v>
      </c>
      <c r="E197" s="14" t="s">
        <v>1034</v>
      </c>
      <c r="F197" s="14" t="s">
        <v>39</v>
      </c>
      <c r="G197" s="14" t="s">
        <v>40</v>
      </c>
      <c r="H197" s="14" t="s">
        <v>485</v>
      </c>
      <c r="I197" s="14" t="s">
        <v>642</v>
      </c>
      <c r="J197" s="14" t="s">
        <v>891</v>
      </c>
      <c r="K197" s="14">
        <v>29109437</v>
      </c>
      <c r="L197" s="14" t="s">
        <v>892</v>
      </c>
      <c r="M197" s="14" t="s">
        <v>41</v>
      </c>
      <c r="N197" s="14" t="s">
        <v>35</v>
      </c>
      <c r="O197" s="1">
        <v>45145</v>
      </c>
      <c r="P197" s="14" t="s">
        <v>83</v>
      </c>
      <c r="Q197" s="14" t="s">
        <v>86</v>
      </c>
      <c r="R197" s="1">
        <v>44979</v>
      </c>
      <c r="S197" s="1">
        <v>44986</v>
      </c>
      <c r="T197" s="14">
        <v>180</v>
      </c>
      <c r="U197" s="1">
        <v>45170</v>
      </c>
      <c r="V197" s="53">
        <v>32766000</v>
      </c>
      <c r="W197" s="54">
        <v>67</v>
      </c>
      <c r="X197" s="14">
        <v>50</v>
      </c>
      <c r="Y197" s="55">
        <v>21844000</v>
      </c>
      <c r="Z197" s="55">
        <v>10922000</v>
      </c>
      <c r="AA197" s="14">
        <v>0</v>
      </c>
      <c r="AB197" s="14">
        <v>0</v>
      </c>
      <c r="AC197" s="14">
        <v>32766000</v>
      </c>
      <c r="AD197" s="14" t="s">
        <v>648</v>
      </c>
    </row>
    <row r="198" spans="2:30" x14ac:dyDescent="0.25">
      <c r="B198" s="14">
        <v>2023</v>
      </c>
      <c r="C198">
        <v>230227</v>
      </c>
      <c r="D198" s="14" t="s">
        <v>154</v>
      </c>
      <c r="E198" s="14" t="s">
        <v>1035</v>
      </c>
      <c r="F198" s="14" t="s">
        <v>39</v>
      </c>
      <c r="G198" s="14" t="s">
        <v>40</v>
      </c>
      <c r="H198" s="14" t="s">
        <v>485</v>
      </c>
      <c r="I198" s="14" t="s">
        <v>642</v>
      </c>
      <c r="J198" s="14" t="s">
        <v>891</v>
      </c>
      <c r="K198" s="14">
        <v>80072113</v>
      </c>
      <c r="L198" s="14" t="s">
        <v>893</v>
      </c>
      <c r="M198" s="14" t="s">
        <v>41</v>
      </c>
      <c r="N198" s="14" t="s">
        <v>35</v>
      </c>
      <c r="O198" s="1">
        <v>45145</v>
      </c>
      <c r="P198" s="14" t="s">
        <v>83</v>
      </c>
      <c r="Q198" s="14" t="s">
        <v>86</v>
      </c>
      <c r="R198" s="1">
        <v>44964</v>
      </c>
      <c r="S198" s="1">
        <v>44966</v>
      </c>
      <c r="T198" s="14">
        <v>180</v>
      </c>
      <c r="U198" s="1">
        <v>45147</v>
      </c>
      <c r="V198" s="53">
        <v>32766000</v>
      </c>
      <c r="W198" s="54">
        <v>62</v>
      </c>
      <c r="X198" s="14">
        <v>29</v>
      </c>
      <c r="Y198" s="55">
        <v>20387733</v>
      </c>
      <c r="Z198" s="55">
        <v>12378267</v>
      </c>
      <c r="AA198" s="14">
        <v>0</v>
      </c>
      <c r="AB198" s="14">
        <v>0</v>
      </c>
      <c r="AC198" s="14">
        <v>32766000</v>
      </c>
      <c r="AD198" s="14" t="s">
        <v>648</v>
      </c>
    </row>
    <row r="199" spans="2:30" x14ac:dyDescent="0.25">
      <c r="B199" s="14">
        <v>2023</v>
      </c>
      <c r="C199">
        <v>230215</v>
      </c>
      <c r="D199" s="14" t="s">
        <v>154</v>
      </c>
      <c r="E199" s="14" t="s">
        <v>1035</v>
      </c>
      <c r="F199" s="14" t="s">
        <v>39</v>
      </c>
      <c r="G199" s="14" t="s">
        <v>40</v>
      </c>
      <c r="H199" s="14" t="s">
        <v>485</v>
      </c>
      <c r="I199" s="14" t="s">
        <v>642</v>
      </c>
      <c r="J199" s="14" t="s">
        <v>891</v>
      </c>
      <c r="K199" s="14">
        <v>52622600</v>
      </c>
      <c r="L199" s="14" t="s">
        <v>894</v>
      </c>
      <c r="M199" s="14" t="s">
        <v>41</v>
      </c>
      <c r="N199" s="14" t="s">
        <v>35</v>
      </c>
      <c r="O199" s="1">
        <v>45145</v>
      </c>
      <c r="P199" s="14" t="s">
        <v>83</v>
      </c>
      <c r="Q199" s="14" t="s">
        <v>86</v>
      </c>
      <c r="R199" s="1">
        <v>44960</v>
      </c>
      <c r="S199" s="1">
        <v>44963</v>
      </c>
      <c r="T199" s="14">
        <v>180</v>
      </c>
      <c r="U199" s="1">
        <v>45144</v>
      </c>
      <c r="V199" s="53">
        <v>32766000</v>
      </c>
      <c r="W199" s="54">
        <v>64</v>
      </c>
      <c r="X199" s="14">
        <v>31</v>
      </c>
      <c r="Y199" s="55">
        <v>20933833</v>
      </c>
      <c r="Z199" s="55">
        <v>11832167</v>
      </c>
      <c r="AA199" s="14">
        <v>0</v>
      </c>
      <c r="AB199" s="14">
        <v>0</v>
      </c>
      <c r="AC199" s="14">
        <v>32766000</v>
      </c>
      <c r="AD199" s="14" t="s">
        <v>648</v>
      </c>
    </row>
    <row r="200" spans="2:30" x14ac:dyDescent="0.25">
      <c r="B200" s="14">
        <v>2023</v>
      </c>
      <c r="C200">
        <v>230583</v>
      </c>
      <c r="D200" s="14" t="s">
        <v>154</v>
      </c>
      <c r="E200" s="14" t="s">
        <v>1036</v>
      </c>
      <c r="F200" s="14" t="s">
        <v>39</v>
      </c>
      <c r="G200" s="14" t="s">
        <v>40</v>
      </c>
      <c r="H200" s="14" t="s">
        <v>485</v>
      </c>
      <c r="I200" s="14" t="s">
        <v>642</v>
      </c>
      <c r="J200" s="14" t="s">
        <v>891</v>
      </c>
      <c r="K200" s="14">
        <v>51988980</v>
      </c>
      <c r="L200" s="14" t="s">
        <v>895</v>
      </c>
      <c r="M200" s="14" t="s">
        <v>41</v>
      </c>
      <c r="N200" s="14" t="s">
        <v>35</v>
      </c>
      <c r="O200" s="1">
        <v>45145</v>
      </c>
      <c r="P200" s="14" t="s">
        <v>83</v>
      </c>
      <c r="Q200" s="14" t="s">
        <v>86</v>
      </c>
      <c r="R200" s="1">
        <v>45075</v>
      </c>
      <c r="S200" s="1">
        <v>45078</v>
      </c>
      <c r="T200" s="14">
        <v>266</v>
      </c>
      <c r="U200" s="1">
        <v>45349</v>
      </c>
      <c r="V200" s="53">
        <v>48420867</v>
      </c>
      <c r="W200" s="54">
        <v>11</v>
      </c>
      <c r="X200" s="14">
        <v>0</v>
      </c>
      <c r="Y200" s="55">
        <v>5461000</v>
      </c>
      <c r="Z200" s="55">
        <v>42959867</v>
      </c>
      <c r="AA200" s="14">
        <v>0</v>
      </c>
      <c r="AB200" s="14">
        <v>0</v>
      </c>
      <c r="AC200" s="14">
        <v>48420867</v>
      </c>
      <c r="AD200" s="14" t="s">
        <v>996</v>
      </c>
    </row>
    <row r="201" spans="2:30" x14ac:dyDescent="0.25">
      <c r="B201" s="14">
        <v>2023</v>
      </c>
      <c r="C201">
        <v>230215</v>
      </c>
      <c r="D201" s="14" t="s">
        <v>154</v>
      </c>
      <c r="E201" s="14" t="s">
        <v>1035</v>
      </c>
      <c r="F201" s="14" t="s">
        <v>39</v>
      </c>
      <c r="G201" s="14" t="s">
        <v>40</v>
      </c>
      <c r="H201" s="14" t="s">
        <v>485</v>
      </c>
      <c r="I201" s="14" t="s">
        <v>642</v>
      </c>
      <c r="J201" s="14" t="s">
        <v>891</v>
      </c>
      <c r="K201" s="14">
        <v>52622600</v>
      </c>
      <c r="L201" s="14" t="s">
        <v>894</v>
      </c>
      <c r="M201" s="14" t="s">
        <v>41</v>
      </c>
      <c r="N201" s="14" t="s">
        <v>35</v>
      </c>
      <c r="O201" s="1">
        <v>45145</v>
      </c>
      <c r="P201" s="14" t="s">
        <v>83</v>
      </c>
      <c r="Q201" s="14" t="s">
        <v>86</v>
      </c>
      <c r="R201" s="1">
        <v>44960</v>
      </c>
      <c r="S201" s="1">
        <v>44963</v>
      </c>
      <c r="T201" s="14">
        <v>180</v>
      </c>
      <c r="U201" s="1">
        <v>45144</v>
      </c>
      <c r="V201" s="53">
        <v>32766000</v>
      </c>
      <c r="W201" s="54">
        <v>81</v>
      </c>
      <c r="X201" s="14">
        <v>47</v>
      </c>
      <c r="Y201" s="55">
        <v>26394833</v>
      </c>
      <c r="Z201" s="55">
        <v>6371167</v>
      </c>
      <c r="AA201" s="14">
        <v>0</v>
      </c>
      <c r="AB201" s="14">
        <v>0</v>
      </c>
      <c r="AC201" s="14">
        <v>32766000</v>
      </c>
      <c r="AD201" s="14" t="s">
        <v>648</v>
      </c>
    </row>
    <row r="202" spans="2:30" x14ac:dyDescent="0.25">
      <c r="B202" s="14">
        <v>2023</v>
      </c>
      <c r="C202">
        <v>230180</v>
      </c>
      <c r="D202" s="14" t="s">
        <v>154</v>
      </c>
      <c r="E202" s="14" t="s">
        <v>1033</v>
      </c>
      <c r="F202" s="14" t="s">
        <v>39</v>
      </c>
      <c r="G202" s="14" t="s">
        <v>40</v>
      </c>
      <c r="H202" s="14" t="s">
        <v>485</v>
      </c>
      <c r="I202" s="14" t="s">
        <v>642</v>
      </c>
      <c r="J202" s="14" t="s">
        <v>889</v>
      </c>
      <c r="K202" s="14">
        <v>36066378</v>
      </c>
      <c r="L202" s="14" t="s">
        <v>890</v>
      </c>
      <c r="M202" s="14" t="s">
        <v>41</v>
      </c>
      <c r="N202" s="14" t="s">
        <v>35</v>
      </c>
      <c r="O202" s="1">
        <v>45145</v>
      </c>
      <c r="P202" s="14" t="s">
        <v>83</v>
      </c>
      <c r="Q202" s="14" t="s">
        <v>86</v>
      </c>
      <c r="R202" s="1">
        <v>44956</v>
      </c>
      <c r="S202" s="1">
        <v>44959</v>
      </c>
      <c r="T202" s="14">
        <v>330</v>
      </c>
      <c r="U202" s="1">
        <v>45293</v>
      </c>
      <c r="V202" s="53">
        <v>86768000</v>
      </c>
      <c r="W202" s="54">
        <v>54</v>
      </c>
      <c r="X202" s="14">
        <v>45</v>
      </c>
      <c r="Y202" s="55">
        <v>47065067</v>
      </c>
      <c r="Z202" s="55">
        <v>39702933</v>
      </c>
      <c r="AA202" s="14">
        <v>0</v>
      </c>
      <c r="AB202" s="14">
        <v>0</v>
      </c>
      <c r="AC202" s="14">
        <v>86768000</v>
      </c>
      <c r="AD202" s="14" t="s">
        <v>495</v>
      </c>
    </row>
    <row r="203" spans="2:30" x14ac:dyDescent="0.25">
      <c r="B203" s="14">
        <v>2023</v>
      </c>
      <c r="C203">
        <v>230267</v>
      </c>
      <c r="D203" s="14" t="s">
        <v>154</v>
      </c>
      <c r="E203" s="14" t="s">
        <v>1034</v>
      </c>
      <c r="F203" s="14" t="s">
        <v>39</v>
      </c>
      <c r="G203" s="14" t="s">
        <v>40</v>
      </c>
      <c r="H203" s="14" t="s">
        <v>485</v>
      </c>
      <c r="I203" s="14" t="s">
        <v>642</v>
      </c>
      <c r="J203" s="14" t="s">
        <v>891</v>
      </c>
      <c r="K203" s="14">
        <v>29109437</v>
      </c>
      <c r="L203" s="14" t="s">
        <v>892</v>
      </c>
      <c r="M203" s="14" t="s">
        <v>41</v>
      </c>
      <c r="N203" s="14" t="s">
        <v>35</v>
      </c>
      <c r="O203" s="1">
        <v>45145</v>
      </c>
      <c r="P203" s="14" t="s">
        <v>83</v>
      </c>
      <c r="Q203" s="14" t="s">
        <v>86</v>
      </c>
      <c r="R203" s="1">
        <v>44979</v>
      </c>
      <c r="S203" s="1">
        <v>44986</v>
      </c>
      <c r="T203" s="14">
        <v>180</v>
      </c>
      <c r="U203" s="1">
        <v>45170</v>
      </c>
      <c r="V203" s="53">
        <v>32766000</v>
      </c>
      <c r="W203" s="54">
        <v>83</v>
      </c>
      <c r="X203" s="14">
        <v>67</v>
      </c>
      <c r="Y203" s="55">
        <v>27305000</v>
      </c>
      <c r="Z203" s="55">
        <v>5461000</v>
      </c>
      <c r="AA203" s="14">
        <v>0</v>
      </c>
      <c r="AB203" s="14">
        <v>0</v>
      </c>
      <c r="AC203" s="14">
        <v>32766000</v>
      </c>
      <c r="AD203" s="14" t="s">
        <v>648</v>
      </c>
    </row>
    <row r="204" spans="2:30" x14ac:dyDescent="0.25">
      <c r="B204" s="14">
        <v>2023</v>
      </c>
      <c r="C204">
        <v>230583</v>
      </c>
      <c r="D204" s="14" t="s">
        <v>154</v>
      </c>
      <c r="E204" s="14" t="s">
        <v>1036</v>
      </c>
      <c r="F204" s="14" t="s">
        <v>39</v>
      </c>
      <c r="G204" s="14" t="s">
        <v>40</v>
      </c>
      <c r="H204" s="14" t="s">
        <v>485</v>
      </c>
      <c r="I204" s="14" t="s">
        <v>642</v>
      </c>
      <c r="J204" s="14" t="s">
        <v>891</v>
      </c>
      <c r="K204" s="14">
        <v>51988980</v>
      </c>
      <c r="L204" s="14" t="s">
        <v>895</v>
      </c>
      <c r="M204" s="14" t="s">
        <v>41</v>
      </c>
      <c r="N204" s="14" t="s">
        <v>35</v>
      </c>
      <c r="O204" s="1">
        <v>45145</v>
      </c>
      <c r="P204" s="14" t="s">
        <v>83</v>
      </c>
      <c r="Q204" s="14" t="s">
        <v>86</v>
      </c>
      <c r="R204" s="1">
        <v>45075</v>
      </c>
      <c r="S204" s="1">
        <v>45078</v>
      </c>
      <c r="T204" s="14">
        <v>266</v>
      </c>
      <c r="U204" s="1">
        <v>45349</v>
      </c>
      <c r="V204" s="53">
        <v>48420867</v>
      </c>
      <c r="W204" s="54">
        <v>23</v>
      </c>
      <c r="X204" s="14">
        <v>11</v>
      </c>
      <c r="Y204" s="55">
        <v>10922000</v>
      </c>
      <c r="Z204" s="55">
        <v>37498867</v>
      </c>
      <c r="AA204" s="14">
        <v>0</v>
      </c>
      <c r="AB204" s="14">
        <v>0</v>
      </c>
      <c r="AC204" s="14">
        <v>48420867</v>
      </c>
      <c r="AD204" s="14" t="s">
        <v>996</v>
      </c>
    </row>
    <row r="205" spans="2:30" x14ac:dyDescent="0.25">
      <c r="B205" s="14">
        <v>2023</v>
      </c>
      <c r="C205">
        <v>230635</v>
      </c>
      <c r="D205" s="14" t="s">
        <v>154</v>
      </c>
      <c r="E205" s="14" t="s">
        <v>1036</v>
      </c>
      <c r="F205" s="14" t="s">
        <v>39</v>
      </c>
      <c r="G205" s="14" t="s">
        <v>40</v>
      </c>
      <c r="H205" s="14" t="s">
        <v>485</v>
      </c>
      <c r="I205" s="14" t="s">
        <v>642</v>
      </c>
      <c r="J205" s="14" t="s">
        <v>891</v>
      </c>
      <c r="K205" s="14">
        <v>80075868</v>
      </c>
      <c r="L205" s="14" t="s">
        <v>896</v>
      </c>
      <c r="M205" s="14" t="s">
        <v>41</v>
      </c>
      <c r="N205" s="14" t="s">
        <v>35</v>
      </c>
      <c r="O205" s="1">
        <v>45145</v>
      </c>
      <c r="P205" s="14" t="s">
        <v>83</v>
      </c>
      <c r="Q205" s="14" t="s">
        <v>86</v>
      </c>
      <c r="R205" s="1">
        <v>45098</v>
      </c>
      <c r="S205" s="1">
        <v>45104</v>
      </c>
      <c r="T205" s="14">
        <v>266</v>
      </c>
      <c r="U205" s="1">
        <v>45375</v>
      </c>
      <c r="V205" s="53">
        <v>48420867</v>
      </c>
      <c r="W205" s="54">
        <v>2</v>
      </c>
      <c r="X205" s="14">
        <v>0</v>
      </c>
      <c r="Y205" s="55">
        <v>728133</v>
      </c>
      <c r="Z205" s="55">
        <v>47692734</v>
      </c>
      <c r="AA205" s="14">
        <v>0</v>
      </c>
      <c r="AB205" s="14">
        <v>0</v>
      </c>
      <c r="AC205" s="14">
        <v>48420867</v>
      </c>
      <c r="AD205" s="14" t="s">
        <v>996</v>
      </c>
    </row>
    <row r="206" spans="2:30" x14ac:dyDescent="0.25">
      <c r="B206" s="14">
        <v>2023</v>
      </c>
      <c r="C206">
        <v>230004</v>
      </c>
      <c r="D206" s="14" t="s">
        <v>154</v>
      </c>
      <c r="E206" s="14" t="s">
        <v>1032</v>
      </c>
      <c r="F206" s="14" t="s">
        <v>39</v>
      </c>
      <c r="G206" s="14" t="s">
        <v>40</v>
      </c>
      <c r="H206" s="14" t="s">
        <v>485</v>
      </c>
      <c r="I206" s="14" t="s">
        <v>642</v>
      </c>
      <c r="J206" s="14" t="s">
        <v>887</v>
      </c>
      <c r="K206" s="14">
        <v>52105772</v>
      </c>
      <c r="L206" s="14" t="s">
        <v>888</v>
      </c>
      <c r="M206" s="14" t="s">
        <v>41</v>
      </c>
      <c r="N206" s="14" t="s">
        <v>35</v>
      </c>
      <c r="O206" s="1">
        <v>45145</v>
      </c>
      <c r="P206" s="14" t="s">
        <v>83</v>
      </c>
      <c r="Q206" s="14" t="s">
        <v>86</v>
      </c>
      <c r="R206" s="1">
        <v>44937</v>
      </c>
      <c r="S206" s="1">
        <v>44942</v>
      </c>
      <c r="T206" s="14">
        <v>330</v>
      </c>
      <c r="U206" s="1">
        <v>45276</v>
      </c>
      <c r="V206" s="53">
        <v>60071000</v>
      </c>
      <c r="W206" s="54">
        <v>59</v>
      </c>
      <c r="X206" s="14">
        <v>50</v>
      </c>
      <c r="Y206" s="55">
        <v>35496500</v>
      </c>
      <c r="Z206" s="55">
        <v>24574500</v>
      </c>
      <c r="AA206" s="14">
        <v>0</v>
      </c>
      <c r="AB206" s="14">
        <v>0</v>
      </c>
      <c r="AC206" s="14">
        <v>60071000</v>
      </c>
      <c r="AD206" s="14" t="s">
        <v>495</v>
      </c>
    </row>
    <row r="207" spans="2:30" x14ac:dyDescent="0.25">
      <c r="B207" s="14">
        <v>2023</v>
      </c>
      <c r="C207">
        <v>230228</v>
      </c>
      <c r="D207" s="14" t="s">
        <v>154</v>
      </c>
      <c r="E207" s="14" t="s">
        <v>1035</v>
      </c>
      <c r="F207" s="14" t="s">
        <v>39</v>
      </c>
      <c r="G207" s="14" t="s">
        <v>40</v>
      </c>
      <c r="H207" s="14" t="s">
        <v>485</v>
      </c>
      <c r="I207" s="14" t="s">
        <v>642</v>
      </c>
      <c r="J207" s="14" t="s">
        <v>891</v>
      </c>
      <c r="K207" s="14">
        <v>33223348</v>
      </c>
      <c r="L207" s="14" t="s">
        <v>897</v>
      </c>
      <c r="M207" s="14" t="s">
        <v>41</v>
      </c>
      <c r="N207" s="14" t="s">
        <v>35</v>
      </c>
      <c r="O207" s="1">
        <v>45145</v>
      </c>
      <c r="P207" s="14" t="s">
        <v>83</v>
      </c>
      <c r="Q207" s="14" t="s">
        <v>86</v>
      </c>
      <c r="R207" s="1">
        <v>44965</v>
      </c>
      <c r="S207" s="1">
        <v>44966</v>
      </c>
      <c r="T207" s="14">
        <v>180</v>
      </c>
      <c r="U207" s="1">
        <v>45147</v>
      </c>
      <c r="V207" s="53">
        <v>32766000</v>
      </c>
      <c r="W207" s="54">
        <v>79</v>
      </c>
      <c r="X207" s="14">
        <v>62</v>
      </c>
      <c r="Y207" s="55">
        <v>25848733</v>
      </c>
      <c r="Z207" s="55">
        <v>6917267</v>
      </c>
      <c r="AA207" s="14">
        <v>0</v>
      </c>
      <c r="AB207" s="14">
        <v>0</v>
      </c>
      <c r="AC207" s="14">
        <v>32766000</v>
      </c>
      <c r="AD207" s="14" t="s">
        <v>648</v>
      </c>
    </row>
    <row r="208" spans="2:30" x14ac:dyDescent="0.25">
      <c r="B208" s="14">
        <v>2023</v>
      </c>
      <c r="C208">
        <v>230223</v>
      </c>
      <c r="D208" s="14" t="s">
        <v>154</v>
      </c>
      <c r="E208" s="14" t="s">
        <v>1035</v>
      </c>
      <c r="F208" s="14" t="s">
        <v>39</v>
      </c>
      <c r="G208" s="14" t="s">
        <v>40</v>
      </c>
      <c r="H208" s="14" t="s">
        <v>485</v>
      </c>
      <c r="I208" s="14" t="s">
        <v>642</v>
      </c>
      <c r="J208" s="14" t="s">
        <v>891</v>
      </c>
      <c r="K208" s="14">
        <v>80038238</v>
      </c>
      <c r="L208" s="14" t="s">
        <v>898</v>
      </c>
      <c r="M208" s="14" t="s">
        <v>41</v>
      </c>
      <c r="N208" s="14" t="s">
        <v>35</v>
      </c>
      <c r="O208" s="1">
        <v>45145</v>
      </c>
      <c r="P208" s="14" t="s">
        <v>83</v>
      </c>
      <c r="Q208" s="14" t="s">
        <v>86</v>
      </c>
      <c r="R208" s="1">
        <v>44964</v>
      </c>
      <c r="S208" s="1">
        <v>44970</v>
      </c>
      <c r="T208" s="14">
        <v>180</v>
      </c>
      <c r="U208" s="1">
        <v>45151</v>
      </c>
      <c r="V208" s="53">
        <v>32766000</v>
      </c>
      <c r="W208" s="54">
        <v>77</v>
      </c>
      <c r="X208" s="14">
        <v>60</v>
      </c>
      <c r="Y208" s="55">
        <v>25120600</v>
      </c>
      <c r="Z208" s="55">
        <v>7645400</v>
      </c>
      <c r="AA208" s="14">
        <v>0</v>
      </c>
      <c r="AB208" s="14">
        <v>0</v>
      </c>
      <c r="AC208" s="14">
        <v>32766000</v>
      </c>
      <c r="AD208" s="14" t="s">
        <v>648</v>
      </c>
    </row>
    <row r="209" spans="2:30" x14ac:dyDescent="0.25">
      <c r="B209" s="14">
        <v>2023</v>
      </c>
      <c r="C209">
        <v>230275</v>
      </c>
      <c r="D209" s="14" t="s">
        <v>154</v>
      </c>
      <c r="E209" s="14" t="s">
        <v>1034</v>
      </c>
      <c r="F209" s="14" t="s">
        <v>39</v>
      </c>
      <c r="G209" s="14" t="s">
        <v>40</v>
      </c>
      <c r="H209" s="14" t="s">
        <v>485</v>
      </c>
      <c r="I209" s="14" t="s">
        <v>642</v>
      </c>
      <c r="J209" s="14" t="s">
        <v>891</v>
      </c>
      <c r="K209" s="14">
        <v>39618466</v>
      </c>
      <c r="L209" s="14" t="s">
        <v>899</v>
      </c>
      <c r="M209" s="14" t="s">
        <v>41</v>
      </c>
      <c r="N209" s="14" t="s">
        <v>35</v>
      </c>
      <c r="O209" s="1">
        <v>45145</v>
      </c>
      <c r="P209" s="14" t="s">
        <v>83</v>
      </c>
      <c r="Q209" s="14" t="s">
        <v>86</v>
      </c>
      <c r="R209" s="1">
        <v>44985</v>
      </c>
      <c r="S209" s="1">
        <v>44986</v>
      </c>
      <c r="T209" s="14">
        <v>180</v>
      </c>
      <c r="U209" s="1">
        <v>45170</v>
      </c>
      <c r="V209" s="53">
        <v>32766000</v>
      </c>
      <c r="W209" s="54">
        <v>67</v>
      </c>
      <c r="X209" s="14">
        <v>50</v>
      </c>
      <c r="Y209" s="55">
        <v>21844000</v>
      </c>
      <c r="Z209" s="55">
        <v>10922000</v>
      </c>
      <c r="AA209" s="14">
        <v>0</v>
      </c>
      <c r="AB209" s="14">
        <v>0</v>
      </c>
      <c r="AC209" s="14">
        <v>32766000</v>
      </c>
      <c r="AD209" s="14" t="s">
        <v>648</v>
      </c>
    </row>
    <row r="210" spans="2:30" x14ac:dyDescent="0.25">
      <c r="B210" s="14">
        <v>2023</v>
      </c>
      <c r="C210">
        <v>230228</v>
      </c>
      <c r="D210" s="14" t="s">
        <v>154</v>
      </c>
      <c r="E210" s="14" t="s">
        <v>1035</v>
      </c>
      <c r="F210" s="14" t="s">
        <v>39</v>
      </c>
      <c r="G210" s="14" t="s">
        <v>40</v>
      </c>
      <c r="H210" s="14" t="s">
        <v>485</v>
      </c>
      <c r="I210" s="14" t="s">
        <v>642</v>
      </c>
      <c r="J210" s="14" t="s">
        <v>891</v>
      </c>
      <c r="K210" s="14">
        <v>33223348</v>
      </c>
      <c r="L210" s="14" t="s">
        <v>897</v>
      </c>
      <c r="M210" s="14" t="s">
        <v>41</v>
      </c>
      <c r="N210" s="14" t="s">
        <v>35</v>
      </c>
      <c r="O210" s="1">
        <v>45145</v>
      </c>
      <c r="P210" s="14" t="s">
        <v>83</v>
      </c>
      <c r="Q210" s="14" t="s">
        <v>86</v>
      </c>
      <c r="R210" s="1">
        <v>44965</v>
      </c>
      <c r="S210" s="1">
        <v>44966</v>
      </c>
      <c r="T210" s="14">
        <v>180</v>
      </c>
      <c r="U210" s="1">
        <v>45147</v>
      </c>
      <c r="V210" s="53">
        <v>32766000</v>
      </c>
      <c r="W210" s="54">
        <v>96</v>
      </c>
      <c r="X210" s="14">
        <v>79</v>
      </c>
      <c r="Y210" s="55">
        <v>31309733</v>
      </c>
      <c r="Z210" s="55">
        <v>1456267</v>
      </c>
      <c r="AA210" s="14">
        <v>0</v>
      </c>
      <c r="AB210" s="14">
        <v>0</v>
      </c>
      <c r="AC210" s="14">
        <v>32766000</v>
      </c>
      <c r="AD210" s="14" t="s">
        <v>648</v>
      </c>
    </row>
    <row r="211" spans="2:30" x14ac:dyDescent="0.25">
      <c r="B211" s="14">
        <v>2023</v>
      </c>
      <c r="C211">
        <v>230223</v>
      </c>
      <c r="D211" s="14" t="s">
        <v>154</v>
      </c>
      <c r="E211" s="14" t="s">
        <v>1035</v>
      </c>
      <c r="F211" s="14" t="s">
        <v>39</v>
      </c>
      <c r="G211" s="14" t="s">
        <v>40</v>
      </c>
      <c r="H211" s="14" t="s">
        <v>485</v>
      </c>
      <c r="I211" s="14" t="s">
        <v>642</v>
      </c>
      <c r="J211" s="14" t="s">
        <v>891</v>
      </c>
      <c r="K211" s="14">
        <v>80038238</v>
      </c>
      <c r="L211" s="14" t="s">
        <v>898</v>
      </c>
      <c r="M211" s="14" t="s">
        <v>41</v>
      </c>
      <c r="N211" s="14" t="s">
        <v>35</v>
      </c>
      <c r="O211" s="1">
        <v>45145</v>
      </c>
      <c r="P211" s="14" t="s">
        <v>83</v>
      </c>
      <c r="Q211" s="14" t="s">
        <v>86</v>
      </c>
      <c r="R211" s="1">
        <v>44964</v>
      </c>
      <c r="S211" s="1">
        <v>44970</v>
      </c>
      <c r="T211" s="14">
        <v>180</v>
      </c>
      <c r="U211" s="1">
        <v>45151</v>
      </c>
      <c r="V211" s="53">
        <v>32766000</v>
      </c>
      <c r="W211" s="54">
        <v>93</v>
      </c>
      <c r="X211" s="14">
        <v>77</v>
      </c>
      <c r="Y211" s="55">
        <v>30581600</v>
      </c>
      <c r="Z211" s="55">
        <v>2184400</v>
      </c>
      <c r="AA211" s="14">
        <v>0</v>
      </c>
      <c r="AB211" s="14">
        <v>0</v>
      </c>
      <c r="AC211" s="14">
        <v>32766000</v>
      </c>
      <c r="AD211" s="14" t="s">
        <v>648</v>
      </c>
    </row>
    <row r="212" spans="2:30" x14ac:dyDescent="0.25">
      <c r="B212" s="14">
        <v>2023</v>
      </c>
      <c r="C212">
        <v>230275</v>
      </c>
      <c r="D212" s="14" t="s">
        <v>154</v>
      </c>
      <c r="E212" s="14" t="s">
        <v>1034</v>
      </c>
      <c r="F212" s="14" t="s">
        <v>39</v>
      </c>
      <c r="G212" s="14" t="s">
        <v>40</v>
      </c>
      <c r="H212" s="14" t="s">
        <v>485</v>
      </c>
      <c r="I212" s="14" t="s">
        <v>642</v>
      </c>
      <c r="J212" s="14" t="s">
        <v>891</v>
      </c>
      <c r="K212" s="14">
        <v>39618466</v>
      </c>
      <c r="L212" s="14" t="s">
        <v>899</v>
      </c>
      <c r="M212" s="14" t="s">
        <v>41</v>
      </c>
      <c r="N212" s="14" t="s">
        <v>35</v>
      </c>
      <c r="O212" s="1">
        <v>45145</v>
      </c>
      <c r="P212" s="14" t="s">
        <v>83</v>
      </c>
      <c r="Q212" s="14" t="s">
        <v>86</v>
      </c>
      <c r="R212" s="1">
        <v>44985</v>
      </c>
      <c r="S212" s="1">
        <v>44986</v>
      </c>
      <c r="T212" s="14">
        <v>180</v>
      </c>
      <c r="U212" s="1">
        <v>45170</v>
      </c>
      <c r="V212" s="53">
        <v>32766000</v>
      </c>
      <c r="W212" s="54">
        <v>83</v>
      </c>
      <c r="X212" s="14">
        <v>67</v>
      </c>
      <c r="Y212" s="55">
        <v>27305000</v>
      </c>
      <c r="Z212" s="55">
        <v>5461000</v>
      </c>
      <c r="AA212" s="14">
        <v>0</v>
      </c>
      <c r="AB212" s="14">
        <v>0</v>
      </c>
      <c r="AC212" s="14">
        <v>32766000</v>
      </c>
      <c r="AD212" s="14" t="s">
        <v>648</v>
      </c>
    </row>
    <row r="213" spans="2:30" x14ac:dyDescent="0.25">
      <c r="B213" s="14">
        <v>2023</v>
      </c>
      <c r="C213">
        <v>230398</v>
      </c>
      <c r="D213" s="14" t="s">
        <v>154</v>
      </c>
      <c r="E213" s="14" t="s">
        <v>441</v>
      </c>
      <c r="F213" s="14" t="s">
        <v>25</v>
      </c>
      <c r="G213" s="14" t="s">
        <v>22</v>
      </c>
      <c r="H213" s="14" t="s">
        <v>478</v>
      </c>
      <c r="I213" s="14" t="s">
        <v>642</v>
      </c>
      <c r="J213" s="14" t="s">
        <v>136</v>
      </c>
      <c r="K213" s="14">
        <v>860005289</v>
      </c>
      <c r="L213" s="14" t="s">
        <v>140</v>
      </c>
      <c r="M213" s="14" t="s">
        <v>87</v>
      </c>
      <c r="N213" s="14" t="s">
        <v>35</v>
      </c>
      <c r="O213" s="1">
        <v>45145</v>
      </c>
      <c r="P213" s="14" t="s">
        <v>609</v>
      </c>
      <c r="Q213" s="14" t="s">
        <v>619</v>
      </c>
      <c r="R213" s="1">
        <v>45016</v>
      </c>
      <c r="S213" s="1">
        <v>45043</v>
      </c>
      <c r="T213" s="14">
        <v>270</v>
      </c>
      <c r="U213" s="1">
        <v>45318</v>
      </c>
      <c r="V213" s="53">
        <v>62500000</v>
      </c>
      <c r="W213" s="54">
        <v>7</v>
      </c>
      <c r="X213" s="14">
        <v>0</v>
      </c>
      <c r="Y213" s="55">
        <v>4200000</v>
      </c>
      <c r="Z213" s="55">
        <v>58300000</v>
      </c>
      <c r="AA213" s="14">
        <v>0</v>
      </c>
      <c r="AB213" s="14">
        <v>0</v>
      </c>
      <c r="AC213" s="14">
        <v>62500000</v>
      </c>
      <c r="AD213" s="14" t="s">
        <v>658</v>
      </c>
    </row>
    <row r="214" spans="2:30" x14ac:dyDescent="0.25">
      <c r="B214" s="14">
        <v>2023</v>
      </c>
      <c r="C214">
        <v>230400</v>
      </c>
      <c r="D214" s="14" t="s">
        <v>154</v>
      </c>
      <c r="E214" s="14" t="s">
        <v>440</v>
      </c>
      <c r="F214" s="14" t="s">
        <v>28</v>
      </c>
      <c r="G214" s="14" t="s">
        <v>22</v>
      </c>
      <c r="H214" s="14" t="s">
        <v>478</v>
      </c>
      <c r="I214" s="14" t="s">
        <v>642</v>
      </c>
      <c r="J214" s="14" t="s">
        <v>373</v>
      </c>
      <c r="K214" s="14">
        <v>901148748</v>
      </c>
      <c r="L214" s="14" t="s">
        <v>404</v>
      </c>
      <c r="M214" s="14" t="s">
        <v>87</v>
      </c>
      <c r="N214" s="14" t="s">
        <v>35</v>
      </c>
      <c r="O214" s="1">
        <v>45145</v>
      </c>
      <c r="P214" s="14" t="s">
        <v>609</v>
      </c>
      <c r="Q214" s="14" t="s">
        <v>619</v>
      </c>
      <c r="R214" s="1">
        <v>45016</v>
      </c>
      <c r="S214" s="1">
        <v>45044</v>
      </c>
      <c r="T214" s="14">
        <v>270</v>
      </c>
      <c r="U214" s="1">
        <v>45319</v>
      </c>
      <c r="V214" s="53">
        <v>8300000</v>
      </c>
      <c r="W214" s="54">
        <v>5</v>
      </c>
      <c r="X214" s="14">
        <v>0</v>
      </c>
      <c r="Y214" s="55">
        <v>450000</v>
      </c>
      <c r="Z214" s="55">
        <v>7850000</v>
      </c>
      <c r="AA214" s="14">
        <v>0</v>
      </c>
      <c r="AB214" s="14">
        <v>0</v>
      </c>
      <c r="AC214" s="14">
        <v>8300000</v>
      </c>
      <c r="AD214" s="14" t="s">
        <v>658</v>
      </c>
    </row>
    <row r="215" spans="2:30" x14ac:dyDescent="0.25">
      <c r="B215" s="14">
        <v>2023</v>
      </c>
      <c r="C215">
        <v>230490</v>
      </c>
      <c r="D215" s="14" t="s">
        <v>154</v>
      </c>
      <c r="E215" s="14" t="s">
        <v>500</v>
      </c>
      <c r="F215" s="14" t="s">
        <v>28</v>
      </c>
      <c r="G215" s="14" t="s">
        <v>22</v>
      </c>
      <c r="H215" s="14" t="s">
        <v>478</v>
      </c>
      <c r="I215" s="14" t="s">
        <v>642</v>
      </c>
      <c r="J215" s="14" t="s">
        <v>453</v>
      </c>
      <c r="K215" s="14">
        <v>900361477</v>
      </c>
      <c r="L215" s="14" t="s">
        <v>139</v>
      </c>
      <c r="M215" s="14" t="s">
        <v>87</v>
      </c>
      <c r="N215" s="14" t="s">
        <v>35</v>
      </c>
      <c r="O215" s="1">
        <v>45145</v>
      </c>
      <c r="P215" s="14" t="s">
        <v>609</v>
      </c>
      <c r="Q215" s="14" t="s">
        <v>619</v>
      </c>
      <c r="R215" s="1">
        <v>45037</v>
      </c>
      <c r="S215" s="1">
        <v>45049</v>
      </c>
      <c r="T215" s="14">
        <v>270</v>
      </c>
      <c r="U215" s="1">
        <v>45325</v>
      </c>
      <c r="V215" s="53">
        <v>106000000</v>
      </c>
      <c r="W215" s="54">
        <v>4</v>
      </c>
      <c r="X215" s="14">
        <v>3</v>
      </c>
      <c r="Y215" s="55">
        <v>4594299</v>
      </c>
      <c r="Z215" s="55">
        <v>101405701</v>
      </c>
      <c r="AA215" s="14">
        <v>0</v>
      </c>
      <c r="AB215" s="14">
        <v>0</v>
      </c>
      <c r="AC215" s="14">
        <v>106000000</v>
      </c>
      <c r="AD215" s="14" t="s">
        <v>658</v>
      </c>
    </row>
    <row r="216" spans="2:30" x14ac:dyDescent="0.25">
      <c r="B216" s="14">
        <v>2023</v>
      </c>
      <c r="C216">
        <v>230591</v>
      </c>
      <c r="D216" s="14" t="s">
        <v>154</v>
      </c>
      <c r="E216" s="14" t="s">
        <v>1037</v>
      </c>
      <c r="F216" s="14" t="s">
        <v>28</v>
      </c>
      <c r="G216" s="14" t="s">
        <v>22</v>
      </c>
      <c r="H216" s="14" t="s">
        <v>478</v>
      </c>
      <c r="I216" s="14" t="s">
        <v>642</v>
      </c>
      <c r="J216" s="14" t="s">
        <v>900</v>
      </c>
      <c r="K216" s="14">
        <v>900764422</v>
      </c>
      <c r="L216" s="14" t="s">
        <v>542</v>
      </c>
      <c r="M216" s="14" t="s">
        <v>87</v>
      </c>
      <c r="N216" s="14" t="s">
        <v>35</v>
      </c>
      <c r="O216" s="1">
        <v>45145</v>
      </c>
      <c r="P216" s="14" t="s">
        <v>609</v>
      </c>
      <c r="Q216" s="14" t="s">
        <v>619</v>
      </c>
      <c r="R216" s="1">
        <v>45085</v>
      </c>
      <c r="S216" s="1">
        <v>45111</v>
      </c>
      <c r="T216" s="14">
        <v>150</v>
      </c>
      <c r="U216" s="1">
        <v>45264</v>
      </c>
      <c r="V216" s="53">
        <v>9500000</v>
      </c>
      <c r="W216" s="54">
        <v>0</v>
      </c>
      <c r="X216" s="14">
        <v>0</v>
      </c>
      <c r="Y216" s="55">
        <v>0</v>
      </c>
      <c r="Z216" s="55">
        <v>9500000</v>
      </c>
      <c r="AA216" s="14">
        <v>0</v>
      </c>
      <c r="AB216" s="14">
        <v>0</v>
      </c>
      <c r="AC216" s="14">
        <v>9500000</v>
      </c>
      <c r="AD216" s="14" t="s">
        <v>645</v>
      </c>
    </row>
    <row r="217" spans="2:30" x14ac:dyDescent="0.25">
      <c r="B217" s="14">
        <v>2023</v>
      </c>
      <c r="C217">
        <v>230224</v>
      </c>
      <c r="D217" s="14" t="s">
        <v>154</v>
      </c>
      <c r="E217" s="14" t="s">
        <v>314</v>
      </c>
      <c r="F217" s="14" t="s">
        <v>39</v>
      </c>
      <c r="G217" s="14" t="s">
        <v>40</v>
      </c>
      <c r="H217" s="14" t="s">
        <v>493</v>
      </c>
      <c r="I217" s="14" t="s">
        <v>642</v>
      </c>
      <c r="J217" s="14" t="s">
        <v>250</v>
      </c>
      <c r="K217" s="14">
        <v>1023024436</v>
      </c>
      <c r="L217" s="14" t="s">
        <v>465</v>
      </c>
      <c r="M217" s="14" t="s">
        <v>41</v>
      </c>
      <c r="N217" s="14" t="s">
        <v>35</v>
      </c>
      <c r="O217" s="1">
        <v>45146</v>
      </c>
      <c r="P217" s="14" t="s">
        <v>456</v>
      </c>
      <c r="Q217" s="14" t="s">
        <v>901</v>
      </c>
      <c r="R217" s="1">
        <v>44964</v>
      </c>
      <c r="S217" s="1">
        <v>44965</v>
      </c>
      <c r="T217" s="14">
        <v>300</v>
      </c>
      <c r="U217" s="1">
        <v>45268</v>
      </c>
      <c r="V217" s="53">
        <v>45490000</v>
      </c>
      <c r="W217" s="54">
        <v>58</v>
      </c>
      <c r="X217" s="14">
        <v>40</v>
      </c>
      <c r="Y217" s="55">
        <v>26232567</v>
      </c>
      <c r="Z217" s="55">
        <v>19257433</v>
      </c>
      <c r="AA217" s="14">
        <v>0</v>
      </c>
      <c r="AB217" s="14">
        <v>0</v>
      </c>
      <c r="AC217" s="14">
        <v>45490000</v>
      </c>
      <c r="AD217" s="14" t="s">
        <v>652</v>
      </c>
    </row>
    <row r="218" spans="2:30" x14ac:dyDescent="0.25">
      <c r="B218" s="14">
        <v>2023</v>
      </c>
      <c r="C218">
        <v>230496</v>
      </c>
      <c r="D218" s="14" t="s">
        <v>154</v>
      </c>
      <c r="E218" s="14" t="s">
        <v>1038</v>
      </c>
      <c r="F218" s="14" t="s">
        <v>25</v>
      </c>
      <c r="G218" s="14" t="s">
        <v>22</v>
      </c>
      <c r="H218" s="14" t="s">
        <v>478</v>
      </c>
      <c r="I218" s="14" t="s">
        <v>642</v>
      </c>
      <c r="J218" s="14" t="s">
        <v>902</v>
      </c>
      <c r="K218" s="14">
        <v>860025639</v>
      </c>
      <c r="L218" s="14" t="s">
        <v>903</v>
      </c>
      <c r="M218" s="14" t="s">
        <v>87</v>
      </c>
      <c r="N218" s="14" t="s">
        <v>35</v>
      </c>
      <c r="O218" s="1">
        <v>45146</v>
      </c>
      <c r="P218" s="14" t="s">
        <v>609</v>
      </c>
      <c r="Q218" s="14" t="s">
        <v>904</v>
      </c>
      <c r="R218" s="1">
        <v>45056</v>
      </c>
      <c r="S218" s="1">
        <v>45131</v>
      </c>
      <c r="T218" s="14">
        <v>270</v>
      </c>
      <c r="U218" s="1">
        <v>45406</v>
      </c>
      <c r="V218" s="53">
        <v>34000000</v>
      </c>
      <c r="W218" s="54">
        <v>0</v>
      </c>
      <c r="X218" s="14">
        <v>0</v>
      </c>
      <c r="Y218" s="55">
        <v>0</v>
      </c>
      <c r="Z218" s="55">
        <v>34000000</v>
      </c>
      <c r="AA218" s="14">
        <v>0</v>
      </c>
      <c r="AB218" s="14">
        <v>0</v>
      </c>
      <c r="AC218" s="14">
        <v>34000000</v>
      </c>
      <c r="AD218" s="14" t="s">
        <v>658</v>
      </c>
    </row>
    <row r="219" spans="2:30" x14ac:dyDescent="0.25">
      <c r="B219" s="14">
        <v>2023</v>
      </c>
      <c r="C219">
        <v>230142</v>
      </c>
      <c r="D219" s="14" t="s">
        <v>154</v>
      </c>
      <c r="E219" s="14" t="s">
        <v>1039</v>
      </c>
      <c r="F219" s="14" t="s">
        <v>39</v>
      </c>
      <c r="G219" s="14" t="s">
        <v>40</v>
      </c>
      <c r="H219" s="14" t="s">
        <v>993</v>
      </c>
      <c r="I219" s="14" t="s">
        <v>642</v>
      </c>
      <c r="J219" s="14" t="s">
        <v>905</v>
      </c>
      <c r="K219" s="14">
        <v>1020773390</v>
      </c>
      <c r="L219" s="14" t="s">
        <v>906</v>
      </c>
      <c r="M219" s="14" t="s">
        <v>841</v>
      </c>
      <c r="N219" s="14" t="s">
        <v>35</v>
      </c>
      <c r="O219" s="1">
        <v>45146</v>
      </c>
      <c r="P219" s="14" t="s">
        <v>907</v>
      </c>
      <c r="Q219" s="14" t="s">
        <v>908</v>
      </c>
      <c r="R219" s="1">
        <v>44950</v>
      </c>
      <c r="S219" s="1">
        <v>44951</v>
      </c>
      <c r="T219" s="14">
        <v>240</v>
      </c>
      <c r="U219" s="1">
        <v>45316</v>
      </c>
      <c r="V219" s="53">
        <v>62792000</v>
      </c>
      <c r="W219" s="54">
        <v>78</v>
      </c>
      <c r="X219" s="14">
        <v>65</v>
      </c>
      <c r="Y219" s="55">
        <v>48663800</v>
      </c>
      <c r="Z219" s="55">
        <v>14128200</v>
      </c>
      <c r="AA219" s="14">
        <v>1</v>
      </c>
      <c r="AB219" s="14">
        <v>31396000</v>
      </c>
      <c r="AC219" s="14">
        <v>94188000</v>
      </c>
      <c r="AD219" s="14" t="s">
        <v>675</v>
      </c>
    </row>
    <row r="220" spans="2:30" x14ac:dyDescent="0.25">
      <c r="B220" s="14">
        <v>2023</v>
      </c>
      <c r="C220">
        <v>230070</v>
      </c>
      <c r="D220" s="14" t="s">
        <v>154</v>
      </c>
      <c r="E220" s="14" t="s">
        <v>301</v>
      </c>
      <c r="F220" s="14" t="s">
        <v>39</v>
      </c>
      <c r="G220" s="14" t="s">
        <v>40</v>
      </c>
      <c r="H220" s="14" t="s">
        <v>468</v>
      </c>
      <c r="I220" s="14" t="s">
        <v>642</v>
      </c>
      <c r="J220" s="14" t="s">
        <v>238</v>
      </c>
      <c r="K220" s="14">
        <v>80726892</v>
      </c>
      <c r="L220" s="14" t="s">
        <v>272</v>
      </c>
      <c r="M220" s="14" t="s">
        <v>339</v>
      </c>
      <c r="N220" s="14" t="s">
        <v>35</v>
      </c>
      <c r="O220" s="1">
        <v>45147</v>
      </c>
      <c r="P220" s="14" t="s">
        <v>819</v>
      </c>
      <c r="Q220" s="14" t="s">
        <v>820</v>
      </c>
      <c r="R220" s="1">
        <v>44944</v>
      </c>
      <c r="S220" s="1">
        <v>44951</v>
      </c>
      <c r="T220" s="14">
        <v>330</v>
      </c>
      <c r="U220" s="1">
        <v>45285</v>
      </c>
      <c r="V220" s="53">
        <v>40942000</v>
      </c>
      <c r="W220" s="54">
        <v>56</v>
      </c>
      <c r="X220" s="14">
        <v>47</v>
      </c>
      <c r="Y220" s="55">
        <v>23076400</v>
      </c>
      <c r="Z220" s="55">
        <v>17865600</v>
      </c>
      <c r="AA220" s="14">
        <v>0</v>
      </c>
      <c r="AB220" s="14">
        <v>0</v>
      </c>
      <c r="AC220" s="14">
        <v>40942000</v>
      </c>
      <c r="AD220" s="14" t="s">
        <v>495</v>
      </c>
    </row>
    <row r="221" spans="2:30" x14ac:dyDescent="0.25">
      <c r="B221" s="14">
        <v>2023</v>
      </c>
      <c r="C221">
        <v>230076</v>
      </c>
      <c r="D221" s="14" t="s">
        <v>154</v>
      </c>
      <c r="E221" s="14" t="s">
        <v>302</v>
      </c>
      <c r="F221" s="14" t="s">
        <v>39</v>
      </c>
      <c r="G221" s="14" t="s">
        <v>40</v>
      </c>
      <c r="H221" s="14" t="s">
        <v>468</v>
      </c>
      <c r="I221" s="14" t="s">
        <v>642</v>
      </c>
      <c r="J221" s="14" t="s">
        <v>239</v>
      </c>
      <c r="K221" s="14">
        <v>79465385</v>
      </c>
      <c r="L221" s="14" t="s">
        <v>273</v>
      </c>
      <c r="M221" s="14" t="s">
        <v>339</v>
      </c>
      <c r="N221" s="14" t="s">
        <v>35</v>
      </c>
      <c r="O221" s="1">
        <v>45147</v>
      </c>
      <c r="P221" s="14" t="s">
        <v>819</v>
      </c>
      <c r="Q221" s="14" t="s">
        <v>820</v>
      </c>
      <c r="R221" s="1">
        <v>44943</v>
      </c>
      <c r="S221" s="1">
        <v>44950</v>
      </c>
      <c r="T221" s="14">
        <v>330</v>
      </c>
      <c r="U221" s="1">
        <v>45284</v>
      </c>
      <c r="V221" s="53">
        <v>74195000</v>
      </c>
      <c r="W221" s="54">
        <v>57</v>
      </c>
      <c r="X221" s="14">
        <v>48</v>
      </c>
      <c r="Y221" s="55">
        <v>42043833</v>
      </c>
      <c r="Z221" s="55">
        <v>32151167</v>
      </c>
      <c r="AA221" s="14">
        <v>0</v>
      </c>
      <c r="AB221" s="14">
        <v>0</v>
      </c>
      <c r="AC221" s="14">
        <v>74195000</v>
      </c>
      <c r="AD221" s="14" t="s">
        <v>495</v>
      </c>
    </row>
    <row r="222" spans="2:30" x14ac:dyDescent="0.25">
      <c r="B222" s="14">
        <v>2023</v>
      </c>
      <c r="C222">
        <v>230202</v>
      </c>
      <c r="D222" s="14" t="s">
        <v>154</v>
      </c>
      <c r="E222" s="14" t="s">
        <v>301</v>
      </c>
      <c r="F222" s="14" t="s">
        <v>39</v>
      </c>
      <c r="G222" s="14" t="s">
        <v>40</v>
      </c>
      <c r="H222" s="14" t="s">
        <v>468</v>
      </c>
      <c r="I222" s="14" t="s">
        <v>642</v>
      </c>
      <c r="J222" s="14" t="s">
        <v>264</v>
      </c>
      <c r="K222" s="14">
        <v>86011718</v>
      </c>
      <c r="L222" s="14" t="s">
        <v>296</v>
      </c>
      <c r="M222" s="14" t="s">
        <v>339</v>
      </c>
      <c r="N222" s="14" t="s">
        <v>35</v>
      </c>
      <c r="O222" s="1">
        <v>45147</v>
      </c>
      <c r="P222" s="14" t="s">
        <v>819</v>
      </c>
      <c r="Q222" s="14" t="s">
        <v>820</v>
      </c>
      <c r="R222" s="1">
        <v>44957</v>
      </c>
      <c r="S222" s="1">
        <v>44959</v>
      </c>
      <c r="T222" s="14">
        <v>330</v>
      </c>
      <c r="U222" s="1">
        <v>45291</v>
      </c>
      <c r="V222" s="53">
        <v>40942000</v>
      </c>
      <c r="W222" s="54">
        <v>54</v>
      </c>
      <c r="X222" s="14">
        <v>45</v>
      </c>
      <c r="Y222" s="55">
        <v>22207933</v>
      </c>
      <c r="Z222" s="55">
        <v>18734067</v>
      </c>
      <c r="AA222" s="14">
        <v>0</v>
      </c>
      <c r="AB222" s="14">
        <v>0</v>
      </c>
      <c r="AC222" s="14">
        <v>40942000</v>
      </c>
      <c r="AD222" s="14" t="s">
        <v>495</v>
      </c>
    </row>
    <row r="223" spans="2:30" x14ac:dyDescent="0.25">
      <c r="B223" s="14">
        <v>2023</v>
      </c>
      <c r="C223">
        <v>230203</v>
      </c>
      <c r="D223" s="14" t="s">
        <v>154</v>
      </c>
      <c r="E223" s="14" t="s">
        <v>301</v>
      </c>
      <c r="F223" s="14" t="s">
        <v>39</v>
      </c>
      <c r="G223" s="14" t="s">
        <v>40</v>
      </c>
      <c r="H223" s="14" t="s">
        <v>468</v>
      </c>
      <c r="I223" s="14" t="s">
        <v>642</v>
      </c>
      <c r="J223" s="14" t="s">
        <v>265</v>
      </c>
      <c r="K223" s="14">
        <v>74189683</v>
      </c>
      <c r="L223" s="14" t="s">
        <v>297</v>
      </c>
      <c r="M223" s="14" t="s">
        <v>339</v>
      </c>
      <c r="N223" s="14" t="s">
        <v>35</v>
      </c>
      <c r="O223" s="1">
        <v>45147</v>
      </c>
      <c r="P223" s="14" t="s">
        <v>819</v>
      </c>
      <c r="Q223" s="14" t="s">
        <v>820</v>
      </c>
      <c r="R223" s="1">
        <v>44957</v>
      </c>
      <c r="S223" s="1">
        <v>44958</v>
      </c>
      <c r="T223" s="14">
        <v>330</v>
      </c>
      <c r="U223" s="1">
        <v>45291</v>
      </c>
      <c r="V223" s="53">
        <v>40942000</v>
      </c>
      <c r="W223" s="54">
        <v>45</v>
      </c>
      <c r="X223" s="14">
        <v>36</v>
      </c>
      <c r="Y223" s="55">
        <v>18361866</v>
      </c>
      <c r="Z223" s="55">
        <v>22580134</v>
      </c>
      <c r="AA223" s="14">
        <v>0</v>
      </c>
      <c r="AB223" s="14">
        <v>0</v>
      </c>
      <c r="AC223" s="14">
        <v>40942000</v>
      </c>
      <c r="AD223" s="14" t="s">
        <v>495</v>
      </c>
    </row>
    <row r="224" spans="2:30" x14ac:dyDescent="0.25">
      <c r="B224" s="14">
        <v>2023</v>
      </c>
      <c r="C224">
        <v>230191</v>
      </c>
      <c r="D224" s="14" t="s">
        <v>154</v>
      </c>
      <c r="E224" s="14" t="s">
        <v>305</v>
      </c>
      <c r="F224" s="14" t="s">
        <v>39</v>
      </c>
      <c r="G224" s="14" t="s">
        <v>40</v>
      </c>
      <c r="H224" s="14" t="s">
        <v>475</v>
      </c>
      <c r="I224" s="14" t="s">
        <v>642</v>
      </c>
      <c r="J224" s="14" t="s">
        <v>242</v>
      </c>
      <c r="K224" s="14">
        <v>79910084</v>
      </c>
      <c r="L224" s="14" t="s">
        <v>274</v>
      </c>
      <c r="M224" s="14" t="s">
        <v>41</v>
      </c>
      <c r="N224" s="14" t="s">
        <v>35</v>
      </c>
      <c r="O224" s="1">
        <v>45146</v>
      </c>
      <c r="P224" s="14" t="s">
        <v>909</v>
      </c>
      <c r="Q224" s="14" t="s">
        <v>910</v>
      </c>
      <c r="R224" s="1">
        <v>44957</v>
      </c>
      <c r="S224" s="1">
        <v>44965</v>
      </c>
      <c r="T224" s="14">
        <v>240</v>
      </c>
      <c r="U224" s="1">
        <v>45207</v>
      </c>
      <c r="V224" s="53">
        <v>65696000</v>
      </c>
      <c r="W224" s="54">
        <v>73</v>
      </c>
      <c r="X224" s="14">
        <v>59</v>
      </c>
      <c r="Y224" s="55">
        <v>47629600</v>
      </c>
      <c r="Z224" s="55">
        <v>18066400</v>
      </c>
      <c r="AA224" s="14">
        <v>0</v>
      </c>
      <c r="AB224" s="14">
        <v>0</v>
      </c>
      <c r="AC224" s="14">
        <v>65696000</v>
      </c>
      <c r="AD224" s="14" t="s">
        <v>651</v>
      </c>
    </row>
    <row r="225" spans="2:30" x14ac:dyDescent="0.25">
      <c r="B225" s="14">
        <v>2023</v>
      </c>
      <c r="C225">
        <v>230512</v>
      </c>
      <c r="D225" s="14" t="s">
        <v>154</v>
      </c>
      <c r="E225" s="14" t="s">
        <v>499</v>
      </c>
      <c r="F225" s="14" t="s">
        <v>25</v>
      </c>
      <c r="G225" s="14" t="s">
        <v>40</v>
      </c>
      <c r="H225" s="14" t="s">
        <v>475</v>
      </c>
      <c r="I225" s="14" t="s">
        <v>642</v>
      </c>
      <c r="J225" s="14" t="s">
        <v>382</v>
      </c>
      <c r="K225" s="14">
        <v>830067907</v>
      </c>
      <c r="L225" s="14" t="s">
        <v>415</v>
      </c>
      <c r="M225" s="14" t="s">
        <v>337</v>
      </c>
      <c r="N225" s="14" t="s">
        <v>35</v>
      </c>
      <c r="O225" s="1">
        <v>45146</v>
      </c>
      <c r="P225" s="14" t="s">
        <v>911</v>
      </c>
      <c r="Q225" s="14" t="s">
        <v>912</v>
      </c>
      <c r="R225" s="1">
        <v>45043</v>
      </c>
      <c r="S225" s="1">
        <v>45050</v>
      </c>
      <c r="T225" s="14">
        <v>360</v>
      </c>
      <c r="U225" s="1">
        <v>45416</v>
      </c>
      <c r="V225" s="53">
        <v>13362000</v>
      </c>
      <c r="W225" s="54">
        <v>25</v>
      </c>
      <c r="X225" s="14">
        <v>17</v>
      </c>
      <c r="Y225" s="55">
        <v>3303383</v>
      </c>
      <c r="Z225" s="55">
        <v>10058617</v>
      </c>
      <c r="AA225" s="14">
        <v>0</v>
      </c>
      <c r="AB225" s="14">
        <v>0</v>
      </c>
      <c r="AC225" s="14">
        <v>13362000</v>
      </c>
      <c r="AD225" s="14" t="s">
        <v>646</v>
      </c>
    </row>
    <row r="226" spans="2:30" x14ac:dyDescent="0.25">
      <c r="B226" s="14">
        <v>2022</v>
      </c>
      <c r="C226">
        <v>220424</v>
      </c>
      <c r="D226" s="14" t="s">
        <v>154</v>
      </c>
      <c r="E226" s="14" t="s">
        <v>127</v>
      </c>
      <c r="F226" s="14" t="s">
        <v>28</v>
      </c>
      <c r="G226" s="14" t="s">
        <v>53</v>
      </c>
      <c r="H226" s="14" t="s">
        <v>489</v>
      </c>
      <c r="I226" s="14" t="s">
        <v>642</v>
      </c>
      <c r="J226" s="14" t="s">
        <v>102</v>
      </c>
      <c r="K226" s="14">
        <v>900446648</v>
      </c>
      <c r="L226" s="14" t="s">
        <v>103</v>
      </c>
      <c r="M226" s="14" t="s">
        <v>1000</v>
      </c>
      <c r="N226" s="14" t="s">
        <v>35</v>
      </c>
      <c r="O226" s="1">
        <v>45146</v>
      </c>
      <c r="P226" s="14" t="s">
        <v>423</v>
      </c>
      <c r="Q226" s="14" t="s">
        <v>426</v>
      </c>
      <c r="R226" s="1">
        <v>44754</v>
      </c>
      <c r="S226" s="1">
        <v>44819</v>
      </c>
      <c r="T226" s="14">
        <v>360</v>
      </c>
      <c r="U226" s="1">
        <v>45184</v>
      </c>
      <c r="V226" s="53">
        <v>35263008</v>
      </c>
      <c r="W226" s="54">
        <v>88</v>
      </c>
      <c r="X226" s="14">
        <v>100</v>
      </c>
      <c r="Y226" s="55">
        <v>30855132</v>
      </c>
      <c r="Z226" s="55">
        <v>4407876</v>
      </c>
      <c r="AA226" s="14">
        <v>0</v>
      </c>
      <c r="AB226" s="14">
        <v>0</v>
      </c>
      <c r="AC226" s="14">
        <v>35263008</v>
      </c>
      <c r="AD226" s="14" t="s">
        <v>646</v>
      </c>
    </row>
    <row r="227" spans="2:30" x14ac:dyDescent="0.25">
      <c r="B227" s="14">
        <v>2023</v>
      </c>
      <c r="C227">
        <v>230584</v>
      </c>
      <c r="D227" s="14" t="s">
        <v>154</v>
      </c>
      <c r="E227" s="14" t="s">
        <v>1040</v>
      </c>
      <c r="F227" s="14" t="s">
        <v>29</v>
      </c>
      <c r="G227" s="14" t="s">
        <v>27</v>
      </c>
      <c r="H227" s="14" t="s">
        <v>478</v>
      </c>
      <c r="I227" s="14" t="s">
        <v>642</v>
      </c>
      <c r="J227" s="14" t="s">
        <v>913</v>
      </c>
      <c r="K227" s="14">
        <v>900327815</v>
      </c>
      <c r="L227" s="14" t="s">
        <v>914</v>
      </c>
      <c r="M227" s="14" t="s">
        <v>57</v>
      </c>
      <c r="N227" s="14" t="s">
        <v>35</v>
      </c>
      <c r="O227" s="1">
        <v>45147</v>
      </c>
      <c r="P227" s="14" t="s">
        <v>915</v>
      </c>
      <c r="Q227" s="14" t="s">
        <v>916</v>
      </c>
      <c r="R227" s="1">
        <v>45075</v>
      </c>
      <c r="S227" s="1">
        <v>45106</v>
      </c>
      <c r="T227" s="14">
        <v>240</v>
      </c>
      <c r="U227" s="1">
        <v>45351</v>
      </c>
      <c r="V227" s="53">
        <v>738398205</v>
      </c>
      <c r="W227" s="54">
        <v>0</v>
      </c>
      <c r="X227" s="14">
        <v>0</v>
      </c>
      <c r="Y227" s="55">
        <v>0</v>
      </c>
      <c r="Z227" s="55">
        <v>738398205</v>
      </c>
      <c r="AA227" s="14">
        <v>0</v>
      </c>
      <c r="AB227" s="14">
        <v>0</v>
      </c>
      <c r="AC227" s="14">
        <v>738398205</v>
      </c>
      <c r="AD227" s="14" t="s">
        <v>651</v>
      </c>
    </row>
    <row r="228" spans="2:30" x14ac:dyDescent="0.25">
      <c r="B228" s="14">
        <v>2020</v>
      </c>
      <c r="C228">
        <v>200225</v>
      </c>
      <c r="D228" s="14" t="s">
        <v>154</v>
      </c>
      <c r="E228" s="14" t="s">
        <v>628</v>
      </c>
      <c r="F228" s="14" t="s">
        <v>25</v>
      </c>
      <c r="G228" s="14" t="s">
        <v>271</v>
      </c>
      <c r="H228" s="14" t="s">
        <v>635</v>
      </c>
      <c r="I228" s="14" t="s">
        <v>496</v>
      </c>
      <c r="J228" s="14" t="s">
        <v>521</v>
      </c>
      <c r="K228" s="14">
        <v>900180739</v>
      </c>
      <c r="L228" s="14" t="s">
        <v>567</v>
      </c>
      <c r="M228" s="14" t="s">
        <v>595</v>
      </c>
      <c r="N228" s="14" t="s">
        <v>35</v>
      </c>
      <c r="O228" s="1">
        <v>45149</v>
      </c>
      <c r="P228" s="14" t="s">
        <v>35</v>
      </c>
      <c r="Q228" s="14" t="s">
        <v>917</v>
      </c>
      <c r="R228" s="1">
        <v>44082</v>
      </c>
      <c r="S228" s="1">
        <v>44088</v>
      </c>
      <c r="T228" s="14">
        <v>1080</v>
      </c>
      <c r="U228" s="1">
        <v>45182</v>
      </c>
      <c r="V228" s="53">
        <v>0</v>
      </c>
      <c r="W228" s="54">
        <v>0</v>
      </c>
      <c r="X228" s="14">
        <v>0</v>
      </c>
      <c r="Y228" s="55">
        <v>0</v>
      </c>
      <c r="Z228" s="55">
        <v>0</v>
      </c>
      <c r="AA228" s="14">
        <v>0</v>
      </c>
      <c r="AB228" s="14">
        <v>0</v>
      </c>
      <c r="AC228" s="14">
        <v>0</v>
      </c>
      <c r="AD228" s="14" t="s">
        <v>660</v>
      </c>
    </row>
    <row r="229" spans="2:30" x14ac:dyDescent="0.25">
      <c r="B229" s="14">
        <v>2016</v>
      </c>
      <c r="C229" t="s">
        <v>503</v>
      </c>
      <c r="D229" s="14" t="s">
        <v>632</v>
      </c>
      <c r="E229" s="14" t="s">
        <v>634</v>
      </c>
      <c r="F229" s="14" t="s">
        <v>25</v>
      </c>
      <c r="G229" s="14" t="s">
        <v>271</v>
      </c>
      <c r="H229" s="14" t="s">
        <v>635</v>
      </c>
      <c r="I229" s="14" t="s">
        <v>496</v>
      </c>
      <c r="J229" s="14" t="s">
        <v>522</v>
      </c>
      <c r="K229" s="14">
        <v>899999007</v>
      </c>
      <c r="L229" s="14" t="s">
        <v>568</v>
      </c>
      <c r="M229" s="14" t="s">
        <v>595</v>
      </c>
      <c r="N229" s="14" t="s">
        <v>35</v>
      </c>
      <c r="O229" s="1">
        <v>45149</v>
      </c>
      <c r="P229" s="14" t="s">
        <v>35</v>
      </c>
      <c r="Q229" s="14" t="s">
        <v>918</v>
      </c>
      <c r="R229" s="1">
        <v>42482</v>
      </c>
      <c r="S229" s="1">
        <v>42482</v>
      </c>
      <c r="T229" s="14">
        <v>1440</v>
      </c>
      <c r="U229" s="1">
        <v>45404</v>
      </c>
      <c r="V229" s="53">
        <v>0</v>
      </c>
      <c r="W229" s="54">
        <v>0</v>
      </c>
      <c r="X229" s="14">
        <v>0</v>
      </c>
      <c r="Y229" s="55">
        <v>0</v>
      </c>
      <c r="Z229" s="55">
        <v>0</v>
      </c>
      <c r="AA229" s="14">
        <v>0</v>
      </c>
      <c r="AB229" s="14">
        <v>0</v>
      </c>
      <c r="AC229" s="14">
        <v>0</v>
      </c>
      <c r="AD229" s="14" t="s">
        <v>677</v>
      </c>
    </row>
    <row r="230" spans="2:30" x14ac:dyDescent="0.25">
      <c r="B230" s="14">
        <v>2023</v>
      </c>
      <c r="C230">
        <v>230144</v>
      </c>
      <c r="D230" s="14" t="s">
        <v>154</v>
      </c>
      <c r="E230" s="14" t="s">
        <v>1039</v>
      </c>
      <c r="F230" s="14" t="s">
        <v>39</v>
      </c>
      <c r="G230" s="14" t="s">
        <v>40</v>
      </c>
      <c r="H230" s="14" t="s">
        <v>993</v>
      </c>
      <c r="I230" s="14" t="s">
        <v>642</v>
      </c>
      <c r="J230" s="14" t="s">
        <v>905</v>
      </c>
      <c r="K230" s="14">
        <v>1033711669</v>
      </c>
      <c r="L230" s="14" t="s">
        <v>919</v>
      </c>
      <c r="M230" s="14" t="s">
        <v>841</v>
      </c>
      <c r="N230" s="14" t="s">
        <v>35</v>
      </c>
      <c r="O230" s="1">
        <v>45147</v>
      </c>
      <c r="P230" s="14" t="s">
        <v>842</v>
      </c>
      <c r="Q230" s="14" t="s">
        <v>920</v>
      </c>
      <c r="R230" s="1">
        <v>44950</v>
      </c>
      <c r="S230" s="1">
        <v>44951</v>
      </c>
      <c r="T230" s="14">
        <v>240</v>
      </c>
      <c r="U230" s="1">
        <v>45316</v>
      </c>
      <c r="V230" s="53">
        <v>62792000</v>
      </c>
      <c r="W230" s="54">
        <v>76</v>
      </c>
      <c r="X230" s="14">
        <v>64</v>
      </c>
      <c r="Y230" s="55">
        <v>47878900</v>
      </c>
      <c r="Z230" s="55">
        <v>14913100</v>
      </c>
      <c r="AA230" s="14">
        <v>1</v>
      </c>
      <c r="AB230" s="14">
        <v>31396000</v>
      </c>
      <c r="AC230" s="14">
        <v>94188000</v>
      </c>
      <c r="AD230" s="14" t="s">
        <v>675</v>
      </c>
    </row>
    <row r="231" spans="2:30" x14ac:dyDescent="0.25">
      <c r="B231" s="14">
        <v>2023</v>
      </c>
      <c r="C231">
        <v>230657</v>
      </c>
      <c r="D231" s="14" t="s">
        <v>154</v>
      </c>
      <c r="E231" s="14" t="s">
        <v>1041</v>
      </c>
      <c r="F231" s="14" t="s">
        <v>21</v>
      </c>
      <c r="G231" s="14" t="s">
        <v>22</v>
      </c>
      <c r="H231" s="14" t="s">
        <v>992</v>
      </c>
      <c r="I231" s="14" t="s">
        <v>642</v>
      </c>
      <c r="J231" s="14" t="s">
        <v>921</v>
      </c>
      <c r="K231" s="14">
        <v>900418656</v>
      </c>
      <c r="L231" s="14" t="s">
        <v>794</v>
      </c>
      <c r="M231" s="14" t="s">
        <v>785</v>
      </c>
      <c r="N231" s="14" t="s">
        <v>35</v>
      </c>
      <c r="O231" s="1">
        <v>45148</v>
      </c>
      <c r="P231" s="14" t="s">
        <v>786</v>
      </c>
      <c r="Q231" s="14" t="s">
        <v>787</v>
      </c>
      <c r="R231" s="1">
        <v>45120</v>
      </c>
      <c r="S231" s="1">
        <v>45126</v>
      </c>
      <c r="T231" s="14">
        <v>360</v>
      </c>
      <c r="U231" s="1">
        <v>45492</v>
      </c>
      <c r="V231" s="53">
        <v>261263680</v>
      </c>
      <c r="W231" s="54">
        <v>0</v>
      </c>
      <c r="X231" s="14">
        <v>0</v>
      </c>
      <c r="Y231" s="55">
        <v>1</v>
      </c>
      <c r="Z231" s="55">
        <v>261263679</v>
      </c>
      <c r="AA231" s="14">
        <v>0</v>
      </c>
      <c r="AB231" s="14">
        <v>0</v>
      </c>
      <c r="AC231" s="14">
        <v>261263680</v>
      </c>
      <c r="AD231" s="14" t="s">
        <v>646</v>
      </c>
    </row>
    <row r="232" spans="2:30" x14ac:dyDescent="0.25">
      <c r="B232" s="14">
        <v>2023</v>
      </c>
      <c r="C232">
        <v>230071</v>
      </c>
      <c r="D232" s="14" t="s">
        <v>154</v>
      </c>
      <c r="E232" s="14" t="s">
        <v>303</v>
      </c>
      <c r="F232" s="14" t="s">
        <v>39</v>
      </c>
      <c r="G232" s="14" t="s">
        <v>40</v>
      </c>
      <c r="H232" s="14" t="s">
        <v>468</v>
      </c>
      <c r="I232" s="14" t="s">
        <v>642</v>
      </c>
      <c r="J232" s="14" t="s">
        <v>240</v>
      </c>
      <c r="K232" s="14">
        <v>52823549</v>
      </c>
      <c r="L232" s="14" t="s">
        <v>291</v>
      </c>
      <c r="M232" s="14" t="s">
        <v>594</v>
      </c>
      <c r="N232" s="14" t="s">
        <v>35</v>
      </c>
      <c r="O232" s="1">
        <v>45148</v>
      </c>
      <c r="P232" s="14" t="s">
        <v>268</v>
      </c>
      <c r="Q232" s="14" t="s">
        <v>428</v>
      </c>
      <c r="R232" s="1">
        <v>44944</v>
      </c>
      <c r="S232" s="1">
        <v>44958</v>
      </c>
      <c r="T232" s="14">
        <v>240</v>
      </c>
      <c r="U232" s="1">
        <v>45200</v>
      </c>
      <c r="V232" s="53">
        <v>32256000</v>
      </c>
      <c r="W232" s="54">
        <v>75</v>
      </c>
      <c r="X232" s="14">
        <v>63</v>
      </c>
      <c r="Y232" s="55">
        <v>24192000</v>
      </c>
      <c r="Z232" s="55">
        <v>8064000</v>
      </c>
      <c r="AA232" s="14">
        <v>0</v>
      </c>
      <c r="AB232" s="14">
        <v>0</v>
      </c>
      <c r="AC232" s="14">
        <v>32256000</v>
      </c>
      <c r="AD232" s="14" t="s">
        <v>651</v>
      </c>
    </row>
    <row r="233" spans="2:30" x14ac:dyDescent="0.25">
      <c r="B233" s="14">
        <v>2023</v>
      </c>
      <c r="C233">
        <v>230072</v>
      </c>
      <c r="D233" s="14" t="s">
        <v>154</v>
      </c>
      <c r="E233" s="14" t="s">
        <v>303</v>
      </c>
      <c r="F233" s="14" t="s">
        <v>39</v>
      </c>
      <c r="G233" s="14" t="s">
        <v>40</v>
      </c>
      <c r="H233" s="14" t="s">
        <v>468</v>
      </c>
      <c r="I233" s="14" t="s">
        <v>642</v>
      </c>
      <c r="J233" s="14" t="s">
        <v>240</v>
      </c>
      <c r="K233" s="14">
        <v>1052381232</v>
      </c>
      <c r="L233" s="14" t="s">
        <v>292</v>
      </c>
      <c r="M233" s="14" t="s">
        <v>594</v>
      </c>
      <c r="N233" s="14" t="s">
        <v>35</v>
      </c>
      <c r="O233" s="1">
        <v>45148</v>
      </c>
      <c r="P233" s="14" t="s">
        <v>270</v>
      </c>
      <c r="Q233" s="14" t="s">
        <v>429</v>
      </c>
      <c r="R233" s="1">
        <v>44944</v>
      </c>
      <c r="S233" s="1">
        <v>44958</v>
      </c>
      <c r="T233" s="14">
        <v>240</v>
      </c>
      <c r="U233" s="1">
        <v>45200</v>
      </c>
      <c r="V233" s="53">
        <v>32256000</v>
      </c>
      <c r="W233" s="54">
        <v>75</v>
      </c>
      <c r="X233" s="14">
        <v>63</v>
      </c>
      <c r="Y233" s="55">
        <v>24192000</v>
      </c>
      <c r="Z233" s="55">
        <v>8064000</v>
      </c>
      <c r="AA233" s="14">
        <v>0</v>
      </c>
      <c r="AB233" s="14">
        <v>0</v>
      </c>
      <c r="AC233" s="14">
        <v>32256000</v>
      </c>
      <c r="AD233" s="14" t="s">
        <v>651</v>
      </c>
    </row>
    <row r="234" spans="2:30" x14ac:dyDescent="0.25">
      <c r="B234" s="14">
        <v>2023</v>
      </c>
      <c r="C234">
        <v>230325</v>
      </c>
      <c r="D234" s="14" t="s">
        <v>154</v>
      </c>
      <c r="E234" s="14" t="s">
        <v>342</v>
      </c>
      <c r="F234" s="14" t="s">
        <v>28</v>
      </c>
      <c r="G234" s="14" t="s">
        <v>22</v>
      </c>
      <c r="H234" s="14" t="s">
        <v>487</v>
      </c>
      <c r="I234" s="14" t="s">
        <v>642</v>
      </c>
      <c r="J234" s="14" t="s">
        <v>60</v>
      </c>
      <c r="K234" s="14">
        <v>900583318</v>
      </c>
      <c r="L234" s="14" t="s">
        <v>61</v>
      </c>
      <c r="M234" s="14" t="s">
        <v>94</v>
      </c>
      <c r="N234" s="14" t="s">
        <v>35</v>
      </c>
      <c r="O234" s="1">
        <v>45147</v>
      </c>
      <c r="P234" s="14" t="s">
        <v>922</v>
      </c>
      <c r="Q234" s="14" t="s">
        <v>923</v>
      </c>
      <c r="R234" s="1">
        <v>44999</v>
      </c>
      <c r="S234" s="1">
        <v>45008</v>
      </c>
      <c r="T234" s="14">
        <v>360</v>
      </c>
      <c r="U234" s="1">
        <v>45374</v>
      </c>
      <c r="V234" s="53">
        <v>57400000</v>
      </c>
      <c r="W234" s="54">
        <v>35</v>
      </c>
      <c r="X234" s="14">
        <v>25</v>
      </c>
      <c r="Y234" s="55">
        <v>20249444</v>
      </c>
      <c r="Z234" s="55">
        <v>37150556</v>
      </c>
      <c r="AA234" s="14">
        <v>0</v>
      </c>
      <c r="AB234" s="14">
        <v>0</v>
      </c>
      <c r="AC234" s="14">
        <v>57400000</v>
      </c>
      <c r="AD234" s="14" t="s">
        <v>646</v>
      </c>
    </row>
    <row r="235" spans="2:30" x14ac:dyDescent="0.25">
      <c r="B235" s="14">
        <v>2022</v>
      </c>
      <c r="C235">
        <v>220408</v>
      </c>
      <c r="D235" s="14" t="s">
        <v>154</v>
      </c>
      <c r="E235" s="14" t="s">
        <v>125</v>
      </c>
      <c r="F235" s="14" t="s">
        <v>25</v>
      </c>
      <c r="G235" s="14" t="s">
        <v>70</v>
      </c>
      <c r="H235" s="14" t="s">
        <v>487</v>
      </c>
      <c r="I235" s="14" t="s">
        <v>642</v>
      </c>
      <c r="J235" s="14" t="s">
        <v>58</v>
      </c>
      <c r="K235" s="14">
        <v>900062917</v>
      </c>
      <c r="L235" s="14" t="s">
        <v>59</v>
      </c>
      <c r="M235" s="14" t="s">
        <v>94</v>
      </c>
      <c r="N235" s="14" t="s">
        <v>35</v>
      </c>
      <c r="O235" s="1">
        <v>45147</v>
      </c>
      <c r="P235" s="14" t="s">
        <v>267</v>
      </c>
      <c r="Q235" s="14" t="s">
        <v>924</v>
      </c>
      <c r="R235" s="1">
        <v>44735</v>
      </c>
      <c r="S235" s="1">
        <v>44737</v>
      </c>
      <c r="T235" s="14">
        <v>546</v>
      </c>
      <c r="U235" s="1">
        <v>45291</v>
      </c>
      <c r="V235" s="53">
        <v>2676607144</v>
      </c>
      <c r="W235" s="54">
        <v>69</v>
      </c>
      <c r="X235" s="14">
        <v>64</v>
      </c>
      <c r="Y235" s="55">
        <v>1856042484</v>
      </c>
      <c r="Z235" s="55">
        <v>820564660</v>
      </c>
      <c r="AA235" s="14">
        <v>0</v>
      </c>
      <c r="AB235" s="14">
        <v>0</v>
      </c>
      <c r="AC235" s="14">
        <v>2676607144</v>
      </c>
      <c r="AD235" s="14" t="s">
        <v>668</v>
      </c>
    </row>
    <row r="236" spans="2:30" x14ac:dyDescent="0.25">
      <c r="B236" s="14">
        <v>2022</v>
      </c>
      <c r="C236">
        <v>220917</v>
      </c>
      <c r="D236" s="14" t="s">
        <v>154</v>
      </c>
      <c r="E236" s="14" t="s">
        <v>327</v>
      </c>
      <c r="F236" s="14" t="s">
        <v>25</v>
      </c>
      <c r="G236" s="14" t="s">
        <v>271</v>
      </c>
      <c r="H236" s="14" t="s">
        <v>487</v>
      </c>
      <c r="I236" s="14" t="s">
        <v>642</v>
      </c>
      <c r="J236" s="14" t="s">
        <v>262</v>
      </c>
      <c r="K236" s="14">
        <v>899999230</v>
      </c>
      <c r="L236" s="14" t="s">
        <v>290</v>
      </c>
      <c r="M236" s="14" t="s">
        <v>591</v>
      </c>
      <c r="N236" s="14" t="s">
        <v>35</v>
      </c>
      <c r="O236" s="1">
        <v>45148</v>
      </c>
      <c r="P236" s="14" t="s">
        <v>269</v>
      </c>
      <c r="Q236" s="14" t="s">
        <v>925</v>
      </c>
      <c r="R236" s="1">
        <v>44924</v>
      </c>
      <c r="S236" s="1">
        <v>44949</v>
      </c>
      <c r="T236" s="14">
        <v>180</v>
      </c>
      <c r="U236" s="1">
        <v>45192</v>
      </c>
      <c r="V236" s="53">
        <v>267206500</v>
      </c>
      <c r="W236" s="54">
        <v>90</v>
      </c>
      <c r="X236" s="14">
        <v>55</v>
      </c>
      <c r="Y236" s="55">
        <v>240485850</v>
      </c>
      <c r="Z236" s="55">
        <v>26720650</v>
      </c>
      <c r="AA236" s="14">
        <v>0</v>
      </c>
      <c r="AB236" s="14">
        <v>0</v>
      </c>
      <c r="AC236" s="14">
        <v>267206500</v>
      </c>
      <c r="AD236" s="14" t="s">
        <v>679</v>
      </c>
    </row>
    <row r="237" spans="2:30" x14ac:dyDescent="0.25">
      <c r="B237" s="14">
        <v>2021</v>
      </c>
      <c r="C237">
        <v>210543</v>
      </c>
      <c r="D237" s="14" t="s">
        <v>154</v>
      </c>
      <c r="E237" s="14" t="s">
        <v>502</v>
      </c>
      <c r="F237" s="14" t="s">
        <v>21</v>
      </c>
      <c r="G237" s="14" t="s">
        <v>22</v>
      </c>
      <c r="H237" s="14" t="s">
        <v>468</v>
      </c>
      <c r="I237" s="14" t="s">
        <v>642</v>
      </c>
      <c r="J237" s="14" t="s">
        <v>455</v>
      </c>
      <c r="K237" s="14">
        <v>901543161</v>
      </c>
      <c r="L237" s="14" t="s">
        <v>462</v>
      </c>
      <c r="M237" s="14" t="s">
        <v>42</v>
      </c>
      <c r="N237" s="14" t="s">
        <v>35</v>
      </c>
      <c r="O237" s="1">
        <v>45148</v>
      </c>
      <c r="P237" s="14" t="s">
        <v>802</v>
      </c>
      <c r="Q237" s="14" t="s">
        <v>803</v>
      </c>
      <c r="R237" s="1">
        <v>44529</v>
      </c>
      <c r="S237" s="1">
        <v>44539</v>
      </c>
      <c r="T237" s="14">
        <v>900</v>
      </c>
      <c r="U237" s="1">
        <v>45291</v>
      </c>
      <c r="V237" s="53">
        <v>5181214000</v>
      </c>
      <c r="W237" s="54">
        <v>100</v>
      </c>
      <c r="X237" s="14">
        <v>89</v>
      </c>
      <c r="Y237" s="55">
        <v>7764025029</v>
      </c>
      <c r="Z237" s="55">
        <v>6565</v>
      </c>
      <c r="AA237" s="14">
        <v>4</v>
      </c>
      <c r="AB237" s="14">
        <v>2582817594</v>
      </c>
      <c r="AC237" s="14">
        <v>7764031594</v>
      </c>
      <c r="AD237" s="14" t="s">
        <v>657</v>
      </c>
    </row>
    <row r="238" spans="2:30" x14ac:dyDescent="0.25">
      <c r="B238" s="14">
        <v>2023</v>
      </c>
      <c r="C238">
        <v>230075</v>
      </c>
      <c r="D238" s="14" t="s">
        <v>154</v>
      </c>
      <c r="E238" s="14" t="s">
        <v>303</v>
      </c>
      <c r="F238" s="14" t="s">
        <v>39</v>
      </c>
      <c r="G238" s="14" t="s">
        <v>40</v>
      </c>
      <c r="H238" s="14" t="s">
        <v>468</v>
      </c>
      <c r="I238" s="14" t="s">
        <v>642</v>
      </c>
      <c r="J238" s="14" t="s">
        <v>240</v>
      </c>
      <c r="K238" s="14">
        <v>1013642128</v>
      </c>
      <c r="L238" s="14" t="s">
        <v>360</v>
      </c>
      <c r="M238" s="14" t="s">
        <v>594</v>
      </c>
      <c r="N238" s="14" t="s">
        <v>35</v>
      </c>
      <c r="O238" s="1">
        <v>45148</v>
      </c>
      <c r="P238" s="14" t="s">
        <v>268</v>
      </c>
      <c r="Q238" s="14" t="s">
        <v>428</v>
      </c>
      <c r="R238" s="1">
        <v>44944</v>
      </c>
      <c r="S238" s="1">
        <v>44958</v>
      </c>
      <c r="T238" s="14">
        <v>240</v>
      </c>
      <c r="U238" s="1">
        <v>45200</v>
      </c>
      <c r="V238" s="53">
        <v>32256000</v>
      </c>
      <c r="W238" s="54">
        <v>63</v>
      </c>
      <c r="X238" s="14">
        <v>50</v>
      </c>
      <c r="Y238" s="55">
        <v>20160000</v>
      </c>
      <c r="Z238" s="55">
        <v>12096000</v>
      </c>
      <c r="AA238" s="14">
        <v>0</v>
      </c>
      <c r="AB238" s="14">
        <v>0</v>
      </c>
      <c r="AC238" s="14">
        <v>32256000</v>
      </c>
      <c r="AD238" s="14" t="s">
        <v>651</v>
      </c>
    </row>
    <row r="239" spans="2:30" x14ac:dyDescent="0.25">
      <c r="B239" s="14">
        <v>2022</v>
      </c>
      <c r="C239">
        <v>220404</v>
      </c>
      <c r="D239" s="14" t="s">
        <v>154</v>
      </c>
      <c r="E239" s="14" t="s">
        <v>124</v>
      </c>
      <c r="F239" s="14" t="s">
        <v>21</v>
      </c>
      <c r="G239" s="14" t="s">
        <v>22</v>
      </c>
      <c r="H239" s="14" t="s">
        <v>490</v>
      </c>
      <c r="I239" s="14" t="s">
        <v>642</v>
      </c>
      <c r="J239" s="14" t="s">
        <v>99</v>
      </c>
      <c r="K239" s="14">
        <v>860510669</v>
      </c>
      <c r="L239" s="14" t="s">
        <v>56</v>
      </c>
      <c r="M239" s="14" t="s">
        <v>55</v>
      </c>
      <c r="N239" s="14" t="s">
        <v>35</v>
      </c>
      <c r="O239" s="1">
        <v>45148</v>
      </c>
      <c r="P239" s="14" t="s">
        <v>926</v>
      </c>
      <c r="Q239" s="14" t="s">
        <v>927</v>
      </c>
      <c r="R239" s="1">
        <v>44729</v>
      </c>
      <c r="S239" s="1">
        <v>44748</v>
      </c>
      <c r="T239" s="14">
        <v>401</v>
      </c>
      <c r="U239" s="1">
        <v>45216</v>
      </c>
      <c r="V239" s="53">
        <v>506491131</v>
      </c>
      <c r="W239" s="54">
        <v>58</v>
      </c>
      <c r="X239" s="14">
        <v>49</v>
      </c>
      <c r="Y239" s="55">
        <v>294063219</v>
      </c>
      <c r="Z239" s="55">
        <v>212427912</v>
      </c>
      <c r="AA239" s="14">
        <v>0</v>
      </c>
      <c r="AB239" s="14">
        <v>0</v>
      </c>
      <c r="AC239" s="14">
        <v>506491131</v>
      </c>
      <c r="AD239" s="14" t="s">
        <v>681</v>
      </c>
    </row>
    <row r="240" spans="2:30" x14ac:dyDescent="0.25">
      <c r="B240" s="14">
        <v>2023</v>
      </c>
      <c r="C240">
        <v>230258</v>
      </c>
      <c r="D240" s="14" t="s">
        <v>154</v>
      </c>
      <c r="E240" s="14" t="s">
        <v>303</v>
      </c>
      <c r="F240" s="14" t="s">
        <v>39</v>
      </c>
      <c r="G240" s="14" t="s">
        <v>40</v>
      </c>
      <c r="H240" s="14" t="s">
        <v>468</v>
      </c>
      <c r="I240" s="14" t="s">
        <v>642</v>
      </c>
      <c r="J240" s="14" t="s">
        <v>240</v>
      </c>
      <c r="K240" s="14">
        <v>52011724</v>
      </c>
      <c r="L240" s="14" t="s">
        <v>357</v>
      </c>
      <c r="M240" s="14" t="s">
        <v>594</v>
      </c>
      <c r="N240" s="14" t="s">
        <v>35</v>
      </c>
      <c r="O240" s="1">
        <v>45148</v>
      </c>
      <c r="P240" s="14" t="s">
        <v>268</v>
      </c>
      <c r="Q240" s="14" t="s">
        <v>428</v>
      </c>
      <c r="R240" s="1">
        <v>44978</v>
      </c>
      <c r="S240" s="1">
        <v>44986</v>
      </c>
      <c r="T240" s="14">
        <v>240</v>
      </c>
      <c r="U240" s="1">
        <v>45231</v>
      </c>
      <c r="V240" s="53">
        <v>32256000</v>
      </c>
      <c r="W240" s="54">
        <v>63</v>
      </c>
      <c r="X240" s="14">
        <v>50</v>
      </c>
      <c r="Y240" s="55">
        <v>20160000</v>
      </c>
      <c r="Z240" s="55">
        <v>12096000</v>
      </c>
      <c r="AA240" s="14">
        <v>0</v>
      </c>
      <c r="AB240" s="14">
        <v>0</v>
      </c>
      <c r="AC240" s="14">
        <v>32256000</v>
      </c>
      <c r="AD240" s="14" t="s">
        <v>651</v>
      </c>
    </row>
    <row r="241" spans="2:30" x14ac:dyDescent="0.25">
      <c r="B241" s="14">
        <v>2022</v>
      </c>
      <c r="C241">
        <v>220428</v>
      </c>
      <c r="D241" s="14" t="s">
        <v>154</v>
      </c>
      <c r="E241" s="14" t="s">
        <v>433</v>
      </c>
      <c r="F241" s="14" t="s">
        <v>28</v>
      </c>
      <c r="G241" s="14" t="s">
        <v>27</v>
      </c>
      <c r="H241" s="14" t="s">
        <v>490</v>
      </c>
      <c r="I241" s="14" t="s">
        <v>642</v>
      </c>
      <c r="J241" s="14" t="s">
        <v>365</v>
      </c>
      <c r="K241" s="14">
        <v>800216724</v>
      </c>
      <c r="L241" s="14" t="s">
        <v>388</v>
      </c>
      <c r="M241" s="14" t="s">
        <v>55</v>
      </c>
      <c r="N241" s="14" t="s">
        <v>35</v>
      </c>
      <c r="O241" s="1">
        <v>45148</v>
      </c>
      <c r="P241" s="14" t="s">
        <v>611</v>
      </c>
      <c r="Q241" s="14" t="s">
        <v>928</v>
      </c>
      <c r="R241" s="1">
        <v>44763</v>
      </c>
      <c r="S241" s="1">
        <v>44774</v>
      </c>
      <c r="T241" s="14">
        <v>180</v>
      </c>
      <c r="U241" s="1">
        <v>45139</v>
      </c>
      <c r="V241" s="53">
        <v>49881570</v>
      </c>
      <c r="W241" s="54">
        <v>67</v>
      </c>
      <c r="X241" s="14">
        <v>55</v>
      </c>
      <c r="Y241" s="55">
        <v>49877138</v>
      </c>
      <c r="Z241" s="55">
        <v>24945217</v>
      </c>
      <c r="AA241" s="14">
        <v>1</v>
      </c>
      <c r="AB241" s="14">
        <v>24940785</v>
      </c>
      <c r="AC241" s="14">
        <v>74822355</v>
      </c>
      <c r="AD241" s="14" t="s">
        <v>675</v>
      </c>
    </row>
    <row r="242" spans="2:30" x14ac:dyDescent="0.25">
      <c r="B242" s="14">
        <v>2023</v>
      </c>
      <c r="C242">
        <v>230635</v>
      </c>
      <c r="D242" s="14" t="s">
        <v>154</v>
      </c>
      <c r="E242" s="14" t="s">
        <v>1036</v>
      </c>
      <c r="F242" s="14" t="s">
        <v>39</v>
      </c>
      <c r="G242" s="14" t="s">
        <v>40</v>
      </c>
      <c r="H242" s="14" t="s">
        <v>485</v>
      </c>
      <c r="I242" s="14" t="s">
        <v>642</v>
      </c>
      <c r="J242" s="14" t="s">
        <v>891</v>
      </c>
      <c r="K242" s="14">
        <v>80075868</v>
      </c>
      <c r="L242" s="14" t="s">
        <v>896</v>
      </c>
      <c r="M242" s="14" t="s">
        <v>41</v>
      </c>
      <c r="N242" s="14" t="s">
        <v>35</v>
      </c>
      <c r="O242" s="1">
        <v>45148</v>
      </c>
      <c r="P242" s="14" t="s">
        <v>83</v>
      </c>
      <c r="Q242" s="14" t="s">
        <v>86</v>
      </c>
      <c r="R242" s="1">
        <v>45098</v>
      </c>
      <c r="S242" s="1">
        <v>45104</v>
      </c>
      <c r="T242" s="14">
        <v>266</v>
      </c>
      <c r="U242" s="1">
        <v>45375</v>
      </c>
      <c r="V242" s="53">
        <v>48420867</v>
      </c>
      <c r="W242" s="54">
        <v>13</v>
      </c>
      <c r="X242" s="14">
        <v>2</v>
      </c>
      <c r="Y242" s="55">
        <v>6189133</v>
      </c>
      <c r="Z242" s="55">
        <v>42231734</v>
      </c>
      <c r="AA242" s="14">
        <v>0</v>
      </c>
      <c r="AB242" s="14">
        <v>0</v>
      </c>
      <c r="AC242" s="14">
        <v>48420867</v>
      </c>
      <c r="AD242" s="14" t="s">
        <v>996</v>
      </c>
    </row>
    <row r="243" spans="2:30" x14ac:dyDescent="0.25">
      <c r="B243" s="14">
        <v>2023</v>
      </c>
      <c r="C243">
        <v>230629</v>
      </c>
      <c r="D243" s="14" t="s">
        <v>154</v>
      </c>
      <c r="E243" s="14" t="s">
        <v>702</v>
      </c>
      <c r="F243" s="14" t="s">
        <v>39</v>
      </c>
      <c r="G243" s="14" t="s">
        <v>40</v>
      </c>
      <c r="H243" s="14" t="s">
        <v>640</v>
      </c>
      <c r="I243" s="14" t="s">
        <v>642</v>
      </c>
      <c r="J243" s="14" t="s">
        <v>531</v>
      </c>
      <c r="K243" s="14">
        <v>1032446439</v>
      </c>
      <c r="L243" s="14" t="s">
        <v>579</v>
      </c>
      <c r="M243" s="14" t="s">
        <v>590</v>
      </c>
      <c r="N243" s="14" t="s">
        <v>35</v>
      </c>
      <c r="O243" s="1">
        <v>45148</v>
      </c>
      <c r="P243" s="14" t="s">
        <v>332</v>
      </c>
      <c r="Q243" s="14" t="s">
        <v>929</v>
      </c>
      <c r="R243" s="1">
        <v>45093</v>
      </c>
      <c r="S243" s="1">
        <v>45098</v>
      </c>
      <c r="T243" s="14">
        <v>240</v>
      </c>
      <c r="U243" s="1">
        <v>45343</v>
      </c>
      <c r="V243" s="53">
        <v>52104000</v>
      </c>
      <c r="W243" s="54">
        <v>17</v>
      </c>
      <c r="X243" s="14">
        <v>0</v>
      </c>
      <c r="Y243" s="55">
        <v>8684000</v>
      </c>
      <c r="Z243" s="55">
        <v>43420000</v>
      </c>
      <c r="AA243" s="14">
        <v>0</v>
      </c>
      <c r="AB243" s="14">
        <v>0</v>
      </c>
      <c r="AC243" s="14">
        <v>52104000</v>
      </c>
      <c r="AD243" s="14" t="s">
        <v>651</v>
      </c>
    </row>
    <row r="244" spans="2:30" x14ac:dyDescent="0.25">
      <c r="B244" s="14">
        <v>2023</v>
      </c>
      <c r="C244">
        <v>230134</v>
      </c>
      <c r="D244" s="14" t="s">
        <v>154</v>
      </c>
      <c r="E244" s="14" t="s">
        <v>222</v>
      </c>
      <c r="F244" s="14" t="s">
        <v>39</v>
      </c>
      <c r="G244" s="14" t="s">
        <v>40</v>
      </c>
      <c r="H244" s="14" t="s">
        <v>484</v>
      </c>
      <c r="I244" s="14" t="s">
        <v>642</v>
      </c>
      <c r="J244" s="14" t="s">
        <v>166</v>
      </c>
      <c r="K244" s="14">
        <v>1026266743</v>
      </c>
      <c r="L244" s="14" t="s">
        <v>190</v>
      </c>
      <c r="M244" s="14" t="s">
        <v>207</v>
      </c>
      <c r="N244" s="14" t="s">
        <v>35</v>
      </c>
      <c r="O244" s="1">
        <v>45148</v>
      </c>
      <c r="P244" s="14" t="s">
        <v>930</v>
      </c>
      <c r="Q244" s="14" t="s">
        <v>931</v>
      </c>
      <c r="R244" s="1">
        <v>44949</v>
      </c>
      <c r="S244" s="1">
        <v>44953</v>
      </c>
      <c r="T244" s="14">
        <v>210</v>
      </c>
      <c r="U244" s="1">
        <v>45271</v>
      </c>
      <c r="V244" s="53">
        <v>53515000</v>
      </c>
      <c r="W244" s="54">
        <v>73</v>
      </c>
      <c r="X244" s="14">
        <v>73</v>
      </c>
      <c r="Y244" s="55">
        <v>39244333</v>
      </c>
      <c r="Z244" s="55">
        <v>14270667</v>
      </c>
      <c r="AA244" s="14">
        <v>1</v>
      </c>
      <c r="AB244" s="14">
        <v>26757500</v>
      </c>
      <c r="AC244" s="14">
        <v>80272500</v>
      </c>
      <c r="AD244" s="14" t="s">
        <v>680</v>
      </c>
    </row>
    <row r="245" spans="2:30" x14ac:dyDescent="0.25">
      <c r="B245" s="14">
        <v>2023</v>
      </c>
      <c r="C245">
        <v>230088</v>
      </c>
      <c r="D245" s="14" t="s">
        <v>154</v>
      </c>
      <c r="E245" s="14" t="s">
        <v>320</v>
      </c>
      <c r="F245" s="14" t="s">
        <v>39</v>
      </c>
      <c r="G245" s="14" t="s">
        <v>40</v>
      </c>
      <c r="H245" s="14" t="s">
        <v>484</v>
      </c>
      <c r="I245" s="14" t="s">
        <v>642</v>
      </c>
      <c r="J245" s="14" t="s">
        <v>255</v>
      </c>
      <c r="K245" s="14">
        <v>80133008</v>
      </c>
      <c r="L245" s="14" t="s">
        <v>281</v>
      </c>
      <c r="M245" s="14" t="s">
        <v>207</v>
      </c>
      <c r="N245" s="14" t="s">
        <v>35</v>
      </c>
      <c r="O245" s="1">
        <v>45148</v>
      </c>
      <c r="P245" s="14" t="s">
        <v>930</v>
      </c>
      <c r="Q245" s="14" t="s">
        <v>932</v>
      </c>
      <c r="R245" s="1">
        <v>44956</v>
      </c>
      <c r="S245" s="1">
        <v>44960</v>
      </c>
      <c r="T245" s="14">
        <v>210</v>
      </c>
      <c r="U245" s="1">
        <v>45171</v>
      </c>
      <c r="V245" s="53">
        <v>56350000</v>
      </c>
      <c r="W245" s="54">
        <v>85</v>
      </c>
      <c r="X245" s="14">
        <v>70</v>
      </c>
      <c r="Y245" s="55">
        <v>47763333</v>
      </c>
      <c r="Z245" s="55">
        <v>8586667</v>
      </c>
      <c r="AA245" s="14">
        <v>0</v>
      </c>
      <c r="AB245" s="14">
        <v>0</v>
      </c>
      <c r="AC245" s="14">
        <v>56350000</v>
      </c>
      <c r="AD245" s="14" t="s">
        <v>649</v>
      </c>
    </row>
    <row r="246" spans="2:30" x14ac:dyDescent="0.25">
      <c r="B246" s="14">
        <v>2023</v>
      </c>
      <c r="C246">
        <v>230053</v>
      </c>
      <c r="D246" s="14" t="s">
        <v>154</v>
      </c>
      <c r="E246" s="14" t="s">
        <v>220</v>
      </c>
      <c r="F246" s="14" t="s">
        <v>39</v>
      </c>
      <c r="G246" s="14" t="s">
        <v>40</v>
      </c>
      <c r="H246" s="14" t="s">
        <v>484</v>
      </c>
      <c r="I246" s="14" t="s">
        <v>642</v>
      </c>
      <c r="J246" s="14" t="s">
        <v>164</v>
      </c>
      <c r="K246" s="14">
        <v>1013671287</v>
      </c>
      <c r="L246" s="14" t="s">
        <v>188</v>
      </c>
      <c r="M246" s="14" t="s">
        <v>207</v>
      </c>
      <c r="N246" s="14" t="s">
        <v>35</v>
      </c>
      <c r="O246" s="1">
        <v>45148</v>
      </c>
      <c r="P246" s="14" t="s">
        <v>930</v>
      </c>
      <c r="Q246" s="14" t="s">
        <v>933</v>
      </c>
      <c r="R246" s="1">
        <v>44942</v>
      </c>
      <c r="S246" s="1">
        <v>44951</v>
      </c>
      <c r="T246" s="14">
        <v>240</v>
      </c>
      <c r="U246" s="1">
        <v>45193</v>
      </c>
      <c r="V246" s="53">
        <v>34736000</v>
      </c>
      <c r="W246" s="54">
        <v>78</v>
      </c>
      <c r="X246" s="14">
        <v>65</v>
      </c>
      <c r="Y246" s="55">
        <v>26920400</v>
      </c>
      <c r="Z246" s="55">
        <v>7815600</v>
      </c>
      <c r="AA246" s="14">
        <v>0</v>
      </c>
      <c r="AB246" s="14">
        <v>0</v>
      </c>
      <c r="AC246" s="14">
        <v>34736000</v>
      </c>
      <c r="AD246" s="14" t="s">
        <v>651</v>
      </c>
    </row>
    <row r="247" spans="2:30" x14ac:dyDescent="0.25">
      <c r="B247" s="14">
        <v>2023</v>
      </c>
      <c r="C247">
        <v>230621</v>
      </c>
      <c r="D247" s="14" t="s">
        <v>154</v>
      </c>
      <c r="E247" s="14" t="s">
        <v>1042</v>
      </c>
      <c r="F247" s="14" t="s">
        <v>25</v>
      </c>
      <c r="G247" s="14" t="s">
        <v>22</v>
      </c>
      <c r="H247" s="14" t="s">
        <v>475</v>
      </c>
      <c r="I247" s="14" t="s">
        <v>642</v>
      </c>
      <c r="J247" s="14" t="s">
        <v>934</v>
      </c>
      <c r="K247" s="14">
        <v>860076580</v>
      </c>
      <c r="L247" s="14" t="s">
        <v>935</v>
      </c>
      <c r="M247" s="14" t="s">
        <v>337</v>
      </c>
      <c r="N247" s="14" t="s">
        <v>35</v>
      </c>
      <c r="O247" s="1">
        <v>45148</v>
      </c>
      <c r="P247" s="14" t="s">
        <v>936</v>
      </c>
      <c r="Q247" s="14" t="s">
        <v>937</v>
      </c>
      <c r="R247" s="1">
        <v>45091</v>
      </c>
      <c r="S247" s="1">
        <v>45107</v>
      </c>
      <c r="T247" s="14">
        <v>480</v>
      </c>
      <c r="U247" s="1">
        <v>45595</v>
      </c>
      <c r="V247" s="53">
        <v>25750351</v>
      </c>
      <c r="W247" s="54">
        <v>7</v>
      </c>
      <c r="X247" s="14">
        <v>0</v>
      </c>
      <c r="Y247" s="55">
        <v>1716690</v>
      </c>
      <c r="Z247" s="55">
        <v>24033661</v>
      </c>
      <c r="AA247" s="14">
        <v>0</v>
      </c>
      <c r="AB247" s="14">
        <v>0</v>
      </c>
      <c r="AC247" s="14">
        <v>25750351</v>
      </c>
      <c r="AD247" s="14" t="s">
        <v>997</v>
      </c>
    </row>
    <row r="248" spans="2:30" x14ac:dyDescent="0.25">
      <c r="B248" s="14">
        <v>2023</v>
      </c>
      <c r="C248">
        <v>230074</v>
      </c>
      <c r="D248" s="14" t="s">
        <v>154</v>
      </c>
      <c r="E248" s="14" t="s">
        <v>303</v>
      </c>
      <c r="F248" s="14" t="s">
        <v>39</v>
      </c>
      <c r="G248" s="14" t="s">
        <v>40</v>
      </c>
      <c r="H248" s="14" t="s">
        <v>468</v>
      </c>
      <c r="I248" s="14" t="s">
        <v>642</v>
      </c>
      <c r="J248" s="14" t="s">
        <v>240</v>
      </c>
      <c r="K248" s="14">
        <v>51933372</v>
      </c>
      <c r="L248" s="14" t="s">
        <v>121</v>
      </c>
      <c r="M248" s="14" t="s">
        <v>594</v>
      </c>
      <c r="N248" s="14" t="s">
        <v>35</v>
      </c>
      <c r="O248" s="1">
        <v>45148</v>
      </c>
      <c r="P248" s="14" t="s">
        <v>268</v>
      </c>
      <c r="Q248" s="14" t="s">
        <v>428</v>
      </c>
      <c r="R248" s="1">
        <v>44944</v>
      </c>
      <c r="S248" s="1">
        <v>44958</v>
      </c>
      <c r="T248" s="14">
        <v>240</v>
      </c>
      <c r="U248" s="1">
        <v>45200</v>
      </c>
      <c r="V248" s="53">
        <v>32256000</v>
      </c>
      <c r="W248" s="54">
        <v>75</v>
      </c>
      <c r="X248" s="14">
        <v>63</v>
      </c>
      <c r="Y248" s="55">
        <v>24192000</v>
      </c>
      <c r="Z248" s="55">
        <v>8064000</v>
      </c>
      <c r="AA248" s="14">
        <v>0</v>
      </c>
      <c r="AB248" s="14">
        <v>0</v>
      </c>
      <c r="AC248" s="14">
        <v>32256000</v>
      </c>
      <c r="AD248" s="14" t="s">
        <v>651</v>
      </c>
    </row>
    <row r="249" spans="2:30" x14ac:dyDescent="0.25">
      <c r="B249" s="14">
        <v>2023</v>
      </c>
      <c r="C249">
        <v>230125</v>
      </c>
      <c r="D249" s="14" t="s">
        <v>154</v>
      </c>
      <c r="E249" s="14" t="s">
        <v>237</v>
      </c>
      <c r="F249" s="14" t="s">
        <v>39</v>
      </c>
      <c r="G249" s="14" t="s">
        <v>40</v>
      </c>
      <c r="H249" s="14" t="s">
        <v>483</v>
      </c>
      <c r="I249" s="14" t="s">
        <v>642</v>
      </c>
      <c r="J249" s="14" t="s">
        <v>180</v>
      </c>
      <c r="K249" s="14">
        <v>79639995</v>
      </c>
      <c r="L249" s="14" t="s">
        <v>204</v>
      </c>
      <c r="M249" s="14" t="s">
        <v>598</v>
      </c>
      <c r="N249" s="14" t="s">
        <v>35</v>
      </c>
      <c r="O249" s="1">
        <v>45148</v>
      </c>
      <c r="P249" s="14" t="s">
        <v>938</v>
      </c>
      <c r="Q249" s="14" t="s">
        <v>91</v>
      </c>
      <c r="R249" s="1">
        <v>44949</v>
      </c>
      <c r="S249" s="1">
        <v>44953</v>
      </c>
      <c r="T249" s="14">
        <v>360</v>
      </c>
      <c r="U249" s="1">
        <v>45291</v>
      </c>
      <c r="V249" s="53">
        <v>55824000</v>
      </c>
      <c r="W249" s="54">
        <v>51</v>
      </c>
      <c r="X249" s="14">
        <v>51</v>
      </c>
      <c r="Y249" s="55">
        <v>28532267</v>
      </c>
      <c r="Z249" s="55">
        <v>27291733</v>
      </c>
      <c r="AA249" s="14">
        <v>0</v>
      </c>
      <c r="AB249" s="14">
        <v>0</v>
      </c>
      <c r="AC249" s="14">
        <v>55824000</v>
      </c>
      <c r="AD249" s="14" t="s">
        <v>646</v>
      </c>
    </row>
    <row r="250" spans="2:30" x14ac:dyDescent="0.25">
      <c r="B250" s="14">
        <v>2023</v>
      </c>
      <c r="C250">
        <v>230161</v>
      </c>
      <c r="D250" s="14" t="s">
        <v>154</v>
      </c>
      <c r="E250" s="14" t="s">
        <v>325</v>
      </c>
      <c r="F250" s="14" t="s">
        <v>39</v>
      </c>
      <c r="G250" s="14" t="s">
        <v>40</v>
      </c>
      <c r="H250" s="14" t="s">
        <v>483</v>
      </c>
      <c r="I250" s="14" t="s">
        <v>642</v>
      </c>
      <c r="J250" s="14" t="s">
        <v>260</v>
      </c>
      <c r="K250" s="14">
        <v>1128044435</v>
      </c>
      <c r="L250" s="14" t="s">
        <v>144</v>
      </c>
      <c r="M250" s="14" t="s">
        <v>598</v>
      </c>
      <c r="N250" s="14" t="s">
        <v>35</v>
      </c>
      <c r="O250" s="1">
        <v>45148</v>
      </c>
      <c r="P250" s="14" t="s">
        <v>938</v>
      </c>
      <c r="Q250" s="14" t="s">
        <v>91</v>
      </c>
      <c r="R250" s="1">
        <v>44953</v>
      </c>
      <c r="S250" s="1">
        <v>44964</v>
      </c>
      <c r="T250" s="14">
        <v>345</v>
      </c>
      <c r="U250" s="1">
        <v>45291</v>
      </c>
      <c r="V250" s="53">
        <v>53498000</v>
      </c>
      <c r="W250" s="54">
        <v>50</v>
      </c>
      <c r="X250" s="14">
        <v>42</v>
      </c>
      <c r="Y250" s="55">
        <v>26981600</v>
      </c>
      <c r="Z250" s="55">
        <v>26516400</v>
      </c>
      <c r="AA250" s="14">
        <v>0</v>
      </c>
      <c r="AB250" s="14">
        <v>0</v>
      </c>
      <c r="AC250" s="14">
        <v>53498000</v>
      </c>
      <c r="AD250" s="14" t="s">
        <v>647</v>
      </c>
    </row>
    <row r="251" spans="2:30" x14ac:dyDescent="0.25">
      <c r="B251" s="14">
        <v>2023</v>
      </c>
      <c r="C251">
        <v>230165</v>
      </c>
      <c r="D251" s="14" t="s">
        <v>154</v>
      </c>
      <c r="E251" s="14" t="s">
        <v>326</v>
      </c>
      <c r="F251" s="14" t="s">
        <v>39</v>
      </c>
      <c r="G251" s="14" t="s">
        <v>40</v>
      </c>
      <c r="H251" s="14" t="s">
        <v>483</v>
      </c>
      <c r="I251" s="14" t="s">
        <v>642</v>
      </c>
      <c r="J251" s="14" t="s">
        <v>261</v>
      </c>
      <c r="K251" s="14">
        <v>52201042</v>
      </c>
      <c r="L251" s="14" t="s">
        <v>289</v>
      </c>
      <c r="M251" s="14" t="s">
        <v>598</v>
      </c>
      <c r="N251" s="14" t="s">
        <v>35</v>
      </c>
      <c r="O251" s="1">
        <v>45148</v>
      </c>
      <c r="P251" s="14" t="s">
        <v>938</v>
      </c>
      <c r="Q251" s="14" t="s">
        <v>939</v>
      </c>
      <c r="R251" s="1">
        <v>44953</v>
      </c>
      <c r="S251" s="1">
        <v>44964</v>
      </c>
      <c r="T251" s="14">
        <v>360</v>
      </c>
      <c r="U251" s="1">
        <v>45291</v>
      </c>
      <c r="V251" s="53">
        <v>47148000</v>
      </c>
      <c r="W251" s="54">
        <v>48</v>
      </c>
      <c r="X251" s="14">
        <v>40</v>
      </c>
      <c r="Y251" s="55">
        <v>22788200</v>
      </c>
      <c r="Z251" s="55">
        <v>24359800</v>
      </c>
      <c r="AA251" s="14">
        <v>0</v>
      </c>
      <c r="AB251" s="14">
        <v>0</v>
      </c>
      <c r="AC251" s="14">
        <v>47148000</v>
      </c>
      <c r="AD251" s="14" t="s">
        <v>646</v>
      </c>
    </row>
    <row r="252" spans="2:30" x14ac:dyDescent="0.25">
      <c r="B252" s="14">
        <v>2023</v>
      </c>
      <c r="C252">
        <v>230218</v>
      </c>
      <c r="D252" s="14" t="s">
        <v>154</v>
      </c>
      <c r="E252" s="14" t="s">
        <v>329</v>
      </c>
      <c r="F252" s="14" t="s">
        <v>39</v>
      </c>
      <c r="G252" s="14" t="s">
        <v>40</v>
      </c>
      <c r="H252" s="14" t="s">
        <v>483</v>
      </c>
      <c r="I252" s="14" t="s">
        <v>642</v>
      </c>
      <c r="J252" s="14" t="s">
        <v>130</v>
      </c>
      <c r="K252" s="14">
        <v>19424321</v>
      </c>
      <c r="L252" s="14" t="s">
        <v>131</v>
      </c>
      <c r="M252" s="14" t="s">
        <v>598</v>
      </c>
      <c r="N252" s="14" t="s">
        <v>35</v>
      </c>
      <c r="O252" s="1">
        <v>45148</v>
      </c>
      <c r="P252" s="14" t="s">
        <v>938</v>
      </c>
      <c r="Q252" s="14" t="s">
        <v>91</v>
      </c>
      <c r="R252" s="1">
        <v>44963</v>
      </c>
      <c r="S252" s="1">
        <v>44970</v>
      </c>
      <c r="T252" s="14">
        <v>330</v>
      </c>
      <c r="U252" s="1">
        <v>45291</v>
      </c>
      <c r="V252" s="53">
        <v>72490000</v>
      </c>
      <c r="W252" s="54">
        <v>51</v>
      </c>
      <c r="X252" s="14">
        <v>42</v>
      </c>
      <c r="Y252" s="55">
        <v>36904000</v>
      </c>
      <c r="Z252" s="55">
        <v>35586000</v>
      </c>
      <c r="AA252" s="14">
        <v>0</v>
      </c>
      <c r="AB252" s="14">
        <v>0</v>
      </c>
      <c r="AC252" s="14">
        <v>72490000</v>
      </c>
      <c r="AD252" s="14" t="s">
        <v>495</v>
      </c>
    </row>
    <row r="253" spans="2:30" x14ac:dyDescent="0.25">
      <c r="B253" s="14">
        <v>2023</v>
      </c>
      <c r="C253">
        <v>230103</v>
      </c>
      <c r="D253" s="14" t="s">
        <v>154</v>
      </c>
      <c r="E253" s="14" t="s">
        <v>318</v>
      </c>
      <c r="F253" s="14" t="s">
        <v>39</v>
      </c>
      <c r="G253" s="14" t="s">
        <v>40</v>
      </c>
      <c r="H253" s="14" t="s">
        <v>490</v>
      </c>
      <c r="I253" s="14" t="s">
        <v>642</v>
      </c>
      <c r="J253" s="14" t="s">
        <v>364</v>
      </c>
      <c r="K253" s="14">
        <v>80180468</v>
      </c>
      <c r="L253" s="14" t="s">
        <v>387</v>
      </c>
      <c r="M253" s="14" t="s">
        <v>55</v>
      </c>
      <c r="N253" s="14" t="s">
        <v>35</v>
      </c>
      <c r="O253" s="1">
        <v>45149</v>
      </c>
      <c r="P253" s="14" t="s">
        <v>940</v>
      </c>
      <c r="Q253" s="14" t="s">
        <v>941</v>
      </c>
      <c r="R253" s="1">
        <v>44946</v>
      </c>
      <c r="S253" s="1">
        <v>44958</v>
      </c>
      <c r="T253" s="14">
        <v>240</v>
      </c>
      <c r="U253" s="1">
        <v>45200</v>
      </c>
      <c r="V253" s="53">
        <v>38832000</v>
      </c>
      <c r="W253" s="54">
        <v>75</v>
      </c>
      <c r="X253" s="14">
        <v>63</v>
      </c>
      <c r="Y253" s="55">
        <v>29124000</v>
      </c>
      <c r="Z253" s="55">
        <v>9708000</v>
      </c>
      <c r="AA253" s="14">
        <v>0</v>
      </c>
      <c r="AB253" s="14">
        <v>0</v>
      </c>
      <c r="AC253" s="14">
        <v>38832000</v>
      </c>
      <c r="AD253" s="14" t="s">
        <v>651</v>
      </c>
    </row>
    <row r="254" spans="2:30" x14ac:dyDescent="0.25">
      <c r="B254" s="14">
        <v>2023</v>
      </c>
      <c r="C254">
        <v>230181</v>
      </c>
      <c r="D254" s="14" t="s">
        <v>154</v>
      </c>
      <c r="E254" s="14" t="s">
        <v>316</v>
      </c>
      <c r="F254" s="14" t="s">
        <v>39</v>
      </c>
      <c r="G254" s="14" t="s">
        <v>40</v>
      </c>
      <c r="H254" s="14" t="s">
        <v>490</v>
      </c>
      <c r="I254" s="14" t="s">
        <v>642</v>
      </c>
      <c r="J254" s="14" t="s">
        <v>252</v>
      </c>
      <c r="K254" s="14">
        <v>79797614</v>
      </c>
      <c r="L254" s="14" t="s">
        <v>278</v>
      </c>
      <c r="M254" s="14" t="s">
        <v>55</v>
      </c>
      <c r="N254" s="14" t="s">
        <v>35</v>
      </c>
      <c r="O254" s="1">
        <v>45149</v>
      </c>
      <c r="P254" s="14" t="s">
        <v>942</v>
      </c>
      <c r="Q254" s="14" t="s">
        <v>943</v>
      </c>
      <c r="R254" s="1">
        <v>44957</v>
      </c>
      <c r="S254" s="1">
        <v>44964</v>
      </c>
      <c r="T254" s="14">
        <v>240</v>
      </c>
      <c r="U254" s="1">
        <v>45206</v>
      </c>
      <c r="V254" s="53">
        <v>38832000</v>
      </c>
      <c r="W254" s="54">
        <v>73</v>
      </c>
      <c r="X254" s="14">
        <v>60</v>
      </c>
      <c r="Y254" s="55">
        <v>28153200</v>
      </c>
      <c r="Z254" s="55">
        <v>10678800</v>
      </c>
      <c r="AA254" s="14">
        <v>0</v>
      </c>
      <c r="AB254" s="14">
        <v>0</v>
      </c>
      <c r="AC254" s="14">
        <v>38832000</v>
      </c>
      <c r="AD254" s="14" t="s">
        <v>651</v>
      </c>
    </row>
    <row r="255" spans="2:30" x14ac:dyDescent="0.25">
      <c r="B255" s="14">
        <v>2023</v>
      </c>
      <c r="C255">
        <v>230080</v>
      </c>
      <c r="D255" s="14" t="s">
        <v>154</v>
      </c>
      <c r="E255" s="14" t="s">
        <v>432</v>
      </c>
      <c r="F255" s="14" t="s">
        <v>39</v>
      </c>
      <c r="G255" s="14" t="s">
        <v>40</v>
      </c>
      <c r="H255" s="14" t="s">
        <v>490</v>
      </c>
      <c r="I255" s="14" t="s">
        <v>642</v>
      </c>
      <c r="J255" s="14" t="s">
        <v>363</v>
      </c>
      <c r="K255" s="14">
        <v>38643879</v>
      </c>
      <c r="L255" s="14" t="s">
        <v>464</v>
      </c>
      <c r="M255" s="14" t="s">
        <v>55</v>
      </c>
      <c r="N255" s="14" t="s">
        <v>35</v>
      </c>
      <c r="O255" s="1">
        <v>45152</v>
      </c>
      <c r="P255" s="14" t="s">
        <v>944</v>
      </c>
      <c r="Q255" s="14" t="s">
        <v>945</v>
      </c>
      <c r="R255" s="1">
        <v>44944</v>
      </c>
      <c r="S255" s="1">
        <v>44958</v>
      </c>
      <c r="T255" s="14">
        <v>240</v>
      </c>
      <c r="U255" s="1">
        <v>45200</v>
      </c>
      <c r="V255" s="53">
        <v>38832000</v>
      </c>
      <c r="W255" s="54">
        <v>73</v>
      </c>
      <c r="X255" s="14">
        <v>50</v>
      </c>
      <c r="Y255" s="55">
        <v>28315000</v>
      </c>
      <c r="Z255" s="55">
        <v>10517000</v>
      </c>
      <c r="AA255" s="14">
        <v>0</v>
      </c>
      <c r="AB255" s="14">
        <v>0</v>
      </c>
      <c r="AC255" s="14">
        <v>38832000</v>
      </c>
      <c r="AD255" s="14" t="s">
        <v>651</v>
      </c>
    </row>
    <row r="256" spans="2:30" x14ac:dyDescent="0.25">
      <c r="B256" s="14">
        <v>2023</v>
      </c>
      <c r="C256">
        <v>230361</v>
      </c>
      <c r="D256" s="14" t="s">
        <v>154</v>
      </c>
      <c r="E256" s="14" t="s">
        <v>344</v>
      </c>
      <c r="F256" s="14" t="s">
        <v>39</v>
      </c>
      <c r="G256" s="14" t="s">
        <v>40</v>
      </c>
      <c r="H256" s="14" t="s">
        <v>477</v>
      </c>
      <c r="I256" s="14" t="s">
        <v>642</v>
      </c>
      <c r="J256" s="14" t="s">
        <v>355</v>
      </c>
      <c r="K256" s="14">
        <v>52500234</v>
      </c>
      <c r="L256" s="14" t="s">
        <v>181</v>
      </c>
      <c r="M256" s="14" t="s">
        <v>299</v>
      </c>
      <c r="N256" s="14" t="s">
        <v>35</v>
      </c>
      <c r="O256" s="1">
        <v>45153</v>
      </c>
      <c r="P256" s="14" t="s">
        <v>332</v>
      </c>
      <c r="Q256" s="14" t="s">
        <v>946</v>
      </c>
      <c r="R256" s="1">
        <v>45009</v>
      </c>
      <c r="S256" s="1">
        <v>45013</v>
      </c>
      <c r="T256" s="14">
        <v>240</v>
      </c>
      <c r="U256" s="1">
        <v>45258</v>
      </c>
      <c r="V256" s="53">
        <v>52104000</v>
      </c>
      <c r="W256" s="54">
        <v>51</v>
      </c>
      <c r="X256" s="14">
        <v>39</v>
      </c>
      <c r="Y256" s="55">
        <v>26703300</v>
      </c>
      <c r="Z256" s="55">
        <v>25400700</v>
      </c>
      <c r="AA256" s="14">
        <v>0</v>
      </c>
      <c r="AB256" s="14">
        <v>0</v>
      </c>
      <c r="AC256" s="14">
        <v>52104000</v>
      </c>
      <c r="AD256" s="14" t="s">
        <v>651</v>
      </c>
    </row>
    <row r="257" spans="2:30" x14ac:dyDescent="0.25">
      <c r="B257" s="14">
        <v>2023</v>
      </c>
      <c r="C257">
        <v>230596</v>
      </c>
      <c r="D257" s="14" t="s">
        <v>154</v>
      </c>
      <c r="E257" s="14" t="s">
        <v>697</v>
      </c>
      <c r="F257" s="14" t="s">
        <v>39</v>
      </c>
      <c r="G257" s="14" t="s">
        <v>40</v>
      </c>
      <c r="H257" s="14" t="s">
        <v>477</v>
      </c>
      <c r="I257" s="14" t="s">
        <v>642</v>
      </c>
      <c r="J257" s="14" t="s">
        <v>527</v>
      </c>
      <c r="K257" s="14">
        <v>1106781192</v>
      </c>
      <c r="L257" s="14" t="s">
        <v>574</v>
      </c>
      <c r="M257" s="14" t="s">
        <v>299</v>
      </c>
      <c r="N257" s="14" t="s">
        <v>35</v>
      </c>
      <c r="O257" s="1">
        <v>45153</v>
      </c>
      <c r="P257" s="14" t="s">
        <v>332</v>
      </c>
      <c r="Q257" s="14" t="s">
        <v>947</v>
      </c>
      <c r="R257" s="1">
        <v>45077</v>
      </c>
      <c r="S257" s="1">
        <v>45082</v>
      </c>
      <c r="T257" s="14">
        <v>180</v>
      </c>
      <c r="U257" s="1">
        <v>45265</v>
      </c>
      <c r="V257" s="53">
        <v>39078000</v>
      </c>
      <c r="W257" s="54">
        <v>31</v>
      </c>
      <c r="X257" s="14">
        <v>14</v>
      </c>
      <c r="Y257" s="55">
        <v>12157600</v>
      </c>
      <c r="Z257" s="55">
        <v>26920400</v>
      </c>
      <c r="AA257" s="14">
        <v>0</v>
      </c>
      <c r="AB257" s="14">
        <v>0</v>
      </c>
      <c r="AC257" s="14">
        <v>39078000</v>
      </c>
      <c r="AD257" s="14" t="s">
        <v>648</v>
      </c>
    </row>
    <row r="258" spans="2:30" x14ac:dyDescent="0.25">
      <c r="B258" s="14">
        <v>2023</v>
      </c>
      <c r="C258">
        <v>230362</v>
      </c>
      <c r="D258" s="14" t="s">
        <v>154</v>
      </c>
      <c r="E258" s="14" t="s">
        <v>344</v>
      </c>
      <c r="F258" s="14" t="s">
        <v>39</v>
      </c>
      <c r="G258" s="14" t="s">
        <v>40</v>
      </c>
      <c r="H258" s="14" t="s">
        <v>477</v>
      </c>
      <c r="I258" s="14" t="s">
        <v>642</v>
      </c>
      <c r="J258" s="14" t="s">
        <v>355</v>
      </c>
      <c r="K258" s="14">
        <v>80801987</v>
      </c>
      <c r="L258" s="14" t="s">
        <v>356</v>
      </c>
      <c r="M258" s="14" t="s">
        <v>299</v>
      </c>
      <c r="N258" s="14" t="s">
        <v>35</v>
      </c>
      <c r="O258" s="1">
        <v>45153</v>
      </c>
      <c r="P258" s="14" t="s">
        <v>332</v>
      </c>
      <c r="Q258" s="14" t="s">
        <v>948</v>
      </c>
      <c r="R258" s="1">
        <v>45009</v>
      </c>
      <c r="S258" s="1">
        <v>45013</v>
      </c>
      <c r="T258" s="14">
        <v>240</v>
      </c>
      <c r="U258" s="1">
        <v>45258</v>
      </c>
      <c r="V258" s="53">
        <v>52104000</v>
      </c>
      <c r="W258" s="54">
        <v>51</v>
      </c>
      <c r="X258" s="14">
        <v>39</v>
      </c>
      <c r="Y258" s="55">
        <v>26703300</v>
      </c>
      <c r="Z258" s="55">
        <v>25400700</v>
      </c>
      <c r="AA258" s="14">
        <v>0</v>
      </c>
      <c r="AB258" s="14">
        <v>0</v>
      </c>
      <c r="AC258" s="14">
        <v>52104000</v>
      </c>
      <c r="AD258" s="14" t="s">
        <v>651</v>
      </c>
    </row>
    <row r="259" spans="2:30" x14ac:dyDescent="0.25">
      <c r="B259" s="14">
        <v>2023</v>
      </c>
      <c r="C259">
        <v>230059</v>
      </c>
      <c r="D259" s="14" t="s">
        <v>154</v>
      </c>
      <c r="E259" s="14" t="s">
        <v>227</v>
      </c>
      <c r="F259" s="14" t="s">
        <v>39</v>
      </c>
      <c r="G259" s="14" t="s">
        <v>40</v>
      </c>
      <c r="H259" s="14" t="s">
        <v>474</v>
      </c>
      <c r="I259" s="14" t="s">
        <v>642</v>
      </c>
      <c r="J259" s="14" t="s">
        <v>72</v>
      </c>
      <c r="K259" s="14">
        <v>1067810656</v>
      </c>
      <c r="L259" s="14" t="s">
        <v>460</v>
      </c>
      <c r="M259" s="14" t="s">
        <v>209</v>
      </c>
      <c r="N259" s="14" t="s">
        <v>35</v>
      </c>
      <c r="O259" s="1">
        <v>45152</v>
      </c>
      <c r="P259" s="14" t="s">
        <v>210</v>
      </c>
      <c r="Q259" s="14" t="s">
        <v>210</v>
      </c>
      <c r="R259" s="1">
        <v>44942</v>
      </c>
      <c r="S259" s="1">
        <v>44945</v>
      </c>
      <c r="T259" s="14">
        <v>300</v>
      </c>
      <c r="U259" s="1">
        <v>45249</v>
      </c>
      <c r="V259" s="53">
        <v>40320000</v>
      </c>
      <c r="W259" s="54">
        <v>54</v>
      </c>
      <c r="X259" s="14">
        <v>54</v>
      </c>
      <c r="Y259" s="55">
        <v>21772800</v>
      </c>
      <c r="Z259" s="55">
        <v>18547200</v>
      </c>
      <c r="AA259" s="14">
        <v>0</v>
      </c>
      <c r="AB259" s="14">
        <v>0</v>
      </c>
      <c r="AC259" s="14">
        <v>40320000</v>
      </c>
      <c r="AD259" s="14" t="s">
        <v>652</v>
      </c>
    </row>
    <row r="260" spans="2:30" x14ac:dyDescent="0.25">
      <c r="B260" s="14">
        <v>2023</v>
      </c>
      <c r="C260">
        <v>230036</v>
      </c>
      <c r="D260" s="14" t="s">
        <v>154</v>
      </c>
      <c r="E260" s="14" t="s">
        <v>227</v>
      </c>
      <c r="F260" s="14" t="s">
        <v>39</v>
      </c>
      <c r="G260" s="14" t="s">
        <v>40</v>
      </c>
      <c r="H260" s="14" t="s">
        <v>474</v>
      </c>
      <c r="I260" s="14" t="s">
        <v>642</v>
      </c>
      <c r="J260" s="14" t="s">
        <v>72</v>
      </c>
      <c r="K260" s="14">
        <v>52099456</v>
      </c>
      <c r="L260" s="14" t="s">
        <v>351</v>
      </c>
      <c r="M260" s="14" t="s">
        <v>209</v>
      </c>
      <c r="N260" s="14" t="s">
        <v>35</v>
      </c>
      <c r="O260" s="1">
        <v>45152</v>
      </c>
      <c r="P260" s="14" t="s">
        <v>210</v>
      </c>
      <c r="Q260" s="14" t="s">
        <v>210</v>
      </c>
      <c r="R260" s="1">
        <v>44939</v>
      </c>
      <c r="S260" s="1">
        <v>44944</v>
      </c>
      <c r="T260" s="14">
        <v>300</v>
      </c>
      <c r="U260" s="1">
        <v>45248</v>
      </c>
      <c r="V260" s="53">
        <v>40320000</v>
      </c>
      <c r="W260" s="54">
        <v>54</v>
      </c>
      <c r="X260" s="14">
        <v>54</v>
      </c>
      <c r="Y260" s="55">
        <v>21907200</v>
      </c>
      <c r="Z260" s="55">
        <v>18412800</v>
      </c>
      <c r="AA260" s="14">
        <v>0</v>
      </c>
      <c r="AB260" s="14">
        <v>0</v>
      </c>
      <c r="AC260" s="14">
        <v>40320000</v>
      </c>
      <c r="AD260" s="14" t="s">
        <v>652</v>
      </c>
    </row>
    <row r="261" spans="2:30" x14ac:dyDescent="0.25">
      <c r="B261" s="14">
        <v>2023</v>
      </c>
      <c r="C261">
        <v>230037</v>
      </c>
      <c r="D261" s="14" t="s">
        <v>154</v>
      </c>
      <c r="E261" s="14" t="s">
        <v>227</v>
      </c>
      <c r="F261" s="14" t="s">
        <v>39</v>
      </c>
      <c r="G261" s="14" t="s">
        <v>40</v>
      </c>
      <c r="H261" s="14" t="s">
        <v>474</v>
      </c>
      <c r="I261" s="14" t="s">
        <v>642</v>
      </c>
      <c r="J261" s="14" t="s">
        <v>72</v>
      </c>
      <c r="K261" s="14">
        <v>80901106</v>
      </c>
      <c r="L261" s="14" t="s">
        <v>76</v>
      </c>
      <c r="M261" s="14" t="s">
        <v>209</v>
      </c>
      <c r="N261" s="14" t="s">
        <v>35</v>
      </c>
      <c r="O261" s="1">
        <v>45152</v>
      </c>
      <c r="P261" s="14" t="s">
        <v>210</v>
      </c>
      <c r="Q261" s="14" t="s">
        <v>210</v>
      </c>
      <c r="R261" s="1">
        <v>44942</v>
      </c>
      <c r="S261" s="1">
        <v>44945</v>
      </c>
      <c r="T261" s="14">
        <v>300</v>
      </c>
      <c r="U261" s="1">
        <v>45249</v>
      </c>
      <c r="V261" s="53">
        <v>40320000</v>
      </c>
      <c r="W261" s="54">
        <v>54</v>
      </c>
      <c r="X261" s="14">
        <v>54</v>
      </c>
      <c r="Y261" s="55">
        <v>21772800</v>
      </c>
      <c r="Z261" s="55">
        <v>18547200</v>
      </c>
      <c r="AA261" s="14">
        <v>0</v>
      </c>
      <c r="AB261" s="14">
        <v>0</v>
      </c>
      <c r="AC261" s="14">
        <v>40320000</v>
      </c>
      <c r="AD261" s="14" t="s">
        <v>652</v>
      </c>
    </row>
    <row r="262" spans="2:30" x14ac:dyDescent="0.25">
      <c r="B262" s="14">
        <v>2023</v>
      </c>
      <c r="C262">
        <v>230043</v>
      </c>
      <c r="D262" s="14" t="s">
        <v>154</v>
      </c>
      <c r="E262" s="14" t="s">
        <v>227</v>
      </c>
      <c r="F262" s="14" t="s">
        <v>39</v>
      </c>
      <c r="G262" s="14" t="s">
        <v>40</v>
      </c>
      <c r="H262" s="14" t="s">
        <v>474</v>
      </c>
      <c r="I262" s="14" t="s">
        <v>642</v>
      </c>
      <c r="J262" s="14" t="s">
        <v>72</v>
      </c>
      <c r="K262" s="14">
        <v>79956926</v>
      </c>
      <c r="L262" s="14" t="s">
        <v>77</v>
      </c>
      <c r="M262" s="14" t="s">
        <v>209</v>
      </c>
      <c r="N262" s="14" t="s">
        <v>35</v>
      </c>
      <c r="O262" s="1">
        <v>45152</v>
      </c>
      <c r="P262" s="14" t="s">
        <v>210</v>
      </c>
      <c r="Q262" s="14" t="s">
        <v>210</v>
      </c>
      <c r="R262" s="1">
        <v>44942</v>
      </c>
      <c r="S262" s="1">
        <v>44945</v>
      </c>
      <c r="T262" s="14">
        <v>300</v>
      </c>
      <c r="U262" s="1">
        <v>45249</v>
      </c>
      <c r="V262" s="53">
        <v>40320000</v>
      </c>
      <c r="W262" s="54">
        <v>54</v>
      </c>
      <c r="X262" s="14">
        <v>54</v>
      </c>
      <c r="Y262" s="55">
        <v>21772800</v>
      </c>
      <c r="Z262" s="55">
        <v>18547200</v>
      </c>
      <c r="AA262" s="14">
        <v>0</v>
      </c>
      <c r="AB262" s="14">
        <v>0</v>
      </c>
      <c r="AC262" s="14">
        <v>40320000</v>
      </c>
      <c r="AD262" s="14" t="s">
        <v>652</v>
      </c>
    </row>
    <row r="263" spans="2:30" x14ac:dyDescent="0.25">
      <c r="B263" s="14">
        <v>2023</v>
      </c>
      <c r="C263">
        <v>230040</v>
      </c>
      <c r="D263" s="14" t="s">
        <v>154</v>
      </c>
      <c r="E263" s="14" t="s">
        <v>227</v>
      </c>
      <c r="F263" s="14" t="s">
        <v>39</v>
      </c>
      <c r="G263" s="14" t="s">
        <v>40</v>
      </c>
      <c r="H263" s="14" t="s">
        <v>474</v>
      </c>
      <c r="I263" s="14" t="s">
        <v>642</v>
      </c>
      <c r="J263" s="14" t="s">
        <v>72</v>
      </c>
      <c r="K263" s="14">
        <v>52969428</v>
      </c>
      <c r="L263" s="14" t="s">
        <v>82</v>
      </c>
      <c r="M263" s="14" t="s">
        <v>209</v>
      </c>
      <c r="N263" s="14" t="s">
        <v>35</v>
      </c>
      <c r="O263" s="1">
        <v>45152</v>
      </c>
      <c r="P263" s="14" t="s">
        <v>210</v>
      </c>
      <c r="Q263" s="14" t="s">
        <v>210</v>
      </c>
      <c r="R263" s="1">
        <v>44942</v>
      </c>
      <c r="S263" s="1">
        <v>44945</v>
      </c>
      <c r="T263" s="14">
        <v>300</v>
      </c>
      <c r="U263" s="1">
        <v>45249</v>
      </c>
      <c r="V263" s="53">
        <v>40320000</v>
      </c>
      <c r="W263" s="54">
        <v>54</v>
      </c>
      <c r="X263" s="14">
        <v>54</v>
      </c>
      <c r="Y263" s="55">
        <v>21772800</v>
      </c>
      <c r="Z263" s="55">
        <v>18547200</v>
      </c>
      <c r="AA263" s="14">
        <v>0</v>
      </c>
      <c r="AB263" s="14">
        <v>0</v>
      </c>
      <c r="AC263" s="14">
        <v>40320000</v>
      </c>
      <c r="AD263" s="14" t="s">
        <v>652</v>
      </c>
    </row>
    <row r="264" spans="2:30" x14ac:dyDescent="0.25">
      <c r="B264" s="14">
        <v>2023</v>
      </c>
      <c r="C264">
        <v>230044</v>
      </c>
      <c r="D264" s="14" t="s">
        <v>154</v>
      </c>
      <c r="E264" s="14" t="s">
        <v>227</v>
      </c>
      <c r="F264" s="14" t="s">
        <v>39</v>
      </c>
      <c r="G264" s="14" t="s">
        <v>40</v>
      </c>
      <c r="H264" s="14" t="s">
        <v>474</v>
      </c>
      <c r="I264" s="14" t="s">
        <v>642</v>
      </c>
      <c r="J264" s="14" t="s">
        <v>72</v>
      </c>
      <c r="K264" s="14">
        <v>52888733</v>
      </c>
      <c r="L264" s="14" t="s">
        <v>80</v>
      </c>
      <c r="M264" s="14" t="s">
        <v>209</v>
      </c>
      <c r="N264" s="14" t="s">
        <v>35</v>
      </c>
      <c r="O264" s="1">
        <v>45152</v>
      </c>
      <c r="P264" s="14" t="s">
        <v>210</v>
      </c>
      <c r="Q264" s="14" t="s">
        <v>210</v>
      </c>
      <c r="R264" s="1">
        <v>44942</v>
      </c>
      <c r="S264" s="1">
        <v>44945</v>
      </c>
      <c r="T264" s="14">
        <v>300</v>
      </c>
      <c r="U264" s="1">
        <v>45249</v>
      </c>
      <c r="V264" s="53">
        <v>40320000</v>
      </c>
      <c r="W264" s="54">
        <v>54</v>
      </c>
      <c r="X264" s="14">
        <v>54</v>
      </c>
      <c r="Y264" s="55">
        <v>21772800</v>
      </c>
      <c r="Z264" s="55">
        <v>18547200</v>
      </c>
      <c r="AA264" s="14">
        <v>0</v>
      </c>
      <c r="AB264" s="14">
        <v>0</v>
      </c>
      <c r="AC264" s="14">
        <v>40320000</v>
      </c>
      <c r="AD264" s="14" t="s">
        <v>652</v>
      </c>
    </row>
    <row r="265" spans="2:30" x14ac:dyDescent="0.25">
      <c r="B265" s="14">
        <v>2023</v>
      </c>
      <c r="C265">
        <v>230042</v>
      </c>
      <c r="D265" s="14" t="s">
        <v>154</v>
      </c>
      <c r="E265" s="14" t="s">
        <v>227</v>
      </c>
      <c r="F265" s="14" t="s">
        <v>39</v>
      </c>
      <c r="G265" s="14" t="s">
        <v>40</v>
      </c>
      <c r="H265" s="14" t="s">
        <v>474</v>
      </c>
      <c r="I265" s="14" t="s">
        <v>642</v>
      </c>
      <c r="J265" s="14" t="s">
        <v>72</v>
      </c>
      <c r="K265" s="14">
        <v>1032359484</v>
      </c>
      <c r="L265" s="14" t="s">
        <v>45</v>
      </c>
      <c r="M265" s="14" t="s">
        <v>209</v>
      </c>
      <c r="N265" s="14" t="s">
        <v>35</v>
      </c>
      <c r="O265" s="1">
        <v>45152</v>
      </c>
      <c r="P265" s="14" t="s">
        <v>210</v>
      </c>
      <c r="Q265" s="14" t="s">
        <v>210</v>
      </c>
      <c r="R265" s="1">
        <v>44942</v>
      </c>
      <c r="S265" s="1">
        <v>44945</v>
      </c>
      <c r="T265" s="14">
        <v>300</v>
      </c>
      <c r="U265" s="1">
        <v>45249</v>
      </c>
      <c r="V265" s="53">
        <v>40320000</v>
      </c>
      <c r="W265" s="54">
        <v>54</v>
      </c>
      <c r="X265" s="14">
        <v>54</v>
      </c>
      <c r="Y265" s="55">
        <v>21772800</v>
      </c>
      <c r="Z265" s="55">
        <v>18547200</v>
      </c>
      <c r="AA265" s="14">
        <v>0</v>
      </c>
      <c r="AB265" s="14">
        <v>0</v>
      </c>
      <c r="AC265" s="14">
        <v>40320000</v>
      </c>
      <c r="AD265" s="14" t="s">
        <v>652</v>
      </c>
    </row>
    <row r="266" spans="2:30" x14ac:dyDescent="0.25">
      <c r="B266" s="14">
        <v>2023</v>
      </c>
      <c r="C266">
        <v>230197</v>
      </c>
      <c r="D266" s="14" t="s">
        <v>154</v>
      </c>
      <c r="E266" s="14" t="s">
        <v>227</v>
      </c>
      <c r="F266" s="14" t="s">
        <v>39</v>
      </c>
      <c r="G266" s="14" t="s">
        <v>40</v>
      </c>
      <c r="H266" s="14" t="s">
        <v>474</v>
      </c>
      <c r="I266" s="14" t="s">
        <v>642</v>
      </c>
      <c r="J266" s="14" t="s">
        <v>72</v>
      </c>
      <c r="K266" s="14">
        <v>19221800</v>
      </c>
      <c r="L266" s="14" t="s">
        <v>295</v>
      </c>
      <c r="M266" s="14" t="s">
        <v>209</v>
      </c>
      <c r="N266" s="14" t="s">
        <v>35</v>
      </c>
      <c r="O266" s="1">
        <v>45152</v>
      </c>
      <c r="P266" s="14" t="s">
        <v>210</v>
      </c>
      <c r="Q266" s="14" t="s">
        <v>210</v>
      </c>
      <c r="R266" s="1">
        <v>44957</v>
      </c>
      <c r="S266" s="1">
        <v>44960</v>
      </c>
      <c r="T266" s="14">
        <v>300</v>
      </c>
      <c r="U266" s="1">
        <v>45263</v>
      </c>
      <c r="V266" s="53">
        <v>40320000</v>
      </c>
      <c r="W266" s="54">
        <v>49</v>
      </c>
      <c r="X266" s="14">
        <v>49</v>
      </c>
      <c r="Y266" s="55">
        <v>19891200</v>
      </c>
      <c r="Z266" s="55">
        <v>20428800</v>
      </c>
      <c r="AA266" s="14">
        <v>0</v>
      </c>
      <c r="AB266" s="14">
        <v>0</v>
      </c>
      <c r="AC266" s="14">
        <v>40320000</v>
      </c>
      <c r="AD266" s="14" t="s">
        <v>652</v>
      </c>
    </row>
    <row r="267" spans="2:30" x14ac:dyDescent="0.25">
      <c r="B267" s="14">
        <v>2023</v>
      </c>
      <c r="C267">
        <v>230113</v>
      </c>
      <c r="D267" s="14" t="s">
        <v>154</v>
      </c>
      <c r="E267" s="14" t="s">
        <v>227</v>
      </c>
      <c r="F267" s="14" t="s">
        <v>39</v>
      </c>
      <c r="G267" s="14" t="s">
        <v>40</v>
      </c>
      <c r="H267" s="14" t="s">
        <v>474</v>
      </c>
      <c r="I267" s="14" t="s">
        <v>642</v>
      </c>
      <c r="J267" s="14" t="s">
        <v>72</v>
      </c>
      <c r="K267" s="14">
        <v>1094933114</v>
      </c>
      <c r="L267" s="14" t="s">
        <v>129</v>
      </c>
      <c r="M267" s="14" t="s">
        <v>209</v>
      </c>
      <c r="N267" s="14" t="s">
        <v>35</v>
      </c>
      <c r="O267" s="1">
        <v>45152</v>
      </c>
      <c r="P267" s="14" t="s">
        <v>210</v>
      </c>
      <c r="Q267" s="14" t="s">
        <v>210</v>
      </c>
      <c r="R267" s="1">
        <v>44945</v>
      </c>
      <c r="S267" s="1">
        <v>44951</v>
      </c>
      <c r="T267" s="14">
        <v>300</v>
      </c>
      <c r="U267" s="1">
        <v>45255</v>
      </c>
      <c r="V267" s="53">
        <v>40320000</v>
      </c>
      <c r="W267" s="54">
        <v>0</v>
      </c>
      <c r="X267" s="14">
        <v>0</v>
      </c>
      <c r="Y267" s="55">
        <v>20966400</v>
      </c>
      <c r="Z267" s="55">
        <v>40320000</v>
      </c>
      <c r="AA267" s="14">
        <v>0</v>
      </c>
      <c r="AB267" s="14">
        <v>0</v>
      </c>
      <c r="AC267" s="14">
        <v>40320000</v>
      </c>
      <c r="AD267" s="14" t="s">
        <v>652</v>
      </c>
    </row>
    <row r="268" spans="2:30" x14ac:dyDescent="0.25">
      <c r="B268" s="14">
        <v>2023</v>
      </c>
      <c r="C268">
        <v>230114</v>
      </c>
      <c r="D268" s="14" t="s">
        <v>154</v>
      </c>
      <c r="E268" s="14" t="s">
        <v>227</v>
      </c>
      <c r="F268" s="14" t="s">
        <v>39</v>
      </c>
      <c r="G268" s="14" t="s">
        <v>40</v>
      </c>
      <c r="H268" s="14" t="s">
        <v>474</v>
      </c>
      <c r="I268" s="14" t="s">
        <v>642</v>
      </c>
      <c r="J268" s="14" t="s">
        <v>72</v>
      </c>
      <c r="K268" s="14">
        <v>79402236</v>
      </c>
      <c r="L268" s="14" t="s">
        <v>79</v>
      </c>
      <c r="M268" s="14" t="s">
        <v>209</v>
      </c>
      <c r="N268" s="14" t="s">
        <v>35</v>
      </c>
      <c r="O268" s="1">
        <v>45152</v>
      </c>
      <c r="P268" s="14" t="s">
        <v>210</v>
      </c>
      <c r="Q268" s="14" t="s">
        <v>210</v>
      </c>
      <c r="R268" s="1">
        <v>44946</v>
      </c>
      <c r="S268" s="1">
        <v>44949</v>
      </c>
      <c r="T268" s="14">
        <v>300</v>
      </c>
      <c r="U268" s="1">
        <v>45253</v>
      </c>
      <c r="V268" s="53">
        <v>40320000</v>
      </c>
      <c r="W268" s="54">
        <v>53</v>
      </c>
      <c r="X268" s="14">
        <v>53</v>
      </c>
      <c r="Y268" s="55">
        <v>21235200</v>
      </c>
      <c r="Z268" s="55">
        <v>19084800</v>
      </c>
      <c r="AA268" s="14">
        <v>0</v>
      </c>
      <c r="AB268" s="14">
        <v>0</v>
      </c>
      <c r="AC268" s="14">
        <v>40320000</v>
      </c>
      <c r="AD268" s="14" t="s">
        <v>652</v>
      </c>
    </row>
    <row r="269" spans="2:30" x14ac:dyDescent="0.25">
      <c r="B269" s="14">
        <v>2023</v>
      </c>
      <c r="C269">
        <v>230065</v>
      </c>
      <c r="D269" s="14" t="s">
        <v>154</v>
      </c>
      <c r="E269" s="14" t="s">
        <v>229</v>
      </c>
      <c r="F269" s="14" t="s">
        <v>39</v>
      </c>
      <c r="G269" s="14" t="s">
        <v>40</v>
      </c>
      <c r="H269" s="14" t="s">
        <v>474</v>
      </c>
      <c r="I269" s="14" t="s">
        <v>642</v>
      </c>
      <c r="J269" s="14" t="s">
        <v>172</v>
      </c>
      <c r="K269" s="14">
        <v>1032417308</v>
      </c>
      <c r="L269" s="14" t="s">
        <v>48</v>
      </c>
      <c r="M269" s="14" t="s">
        <v>209</v>
      </c>
      <c r="N269" s="14" t="s">
        <v>35</v>
      </c>
      <c r="O269" s="1">
        <v>45152</v>
      </c>
      <c r="P269" s="14" t="s">
        <v>210</v>
      </c>
      <c r="Q269" s="14" t="s">
        <v>210</v>
      </c>
      <c r="R269" s="1">
        <v>44944</v>
      </c>
      <c r="S269" s="1">
        <v>44949</v>
      </c>
      <c r="T269" s="14">
        <v>330</v>
      </c>
      <c r="U269" s="1">
        <v>45283</v>
      </c>
      <c r="V269" s="53">
        <v>56958000</v>
      </c>
      <c r="W269" s="54">
        <v>48</v>
      </c>
      <c r="X269" s="14">
        <v>48</v>
      </c>
      <c r="Y269" s="55">
        <v>27270800</v>
      </c>
      <c r="Z269" s="55">
        <v>29687200</v>
      </c>
      <c r="AA269" s="14">
        <v>0</v>
      </c>
      <c r="AB269" s="14">
        <v>0</v>
      </c>
      <c r="AC269" s="14">
        <v>56958000</v>
      </c>
      <c r="AD269" s="14" t="s">
        <v>495</v>
      </c>
    </row>
    <row r="270" spans="2:30" x14ac:dyDescent="0.25">
      <c r="B270" s="14">
        <v>2023</v>
      </c>
      <c r="C270">
        <v>230115</v>
      </c>
      <c r="D270" s="14" t="s">
        <v>154</v>
      </c>
      <c r="E270" s="14" t="s">
        <v>227</v>
      </c>
      <c r="F270" s="14" t="s">
        <v>39</v>
      </c>
      <c r="G270" s="14" t="s">
        <v>40</v>
      </c>
      <c r="H270" s="14" t="s">
        <v>474</v>
      </c>
      <c r="I270" s="14" t="s">
        <v>642</v>
      </c>
      <c r="J270" s="14" t="s">
        <v>72</v>
      </c>
      <c r="K270" s="14">
        <v>1052392288</v>
      </c>
      <c r="L270" s="14" t="s">
        <v>294</v>
      </c>
      <c r="M270" s="14" t="s">
        <v>209</v>
      </c>
      <c r="N270" s="14" t="s">
        <v>35</v>
      </c>
      <c r="O270" s="1">
        <v>45152</v>
      </c>
      <c r="P270" s="14" t="s">
        <v>210</v>
      </c>
      <c r="Q270" s="14" t="s">
        <v>210</v>
      </c>
      <c r="R270" s="1">
        <v>44945</v>
      </c>
      <c r="S270" s="1">
        <v>44949</v>
      </c>
      <c r="T270" s="14">
        <v>300</v>
      </c>
      <c r="U270" s="1">
        <v>45253</v>
      </c>
      <c r="V270" s="53">
        <v>40320000</v>
      </c>
      <c r="W270" s="54">
        <v>49</v>
      </c>
      <c r="X270" s="14">
        <v>49</v>
      </c>
      <c r="Y270" s="55">
        <v>19756800</v>
      </c>
      <c r="Z270" s="55">
        <v>20563200</v>
      </c>
      <c r="AA270" s="14">
        <v>0</v>
      </c>
      <c r="AB270" s="14">
        <v>0</v>
      </c>
      <c r="AC270" s="14">
        <v>40320000</v>
      </c>
      <c r="AD270" s="14" t="s">
        <v>652</v>
      </c>
    </row>
    <row r="271" spans="2:30" x14ac:dyDescent="0.25">
      <c r="B271" s="14">
        <v>2023</v>
      </c>
      <c r="C271">
        <v>230048</v>
      </c>
      <c r="D271" s="14" t="s">
        <v>154</v>
      </c>
      <c r="E271" s="14" t="s">
        <v>230</v>
      </c>
      <c r="F271" s="14" t="s">
        <v>39</v>
      </c>
      <c r="G271" s="14" t="s">
        <v>43</v>
      </c>
      <c r="H271" s="14" t="s">
        <v>474</v>
      </c>
      <c r="I271" s="14" t="s">
        <v>642</v>
      </c>
      <c r="J271" s="14" t="s">
        <v>173</v>
      </c>
      <c r="K271" s="14">
        <v>1030641735</v>
      </c>
      <c r="L271" s="14" t="s">
        <v>46</v>
      </c>
      <c r="M271" s="14" t="s">
        <v>209</v>
      </c>
      <c r="N271" s="14" t="s">
        <v>35</v>
      </c>
      <c r="O271" s="1">
        <v>45152</v>
      </c>
      <c r="P271" s="14" t="s">
        <v>210</v>
      </c>
      <c r="Q271" s="14" t="s">
        <v>210</v>
      </c>
      <c r="R271" s="1">
        <v>44942</v>
      </c>
      <c r="S271" s="1">
        <v>44945</v>
      </c>
      <c r="T271" s="14">
        <v>300</v>
      </c>
      <c r="U271" s="1">
        <v>45249</v>
      </c>
      <c r="V271" s="53">
        <v>18610000</v>
      </c>
      <c r="W271" s="54">
        <v>54</v>
      </c>
      <c r="X271" s="14">
        <v>54</v>
      </c>
      <c r="Y271" s="55">
        <v>10049400</v>
      </c>
      <c r="Z271" s="55">
        <v>8560600</v>
      </c>
      <c r="AA271" s="14">
        <v>0</v>
      </c>
      <c r="AB271" s="14">
        <v>0</v>
      </c>
      <c r="AC271" s="14">
        <v>18610000</v>
      </c>
      <c r="AD271" s="14" t="s">
        <v>652</v>
      </c>
    </row>
    <row r="272" spans="2:30" x14ac:dyDescent="0.25">
      <c r="B272" s="14">
        <v>2023</v>
      </c>
      <c r="C272">
        <v>230045</v>
      </c>
      <c r="D272" s="14" t="s">
        <v>154</v>
      </c>
      <c r="E272" s="14" t="s">
        <v>230</v>
      </c>
      <c r="F272" s="14" t="s">
        <v>39</v>
      </c>
      <c r="G272" s="14" t="s">
        <v>43</v>
      </c>
      <c r="H272" s="14" t="s">
        <v>474</v>
      </c>
      <c r="I272" s="14" t="s">
        <v>642</v>
      </c>
      <c r="J272" s="14" t="s">
        <v>173</v>
      </c>
      <c r="K272" s="14">
        <v>1077874323</v>
      </c>
      <c r="L272" s="14" t="s">
        <v>81</v>
      </c>
      <c r="M272" s="14" t="s">
        <v>209</v>
      </c>
      <c r="N272" s="14" t="s">
        <v>35</v>
      </c>
      <c r="O272" s="1">
        <v>45152</v>
      </c>
      <c r="P272" s="14" t="s">
        <v>210</v>
      </c>
      <c r="Q272" s="14" t="s">
        <v>210</v>
      </c>
      <c r="R272" s="1">
        <v>44942</v>
      </c>
      <c r="S272" s="1">
        <v>44945</v>
      </c>
      <c r="T272" s="14">
        <v>300</v>
      </c>
      <c r="U272" s="1">
        <v>45249</v>
      </c>
      <c r="V272" s="53">
        <v>18610000</v>
      </c>
      <c r="W272" s="54">
        <v>54</v>
      </c>
      <c r="X272" s="14">
        <v>54</v>
      </c>
      <c r="Y272" s="55">
        <v>10049400</v>
      </c>
      <c r="Z272" s="55">
        <v>8560600</v>
      </c>
      <c r="AA272" s="14">
        <v>0</v>
      </c>
      <c r="AB272" s="14">
        <v>0</v>
      </c>
      <c r="AC272" s="14">
        <v>18610000</v>
      </c>
      <c r="AD272" s="14" t="s">
        <v>652</v>
      </c>
    </row>
    <row r="273" spans="2:30" x14ac:dyDescent="0.25">
      <c r="B273" s="14">
        <v>2023</v>
      </c>
      <c r="C273">
        <v>230027</v>
      </c>
      <c r="D273" s="14" t="s">
        <v>154</v>
      </c>
      <c r="E273" s="14" t="s">
        <v>230</v>
      </c>
      <c r="F273" s="14" t="s">
        <v>39</v>
      </c>
      <c r="G273" s="14" t="s">
        <v>43</v>
      </c>
      <c r="H273" s="14" t="s">
        <v>474</v>
      </c>
      <c r="I273" s="14" t="s">
        <v>642</v>
      </c>
      <c r="J273" s="14" t="s">
        <v>173</v>
      </c>
      <c r="K273" s="14">
        <v>1075685032</v>
      </c>
      <c r="L273" s="14" t="s">
        <v>47</v>
      </c>
      <c r="M273" s="14" t="s">
        <v>209</v>
      </c>
      <c r="N273" s="14" t="s">
        <v>35</v>
      </c>
      <c r="O273" s="1">
        <v>45152</v>
      </c>
      <c r="P273" s="14" t="s">
        <v>210</v>
      </c>
      <c r="Q273" s="14" t="s">
        <v>210</v>
      </c>
      <c r="R273" s="1">
        <v>44942</v>
      </c>
      <c r="S273" s="1">
        <v>44945</v>
      </c>
      <c r="T273" s="14">
        <v>300</v>
      </c>
      <c r="U273" s="1">
        <v>45249</v>
      </c>
      <c r="V273" s="53">
        <v>18610000</v>
      </c>
      <c r="W273" s="54">
        <v>54</v>
      </c>
      <c r="X273" s="14">
        <v>54</v>
      </c>
      <c r="Y273" s="55">
        <v>10049400</v>
      </c>
      <c r="Z273" s="55">
        <v>8560600</v>
      </c>
      <c r="AA273" s="14">
        <v>0</v>
      </c>
      <c r="AB273" s="14">
        <v>0</v>
      </c>
      <c r="AC273" s="14">
        <v>18610000</v>
      </c>
      <c r="AD273" s="14" t="s">
        <v>652</v>
      </c>
    </row>
    <row r="274" spans="2:30" x14ac:dyDescent="0.25">
      <c r="B274" s="14">
        <v>2023</v>
      </c>
      <c r="C274">
        <v>230038</v>
      </c>
      <c r="D274" s="14" t="s">
        <v>154</v>
      </c>
      <c r="E274" s="14" t="s">
        <v>227</v>
      </c>
      <c r="F274" s="14" t="s">
        <v>39</v>
      </c>
      <c r="G274" s="14" t="s">
        <v>40</v>
      </c>
      <c r="H274" s="14" t="s">
        <v>474</v>
      </c>
      <c r="I274" s="14" t="s">
        <v>642</v>
      </c>
      <c r="J274" s="14" t="s">
        <v>72</v>
      </c>
      <c r="K274" s="14">
        <v>38290994</v>
      </c>
      <c r="L274" s="14" t="s">
        <v>78</v>
      </c>
      <c r="M274" s="14" t="s">
        <v>209</v>
      </c>
      <c r="N274" s="14" t="s">
        <v>35</v>
      </c>
      <c r="O274" s="1">
        <v>45152</v>
      </c>
      <c r="P274" s="14" t="s">
        <v>210</v>
      </c>
      <c r="Q274" s="14" t="s">
        <v>210</v>
      </c>
      <c r="R274" s="1">
        <v>44939</v>
      </c>
      <c r="S274" s="1">
        <v>44945</v>
      </c>
      <c r="T274" s="14">
        <v>300</v>
      </c>
      <c r="U274" s="1">
        <v>45249</v>
      </c>
      <c r="V274" s="53">
        <v>40320000</v>
      </c>
      <c r="W274" s="54">
        <v>54</v>
      </c>
      <c r="X274" s="14">
        <v>54</v>
      </c>
      <c r="Y274" s="55">
        <v>21772800</v>
      </c>
      <c r="Z274" s="55">
        <v>18547200</v>
      </c>
      <c r="AA274" s="14">
        <v>0</v>
      </c>
      <c r="AB274" s="14">
        <v>0</v>
      </c>
      <c r="AC274" s="14">
        <v>40320000</v>
      </c>
      <c r="AD274" s="14" t="s">
        <v>652</v>
      </c>
    </row>
    <row r="275" spans="2:30" x14ac:dyDescent="0.25">
      <c r="B275" s="14">
        <v>2023</v>
      </c>
      <c r="C275">
        <v>230057</v>
      </c>
      <c r="D275" s="14" t="s">
        <v>154</v>
      </c>
      <c r="E275" s="14" t="s">
        <v>227</v>
      </c>
      <c r="F275" s="14" t="s">
        <v>39</v>
      </c>
      <c r="G275" s="14" t="s">
        <v>40</v>
      </c>
      <c r="H275" s="14" t="s">
        <v>474</v>
      </c>
      <c r="I275" s="14" t="s">
        <v>642</v>
      </c>
      <c r="J275" s="14" t="s">
        <v>72</v>
      </c>
      <c r="K275" s="14">
        <v>55152038</v>
      </c>
      <c r="L275" s="14" t="s">
        <v>73</v>
      </c>
      <c r="M275" s="14" t="s">
        <v>209</v>
      </c>
      <c r="N275" s="14" t="s">
        <v>35</v>
      </c>
      <c r="O275" s="1">
        <v>45152</v>
      </c>
      <c r="P275" s="14" t="s">
        <v>210</v>
      </c>
      <c r="Q275" s="14" t="s">
        <v>210</v>
      </c>
      <c r="R275" s="1">
        <v>44942</v>
      </c>
      <c r="S275" s="1">
        <v>44945</v>
      </c>
      <c r="T275" s="14">
        <v>300</v>
      </c>
      <c r="U275" s="1">
        <v>45249</v>
      </c>
      <c r="V275" s="53">
        <v>40320000</v>
      </c>
      <c r="W275" s="54">
        <v>54</v>
      </c>
      <c r="X275" s="14">
        <v>54</v>
      </c>
      <c r="Y275" s="55">
        <v>21772800</v>
      </c>
      <c r="Z275" s="55">
        <v>18547200</v>
      </c>
      <c r="AA275" s="14">
        <v>0</v>
      </c>
      <c r="AB275" s="14">
        <v>0</v>
      </c>
      <c r="AC275" s="14">
        <v>40320000</v>
      </c>
      <c r="AD275" s="14" t="s">
        <v>652</v>
      </c>
    </row>
    <row r="276" spans="2:30" x14ac:dyDescent="0.25">
      <c r="B276" s="14">
        <v>2023</v>
      </c>
      <c r="C276">
        <v>230039</v>
      </c>
      <c r="D276" s="14" t="s">
        <v>154</v>
      </c>
      <c r="E276" s="14" t="s">
        <v>227</v>
      </c>
      <c r="F276" s="14" t="s">
        <v>39</v>
      </c>
      <c r="G276" s="14" t="s">
        <v>40</v>
      </c>
      <c r="H276" s="14" t="s">
        <v>474</v>
      </c>
      <c r="I276" s="14" t="s">
        <v>642</v>
      </c>
      <c r="J276" s="14" t="s">
        <v>72</v>
      </c>
      <c r="K276" s="14">
        <v>53118341</v>
      </c>
      <c r="L276" s="14" t="s">
        <v>75</v>
      </c>
      <c r="M276" s="14" t="s">
        <v>209</v>
      </c>
      <c r="N276" s="14" t="s">
        <v>35</v>
      </c>
      <c r="O276" s="1">
        <v>45152</v>
      </c>
      <c r="P276" s="14" t="s">
        <v>210</v>
      </c>
      <c r="Q276" s="14" t="s">
        <v>210</v>
      </c>
      <c r="R276" s="1">
        <v>44942</v>
      </c>
      <c r="S276" s="1">
        <v>44945</v>
      </c>
      <c r="T276" s="14">
        <v>300</v>
      </c>
      <c r="U276" s="1">
        <v>45249</v>
      </c>
      <c r="V276" s="53">
        <v>40320000</v>
      </c>
      <c r="W276" s="54">
        <v>54</v>
      </c>
      <c r="X276" s="14">
        <v>54</v>
      </c>
      <c r="Y276" s="55">
        <v>21772800</v>
      </c>
      <c r="Z276" s="55">
        <v>18547200</v>
      </c>
      <c r="AA276" s="14">
        <v>0</v>
      </c>
      <c r="AB276" s="14">
        <v>0</v>
      </c>
      <c r="AC276" s="14">
        <v>40320000</v>
      </c>
      <c r="AD276" s="14" t="s">
        <v>652</v>
      </c>
    </row>
    <row r="277" spans="2:30" x14ac:dyDescent="0.25">
      <c r="B277" s="14">
        <v>2023</v>
      </c>
      <c r="C277">
        <v>230052</v>
      </c>
      <c r="D277" s="14" t="s">
        <v>154</v>
      </c>
      <c r="E277" s="14" t="s">
        <v>230</v>
      </c>
      <c r="F277" s="14" t="s">
        <v>39</v>
      </c>
      <c r="G277" s="14" t="s">
        <v>43</v>
      </c>
      <c r="H277" s="14" t="s">
        <v>474</v>
      </c>
      <c r="I277" s="14" t="s">
        <v>642</v>
      </c>
      <c r="J277" s="14" t="s">
        <v>173</v>
      </c>
      <c r="K277" s="14">
        <v>1032361329</v>
      </c>
      <c r="L277" s="14" t="s">
        <v>196</v>
      </c>
      <c r="M277" s="14" t="s">
        <v>209</v>
      </c>
      <c r="N277" s="14" t="s">
        <v>35</v>
      </c>
      <c r="O277" s="1">
        <v>45152</v>
      </c>
      <c r="P277" s="14" t="s">
        <v>210</v>
      </c>
      <c r="Q277" s="14" t="s">
        <v>210</v>
      </c>
      <c r="R277" s="1">
        <v>44942</v>
      </c>
      <c r="S277" s="1">
        <v>44945</v>
      </c>
      <c r="T277" s="14">
        <v>300</v>
      </c>
      <c r="U277" s="1">
        <v>45249</v>
      </c>
      <c r="V277" s="53">
        <v>18610000</v>
      </c>
      <c r="W277" s="54">
        <v>54</v>
      </c>
      <c r="X277" s="14">
        <v>54</v>
      </c>
      <c r="Y277" s="55">
        <v>10049400</v>
      </c>
      <c r="Z277" s="55">
        <v>8560600</v>
      </c>
      <c r="AA277" s="14">
        <v>0</v>
      </c>
      <c r="AB277" s="14">
        <v>0</v>
      </c>
      <c r="AC277" s="14">
        <v>18610000</v>
      </c>
      <c r="AD277" s="14" t="s">
        <v>652</v>
      </c>
    </row>
    <row r="278" spans="2:30" x14ac:dyDescent="0.25">
      <c r="B278" s="14">
        <v>2023</v>
      </c>
      <c r="C278">
        <v>230046</v>
      </c>
      <c r="D278" s="14" t="s">
        <v>154</v>
      </c>
      <c r="E278" s="14" t="s">
        <v>230</v>
      </c>
      <c r="F278" s="14" t="s">
        <v>39</v>
      </c>
      <c r="G278" s="14" t="s">
        <v>43</v>
      </c>
      <c r="H278" s="14" t="s">
        <v>474</v>
      </c>
      <c r="I278" s="14" t="s">
        <v>642</v>
      </c>
      <c r="J278" s="14" t="s">
        <v>173</v>
      </c>
      <c r="K278" s="14">
        <v>1121832098</v>
      </c>
      <c r="L278" s="14" t="s">
        <v>74</v>
      </c>
      <c r="M278" s="14" t="s">
        <v>209</v>
      </c>
      <c r="N278" s="14" t="s">
        <v>35</v>
      </c>
      <c r="O278" s="1">
        <v>45152</v>
      </c>
      <c r="P278" s="14" t="s">
        <v>210</v>
      </c>
      <c r="Q278" s="14" t="s">
        <v>210</v>
      </c>
      <c r="R278" s="1">
        <v>44942</v>
      </c>
      <c r="S278" s="1">
        <v>44945</v>
      </c>
      <c r="T278" s="14">
        <v>300</v>
      </c>
      <c r="U278" s="1">
        <v>45249</v>
      </c>
      <c r="V278" s="53">
        <v>18610000</v>
      </c>
      <c r="W278" s="54">
        <v>54</v>
      </c>
      <c r="X278" s="14">
        <v>54</v>
      </c>
      <c r="Y278" s="55">
        <v>10049400</v>
      </c>
      <c r="Z278" s="55">
        <v>8560600</v>
      </c>
      <c r="AA278" s="14">
        <v>0</v>
      </c>
      <c r="AB278" s="14">
        <v>0</v>
      </c>
      <c r="AC278" s="14">
        <v>18610000</v>
      </c>
      <c r="AD278" s="14" t="s">
        <v>652</v>
      </c>
    </row>
    <row r="279" spans="2:30" x14ac:dyDescent="0.25">
      <c r="B279" s="14">
        <v>2023</v>
      </c>
      <c r="C279">
        <v>230147</v>
      </c>
      <c r="D279" s="14" t="s">
        <v>154</v>
      </c>
      <c r="E279" s="14" t="s">
        <v>1039</v>
      </c>
      <c r="F279" s="14" t="s">
        <v>39</v>
      </c>
      <c r="G279" s="14" t="s">
        <v>40</v>
      </c>
      <c r="H279" s="14" t="s">
        <v>993</v>
      </c>
      <c r="I279" s="14" t="s">
        <v>642</v>
      </c>
      <c r="J279" s="14" t="s">
        <v>905</v>
      </c>
      <c r="K279" s="14">
        <v>1030587612</v>
      </c>
      <c r="L279" s="14" t="s">
        <v>949</v>
      </c>
      <c r="M279" s="14" t="s">
        <v>841</v>
      </c>
      <c r="N279" s="14" t="s">
        <v>35</v>
      </c>
      <c r="O279" s="1">
        <v>45153</v>
      </c>
      <c r="P279" s="14" t="s">
        <v>907</v>
      </c>
      <c r="Q279" s="14" t="s">
        <v>950</v>
      </c>
      <c r="R279" s="1">
        <v>44950</v>
      </c>
      <c r="S279" s="1">
        <v>44952</v>
      </c>
      <c r="T279" s="14">
        <v>240</v>
      </c>
      <c r="U279" s="1">
        <v>45317</v>
      </c>
      <c r="V279" s="53">
        <v>62792000</v>
      </c>
      <c r="W279" s="54">
        <v>72</v>
      </c>
      <c r="X279" s="14">
        <v>65</v>
      </c>
      <c r="Y279" s="55">
        <v>45262567</v>
      </c>
      <c r="Z279" s="55">
        <v>17529433</v>
      </c>
      <c r="AA279" s="14">
        <v>1</v>
      </c>
      <c r="AB279" s="14">
        <v>31396000</v>
      </c>
      <c r="AC279" s="14">
        <v>94188000</v>
      </c>
      <c r="AD279" s="14" t="s">
        <v>675</v>
      </c>
    </row>
    <row r="280" spans="2:30" x14ac:dyDescent="0.25">
      <c r="B280" s="14">
        <v>2021</v>
      </c>
      <c r="C280">
        <v>210537</v>
      </c>
      <c r="D280" s="14" t="s">
        <v>154</v>
      </c>
      <c r="E280" s="14" t="s">
        <v>221</v>
      </c>
      <c r="F280" s="14" t="s">
        <v>26</v>
      </c>
      <c r="G280" s="14" t="s">
        <v>22</v>
      </c>
      <c r="H280" s="14" t="s">
        <v>468</v>
      </c>
      <c r="I280" s="14" t="s">
        <v>642</v>
      </c>
      <c r="J280" s="14" t="s">
        <v>165</v>
      </c>
      <c r="K280" s="14">
        <v>860351894</v>
      </c>
      <c r="L280" s="14" t="s">
        <v>189</v>
      </c>
      <c r="M280" s="14" t="s">
        <v>339</v>
      </c>
      <c r="N280" s="14" t="s">
        <v>35</v>
      </c>
      <c r="O280" s="1">
        <v>45154</v>
      </c>
      <c r="P280" s="14" t="s">
        <v>819</v>
      </c>
      <c r="Q280" s="14" t="s">
        <v>820</v>
      </c>
      <c r="R280" s="1">
        <v>44529</v>
      </c>
      <c r="S280" s="1">
        <v>44532</v>
      </c>
      <c r="T280" s="14">
        <v>930</v>
      </c>
      <c r="U280" s="1">
        <v>45291</v>
      </c>
      <c r="V280" s="53">
        <v>910787789</v>
      </c>
      <c r="W280" s="54">
        <v>96</v>
      </c>
      <c r="X280" s="14">
        <v>88</v>
      </c>
      <c r="Y280" s="55">
        <v>876100000</v>
      </c>
      <c r="Z280" s="55">
        <v>34687789</v>
      </c>
      <c r="AA280" s="14">
        <v>0</v>
      </c>
      <c r="AB280" s="14">
        <v>0</v>
      </c>
      <c r="AC280" s="14">
        <v>910787789</v>
      </c>
      <c r="AD280" s="14" t="s">
        <v>670</v>
      </c>
    </row>
    <row r="281" spans="2:30" x14ac:dyDescent="0.25">
      <c r="B281" s="14">
        <v>2023</v>
      </c>
      <c r="C281">
        <v>230249</v>
      </c>
      <c r="D281" s="14" t="s">
        <v>154</v>
      </c>
      <c r="E281" s="14" t="s">
        <v>498</v>
      </c>
      <c r="F281" s="14" t="s">
        <v>25</v>
      </c>
      <c r="G281" s="14" t="s">
        <v>70</v>
      </c>
      <c r="H281" s="14" t="s">
        <v>472</v>
      </c>
      <c r="I281" s="14" t="s">
        <v>642</v>
      </c>
      <c r="J281" s="14" t="s">
        <v>452</v>
      </c>
      <c r="K281" s="14">
        <v>899999115</v>
      </c>
      <c r="L281" s="14" t="s">
        <v>206</v>
      </c>
      <c r="M281" s="14" t="s">
        <v>467</v>
      </c>
      <c r="N281" s="14" t="s">
        <v>35</v>
      </c>
      <c r="O281" s="1">
        <v>45156</v>
      </c>
      <c r="P281" s="14" t="s">
        <v>802</v>
      </c>
      <c r="Q281" s="14" t="s">
        <v>803</v>
      </c>
      <c r="R281" s="1">
        <v>44973</v>
      </c>
      <c r="S281" s="1">
        <v>44974</v>
      </c>
      <c r="T281" s="14">
        <v>300</v>
      </c>
      <c r="U281" s="1">
        <v>45277</v>
      </c>
      <c r="V281" s="53">
        <v>4402016000</v>
      </c>
      <c r="W281" s="54">
        <v>54</v>
      </c>
      <c r="X281" s="14">
        <v>44</v>
      </c>
      <c r="Y281" s="55">
        <v>2367809197</v>
      </c>
      <c r="Z281" s="55">
        <v>2034206803</v>
      </c>
      <c r="AA281" s="14">
        <v>0</v>
      </c>
      <c r="AB281" s="14">
        <v>0</v>
      </c>
      <c r="AC281" s="14">
        <v>4402016000</v>
      </c>
      <c r="AD281" s="14" t="s">
        <v>652</v>
      </c>
    </row>
    <row r="282" spans="2:30" x14ac:dyDescent="0.25">
      <c r="B282" s="14">
        <v>2023</v>
      </c>
      <c r="C282">
        <v>230640</v>
      </c>
      <c r="D282" s="14" t="s">
        <v>154</v>
      </c>
      <c r="E282" s="14" t="s">
        <v>1036</v>
      </c>
      <c r="F282" s="14" t="s">
        <v>39</v>
      </c>
      <c r="G282" s="14" t="s">
        <v>40</v>
      </c>
      <c r="H282" s="14" t="s">
        <v>485</v>
      </c>
      <c r="I282" s="14" t="s">
        <v>642</v>
      </c>
      <c r="J282" s="14" t="s">
        <v>891</v>
      </c>
      <c r="K282" s="14">
        <v>52309588</v>
      </c>
      <c r="L282" s="14" t="s">
        <v>951</v>
      </c>
      <c r="M282" s="14" t="s">
        <v>41</v>
      </c>
      <c r="N282" s="14" t="s">
        <v>35</v>
      </c>
      <c r="O282" s="1">
        <v>45156</v>
      </c>
      <c r="P282" s="14" t="s">
        <v>83</v>
      </c>
      <c r="Q282" s="14" t="s">
        <v>86</v>
      </c>
      <c r="R282" s="1">
        <v>45105</v>
      </c>
      <c r="S282" s="1">
        <v>45112</v>
      </c>
      <c r="T282" s="14">
        <v>266</v>
      </c>
      <c r="U282" s="1">
        <v>45382</v>
      </c>
      <c r="V282" s="53">
        <v>48420867</v>
      </c>
      <c r="W282" s="54">
        <v>10</v>
      </c>
      <c r="X282" s="14">
        <v>0</v>
      </c>
      <c r="Y282" s="55">
        <v>4732867</v>
      </c>
      <c r="Z282" s="55">
        <v>43688000</v>
      </c>
      <c r="AA282" s="14">
        <v>0</v>
      </c>
      <c r="AB282" s="14">
        <v>0</v>
      </c>
      <c r="AC282" s="14">
        <v>48420867</v>
      </c>
      <c r="AD282" s="14" t="s">
        <v>996</v>
      </c>
    </row>
    <row r="283" spans="2:30" x14ac:dyDescent="0.25">
      <c r="B283" s="14">
        <v>2023</v>
      </c>
      <c r="C283">
        <v>230140</v>
      </c>
      <c r="D283" s="14" t="s">
        <v>154</v>
      </c>
      <c r="E283" s="14" t="s">
        <v>224</v>
      </c>
      <c r="F283" s="14" t="s">
        <v>39</v>
      </c>
      <c r="G283" s="14" t="s">
        <v>43</v>
      </c>
      <c r="H283" s="14" t="s">
        <v>476</v>
      </c>
      <c r="I283" s="14" t="s">
        <v>642</v>
      </c>
      <c r="J283" s="14" t="s">
        <v>168</v>
      </c>
      <c r="K283" s="14">
        <v>52384090</v>
      </c>
      <c r="L283" s="14" t="s">
        <v>194</v>
      </c>
      <c r="M283" s="14" t="s">
        <v>208</v>
      </c>
      <c r="N283" s="14" t="s">
        <v>35</v>
      </c>
      <c r="O283" s="1">
        <v>45156</v>
      </c>
      <c r="P283" s="14" t="s">
        <v>952</v>
      </c>
      <c r="Q283" s="14" t="s">
        <v>953</v>
      </c>
      <c r="R283" s="1">
        <v>44950</v>
      </c>
      <c r="S283" s="1">
        <v>44952</v>
      </c>
      <c r="T283" s="14">
        <v>240</v>
      </c>
      <c r="U283" s="1">
        <v>45195</v>
      </c>
      <c r="V283" s="53">
        <v>18608000</v>
      </c>
      <c r="W283" s="54">
        <v>13</v>
      </c>
      <c r="X283" s="14">
        <v>77</v>
      </c>
      <c r="Y283" s="55">
        <v>2326000</v>
      </c>
      <c r="Z283" s="55">
        <v>16282000</v>
      </c>
      <c r="AA283" s="14">
        <v>0</v>
      </c>
      <c r="AB283" s="14">
        <v>0</v>
      </c>
      <c r="AC283" s="14">
        <v>18608000</v>
      </c>
      <c r="AD283" s="14" t="s">
        <v>651</v>
      </c>
    </row>
    <row r="284" spans="2:30" x14ac:dyDescent="0.25">
      <c r="B284" s="14">
        <v>2023</v>
      </c>
      <c r="C284">
        <v>230137</v>
      </c>
      <c r="D284" s="14" t="s">
        <v>154</v>
      </c>
      <c r="E284" s="14" t="s">
        <v>224</v>
      </c>
      <c r="F284" s="14" t="s">
        <v>39</v>
      </c>
      <c r="G284" s="14" t="s">
        <v>43</v>
      </c>
      <c r="H284" s="14" t="s">
        <v>476</v>
      </c>
      <c r="I284" s="14" t="s">
        <v>642</v>
      </c>
      <c r="J284" s="14" t="s">
        <v>168</v>
      </c>
      <c r="K284" s="14">
        <v>53132127</v>
      </c>
      <c r="L284" s="14" t="s">
        <v>205</v>
      </c>
      <c r="M284" s="14" t="s">
        <v>208</v>
      </c>
      <c r="N284" s="14" t="s">
        <v>35</v>
      </c>
      <c r="O284" s="1">
        <v>45156</v>
      </c>
      <c r="P284" s="14" t="s">
        <v>952</v>
      </c>
      <c r="Q284" s="14" t="s">
        <v>953</v>
      </c>
      <c r="R284" s="1">
        <v>44950</v>
      </c>
      <c r="S284" s="1">
        <v>44952</v>
      </c>
      <c r="T284" s="14">
        <v>240</v>
      </c>
      <c r="U284" s="1">
        <v>45195</v>
      </c>
      <c r="V284" s="53">
        <v>18608000</v>
      </c>
      <c r="W284" s="54">
        <v>13</v>
      </c>
      <c r="X284" s="14">
        <v>65</v>
      </c>
      <c r="Y284" s="55">
        <v>2326000</v>
      </c>
      <c r="Z284" s="55">
        <v>16282000</v>
      </c>
      <c r="AA284" s="14">
        <v>0</v>
      </c>
      <c r="AB284" s="14">
        <v>0</v>
      </c>
      <c r="AC284" s="14">
        <v>18608000</v>
      </c>
      <c r="AD284" s="14" t="s">
        <v>651</v>
      </c>
    </row>
    <row r="285" spans="2:30" x14ac:dyDescent="0.25">
      <c r="B285" s="14">
        <v>2023</v>
      </c>
      <c r="C285">
        <v>230139</v>
      </c>
      <c r="D285" s="14" t="s">
        <v>154</v>
      </c>
      <c r="E285" s="14" t="s">
        <v>224</v>
      </c>
      <c r="F285" s="14" t="s">
        <v>39</v>
      </c>
      <c r="G285" s="14" t="s">
        <v>43</v>
      </c>
      <c r="H285" s="14" t="s">
        <v>476</v>
      </c>
      <c r="I285" s="14" t="s">
        <v>642</v>
      </c>
      <c r="J285" s="14" t="s">
        <v>168</v>
      </c>
      <c r="K285" s="14">
        <v>80154271</v>
      </c>
      <c r="L285" s="14" t="s">
        <v>197</v>
      </c>
      <c r="M285" s="14" t="s">
        <v>208</v>
      </c>
      <c r="N285" s="14" t="s">
        <v>35</v>
      </c>
      <c r="O285" s="1">
        <v>45156</v>
      </c>
      <c r="P285" s="14" t="s">
        <v>952</v>
      </c>
      <c r="Q285" s="14" t="s">
        <v>953</v>
      </c>
      <c r="R285" s="1">
        <v>44950</v>
      </c>
      <c r="S285" s="1">
        <v>44952</v>
      </c>
      <c r="T285" s="14">
        <v>240</v>
      </c>
      <c r="U285" s="1">
        <v>45195</v>
      </c>
      <c r="V285" s="53">
        <v>18608000</v>
      </c>
      <c r="W285" s="54">
        <v>13</v>
      </c>
      <c r="X285" s="14">
        <v>77</v>
      </c>
      <c r="Y285" s="55">
        <v>2326000</v>
      </c>
      <c r="Z285" s="55">
        <v>16282000</v>
      </c>
      <c r="AA285" s="14">
        <v>0</v>
      </c>
      <c r="AB285" s="14">
        <v>0</v>
      </c>
      <c r="AC285" s="14">
        <v>18608000</v>
      </c>
      <c r="AD285" s="14" t="s">
        <v>651</v>
      </c>
    </row>
    <row r="286" spans="2:30" x14ac:dyDescent="0.25">
      <c r="B286" s="14">
        <v>2023</v>
      </c>
      <c r="C286">
        <v>230138</v>
      </c>
      <c r="D286" s="14" t="s">
        <v>154</v>
      </c>
      <c r="E286" s="14" t="s">
        <v>224</v>
      </c>
      <c r="F286" s="14" t="s">
        <v>39</v>
      </c>
      <c r="G286" s="14" t="s">
        <v>43</v>
      </c>
      <c r="H286" s="14" t="s">
        <v>476</v>
      </c>
      <c r="I286" s="14" t="s">
        <v>642</v>
      </c>
      <c r="J286" s="14" t="s">
        <v>168</v>
      </c>
      <c r="K286" s="14">
        <v>1010224290</v>
      </c>
      <c r="L286" s="14" t="s">
        <v>203</v>
      </c>
      <c r="M286" s="14" t="s">
        <v>208</v>
      </c>
      <c r="N286" s="14" t="s">
        <v>35</v>
      </c>
      <c r="O286" s="1">
        <v>45156</v>
      </c>
      <c r="P286" s="14" t="s">
        <v>952</v>
      </c>
      <c r="Q286" s="14" t="s">
        <v>953</v>
      </c>
      <c r="R286" s="1">
        <v>44950</v>
      </c>
      <c r="S286" s="1">
        <v>44952</v>
      </c>
      <c r="T286" s="14">
        <v>240</v>
      </c>
      <c r="U286" s="1">
        <v>45195</v>
      </c>
      <c r="V286" s="53">
        <v>18608000</v>
      </c>
      <c r="W286" s="54">
        <v>13</v>
      </c>
      <c r="X286" s="14">
        <v>65</v>
      </c>
      <c r="Y286" s="55">
        <v>2326000</v>
      </c>
      <c r="Z286" s="55">
        <v>16282000</v>
      </c>
      <c r="AA286" s="14">
        <v>0</v>
      </c>
      <c r="AB286" s="14">
        <v>0</v>
      </c>
      <c r="AC286" s="14">
        <v>18608000</v>
      </c>
      <c r="AD286" s="14" t="s">
        <v>651</v>
      </c>
    </row>
    <row r="287" spans="2:30" x14ac:dyDescent="0.25">
      <c r="B287" s="14">
        <v>2023</v>
      </c>
      <c r="C287">
        <v>230136</v>
      </c>
      <c r="D287" s="14" t="s">
        <v>154</v>
      </c>
      <c r="E287" s="14" t="s">
        <v>322</v>
      </c>
      <c r="F287" s="14" t="s">
        <v>39</v>
      </c>
      <c r="G287" s="14" t="s">
        <v>40</v>
      </c>
      <c r="H287" s="14" t="s">
        <v>476</v>
      </c>
      <c r="I287" s="14" t="s">
        <v>642</v>
      </c>
      <c r="J287" s="14" t="s">
        <v>258</v>
      </c>
      <c r="K287" s="14">
        <v>1010206491</v>
      </c>
      <c r="L287" s="14" t="s">
        <v>287</v>
      </c>
      <c r="M287" s="14" t="s">
        <v>208</v>
      </c>
      <c r="N287" s="14" t="s">
        <v>35</v>
      </c>
      <c r="O287" s="1">
        <v>45156</v>
      </c>
      <c r="P287" s="14" t="s">
        <v>952</v>
      </c>
      <c r="Q287" s="14" t="s">
        <v>954</v>
      </c>
      <c r="R287" s="1">
        <v>44950</v>
      </c>
      <c r="S287" s="1">
        <v>44958</v>
      </c>
      <c r="T287" s="14">
        <v>240</v>
      </c>
      <c r="U287" s="1">
        <v>45200</v>
      </c>
      <c r="V287" s="53">
        <v>26056000</v>
      </c>
      <c r="W287" s="54">
        <v>13</v>
      </c>
      <c r="X287" s="14">
        <v>63</v>
      </c>
      <c r="Y287" s="55">
        <v>3257000</v>
      </c>
      <c r="Z287" s="55">
        <v>22799000</v>
      </c>
      <c r="AA287" s="14">
        <v>0</v>
      </c>
      <c r="AB287" s="14">
        <v>0</v>
      </c>
      <c r="AC287" s="14">
        <v>26056000</v>
      </c>
      <c r="AD287" s="14" t="s">
        <v>651</v>
      </c>
    </row>
    <row r="288" spans="2:30" x14ac:dyDescent="0.25">
      <c r="B288" s="14">
        <v>2023</v>
      </c>
      <c r="C288">
        <v>230200</v>
      </c>
      <c r="D288" s="14" t="s">
        <v>154</v>
      </c>
      <c r="E288" s="14" t="s">
        <v>323</v>
      </c>
      <c r="F288" s="14" t="s">
        <v>39</v>
      </c>
      <c r="G288" s="14" t="s">
        <v>40</v>
      </c>
      <c r="H288" s="14" t="s">
        <v>476</v>
      </c>
      <c r="I288" s="14" t="s">
        <v>642</v>
      </c>
      <c r="J288" s="14" t="s">
        <v>259</v>
      </c>
      <c r="K288" s="14">
        <v>52107824</v>
      </c>
      <c r="L288" s="14" t="s">
        <v>288</v>
      </c>
      <c r="M288" s="14" t="s">
        <v>208</v>
      </c>
      <c r="N288" s="14" t="s">
        <v>35</v>
      </c>
      <c r="O288" s="1">
        <v>45156</v>
      </c>
      <c r="P288" s="14" t="s">
        <v>952</v>
      </c>
      <c r="Q288" s="14" t="s">
        <v>954</v>
      </c>
      <c r="R288" s="1">
        <v>44957</v>
      </c>
      <c r="S288" s="1">
        <v>44964</v>
      </c>
      <c r="T288" s="14">
        <v>240</v>
      </c>
      <c r="U288" s="1">
        <v>45206</v>
      </c>
      <c r="V288" s="53">
        <v>37216000</v>
      </c>
      <c r="W288" s="54">
        <v>13</v>
      </c>
      <c r="X288" s="14">
        <v>60</v>
      </c>
      <c r="Y288" s="55">
        <v>4652000</v>
      </c>
      <c r="Z288" s="55">
        <v>32564000</v>
      </c>
      <c r="AA288" s="14">
        <v>0</v>
      </c>
      <c r="AB288" s="14">
        <v>0</v>
      </c>
      <c r="AC288" s="14">
        <v>37216000</v>
      </c>
      <c r="AD288" s="14" t="s">
        <v>651</v>
      </c>
    </row>
    <row r="289" spans="2:30" x14ac:dyDescent="0.25">
      <c r="B289" s="14">
        <v>2022</v>
      </c>
      <c r="C289">
        <v>220890</v>
      </c>
      <c r="D289" s="14" t="s">
        <v>154</v>
      </c>
      <c r="E289" s="14" t="s">
        <v>434</v>
      </c>
      <c r="F289" s="14" t="s">
        <v>21</v>
      </c>
      <c r="G289" s="14" t="s">
        <v>22</v>
      </c>
      <c r="H289" s="14" t="s">
        <v>469</v>
      </c>
      <c r="I289" s="14" t="s">
        <v>642</v>
      </c>
      <c r="J289" s="14" t="s">
        <v>369</v>
      </c>
      <c r="K289" s="14">
        <v>830073329</v>
      </c>
      <c r="L289" s="14" t="s">
        <v>393</v>
      </c>
      <c r="M289" s="14" t="s">
        <v>38</v>
      </c>
      <c r="N289" s="14" t="s">
        <v>35</v>
      </c>
      <c r="O289" s="1">
        <v>45163</v>
      </c>
      <c r="P289" s="14" t="s">
        <v>955</v>
      </c>
      <c r="Q289" s="14" t="s">
        <v>955</v>
      </c>
      <c r="R289" s="1">
        <v>44915</v>
      </c>
      <c r="S289" s="1">
        <v>44916</v>
      </c>
      <c r="T289" s="14">
        <v>360</v>
      </c>
      <c r="U289" s="1">
        <v>45281</v>
      </c>
      <c r="V289" s="53">
        <v>462108000</v>
      </c>
      <c r="W289" s="54">
        <v>100</v>
      </c>
      <c r="X289" s="14">
        <v>100</v>
      </c>
      <c r="Y289" s="55">
        <v>462108000</v>
      </c>
      <c r="Z289" s="55">
        <v>0</v>
      </c>
      <c r="AA289" s="14">
        <v>0</v>
      </c>
      <c r="AB289" s="14">
        <v>0</v>
      </c>
      <c r="AC289" s="14">
        <v>462108000</v>
      </c>
      <c r="AD289" s="14" t="s">
        <v>646</v>
      </c>
    </row>
    <row r="290" spans="2:30" x14ac:dyDescent="0.25">
      <c r="B290" s="14">
        <v>2023</v>
      </c>
      <c r="C290">
        <v>230551</v>
      </c>
      <c r="D290" s="14" t="s">
        <v>154</v>
      </c>
      <c r="E290" s="14" t="s">
        <v>497</v>
      </c>
      <c r="F290" s="14" t="s">
        <v>25</v>
      </c>
      <c r="G290" s="14" t="s">
        <v>22</v>
      </c>
      <c r="H290" s="14" t="s">
        <v>469</v>
      </c>
      <c r="I290" s="14" t="s">
        <v>642</v>
      </c>
      <c r="J290" s="14" t="s">
        <v>368</v>
      </c>
      <c r="K290" s="14">
        <v>900404206</v>
      </c>
      <c r="L290" s="14" t="s">
        <v>392</v>
      </c>
      <c r="M290" s="14" t="s">
        <v>38</v>
      </c>
      <c r="N290" s="14" t="s">
        <v>35</v>
      </c>
      <c r="O290" s="1">
        <v>45163</v>
      </c>
      <c r="P290" s="14" t="s">
        <v>956</v>
      </c>
      <c r="Q290" s="14" t="s">
        <v>956</v>
      </c>
      <c r="R290" s="1">
        <v>45058</v>
      </c>
      <c r="S290" s="1">
        <v>45065</v>
      </c>
      <c r="T290" s="14">
        <v>360</v>
      </c>
      <c r="U290" s="1">
        <v>45431</v>
      </c>
      <c r="V290" s="53">
        <v>74934468</v>
      </c>
      <c r="W290" s="54">
        <v>20</v>
      </c>
      <c r="X290" s="14">
        <v>0</v>
      </c>
      <c r="Y290" s="55">
        <v>14986894</v>
      </c>
      <c r="Z290" s="55">
        <v>59947574</v>
      </c>
      <c r="AA290" s="14">
        <v>0</v>
      </c>
      <c r="AB290" s="14">
        <v>0</v>
      </c>
      <c r="AC290" s="14">
        <v>74934468</v>
      </c>
      <c r="AD290" s="14" t="s">
        <v>646</v>
      </c>
    </row>
    <row r="291" spans="2:30" x14ac:dyDescent="0.25">
      <c r="B291" s="14">
        <v>2023</v>
      </c>
      <c r="C291">
        <v>230022</v>
      </c>
      <c r="D291" s="14" t="s">
        <v>154</v>
      </c>
      <c r="E291" s="14" t="s">
        <v>621</v>
      </c>
      <c r="F291" s="14" t="s">
        <v>39</v>
      </c>
      <c r="G291" s="14" t="s">
        <v>43</v>
      </c>
      <c r="H291" s="14" t="s">
        <v>638</v>
      </c>
      <c r="I291" s="14" t="s">
        <v>642</v>
      </c>
      <c r="J291" s="14" t="s">
        <v>511</v>
      </c>
      <c r="K291" s="14">
        <v>1012430396</v>
      </c>
      <c r="L291" s="14" t="s">
        <v>548</v>
      </c>
      <c r="M291" s="14" t="s">
        <v>592</v>
      </c>
      <c r="N291" s="14" t="s">
        <v>35</v>
      </c>
      <c r="O291" s="1">
        <v>45169</v>
      </c>
      <c r="P291" s="14" t="s">
        <v>605</v>
      </c>
      <c r="Q291" s="14" t="s">
        <v>616</v>
      </c>
      <c r="R291" s="1">
        <v>44939</v>
      </c>
      <c r="S291" s="1">
        <v>44949</v>
      </c>
      <c r="T291" s="14">
        <v>330</v>
      </c>
      <c r="U291" s="1">
        <v>45283</v>
      </c>
      <c r="V291" s="53">
        <v>25586000</v>
      </c>
      <c r="W291" s="54">
        <v>66</v>
      </c>
      <c r="X291" s="14">
        <v>57</v>
      </c>
      <c r="Y291" s="55">
        <v>16902267</v>
      </c>
      <c r="Z291" s="55">
        <v>8683733</v>
      </c>
      <c r="AA291" s="14">
        <v>0</v>
      </c>
      <c r="AB291" s="14">
        <v>0</v>
      </c>
      <c r="AC291" s="14">
        <v>25586000</v>
      </c>
      <c r="AD291" s="14" t="s">
        <v>495</v>
      </c>
    </row>
    <row r="292" spans="2:30" x14ac:dyDescent="0.25">
      <c r="B292" s="14">
        <v>2023</v>
      </c>
      <c r="C292">
        <v>230023</v>
      </c>
      <c r="D292" s="14" t="s">
        <v>154</v>
      </c>
      <c r="E292" s="14" t="s">
        <v>621</v>
      </c>
      <c r="F292" s="14" t="s">
        <v>39</v>
      </c>
      <c r="G292" s="14" t="s">
        <v>43</v>
      </c>
      <c r="H292" s="14" t="s">
        <v>638</v>
      </c>
      <c r="I292" s="14" t="s">
        <v>642</v>
      </c>
      <c r="J292" s="14" t="s">
        <v>511</v>
      </c>
      <c r="K292" s="14">
        <v>1069754286</v>
      </c>
      <c r="L292" s="14" t="s">
        <v>549</v>
      </c>
      <c r="M292" s="14" t="s">
        <v>592</v>
      </c>
      <c r="N292" s="14" t="s">
        <v>35</v>
      </c>
      <c r="O292" s="1">
        <v>45169</v>
      </c>
      <c r="P292" s="14" t="s">
        <v>605</v>
      </c>
      <c r="Q292" s="14" t="s">
        <v>616</v>
      </c>
      <c r="R292" s="1">
        <v>44939</v>
      </c>
      <c r="S292" s="1">
        <v>44949</v>
      </c>
      <c r="T292" s="14">
        <v>330</v>
      </c>
      <c r="U292" s="1">
        <v>45283</v>
      </c>
      <c r="V292" s="53">
        <v>25586000</v>
      </c>
      <c r="W292" s="54">
        <v>66</v>
      </c>
      <c r="X292" s="14">
        <v>57</v>
      </c>
      <c r="Y292" s="55">
        <v>16902267</v>
      </c>
      <c r="Z292" s="55">
        <v>8683733</v>
      </c>
      <c r="AA292" s="14">
        <v>0</v>
      </c>
      <c r="AB292" s="14">
        <v>0</v>
      </c>
      <c r="AC292" s="14">
        <v>25586000</v>
      </c>
      <c r="AD292" s="14" t="s">
        <v>495</v>
      </c>
    </row>
    <row r="293" spans="2:30" x14ac:dyDescent="0.25">
      <c r="B293" s="14">
        <v>2023</v>
      </c>
      <c r="C293">
        <v>230024</v>
      </c>
      <c r="D293" s="14" t="s">
        <v>154</v>
      </c>
      <c r="E293" s="14" t="s">
        <v>621</v>
      </c>
      <c r="F293" s="14" t="s">
        <v>39</v>
      </c>
      <c r="G293" s="14" t="s">
        <v>43</v>
      </c>
      <c r="H293" s="14" t="s">
        <v>638</v>
      </c>
      <c r="I293" s="14" t="s">
        <v>642</v>
      </c>
      <c r="J293" s="14" t="s">
        <v>511</v>
      </c>
      <c r="K293" s="14">
        <v>1030573038</v>
      </c>
      <c r="L293" s="14" t="s">
        <v>550</v>
      </c>
      <c r="M293" s="14" t="s">
        <v>592</v>
      </c>
      <c r="N293" s="14" t="s">
        <v>35</v>
      </c>
      <c r="O293" s="1">
        <v>45169</v>
      </c>
      <c r="P293" s="14" t="s">
        <v>605</v>
      </c>
      <c r="Q293" s="14" t="s">
        <v>616</v>
      </c>
      <c r="R293" s="1">
        <v>44939</v>
      </c>
      <c r="S293" s="1">
        <v>44949</v>
      </c>
      <c r="T293" s="14">
        <v>330</v>
      </c>
      <c r="U293" s="1">
        <v>45283</v>
      </c>
      <c r="V293" s="53">
        <v>25586000</v>
      </c>
      <c r="W293" s="54">
        <v>66</v>
      </c>
      <c r="X293" s="14">
        <v>57</v>
      </c>
      <c r="Y293" s="55">
        <v>16902267</v>
      </c>
      <c r="Z293" s="55">
        <v>8683733</v>
      </c>
      <c r="AA293" s="14">
        <v>0</v>
      </c>
      <c r="AB293" s="14">
        <v>0</v>
      </c>
      <c r="AC293" s="14">
        <v>25586000</v>
      </c>
      <c r="AD293" s="14" t="s">
        <v>495</v>
      </c>
    </row>
    <row r="294" spans="2:30" x14ac:dyDescent="0.25">
      <c r="B294" s="14">
        <v>2023</v>
      </c>
      <c r="C294">
        <v>230025</v>
      </c>
      <c r="D294" s="14" t="s">
        <v>154</v>
      </c>
      <c r="E294" s="14" t="s">
        <v>621</v>
      </c>
      <c r="F294" s="14" t="s">
        <v>39</v>
      </c>
      <c r="G294" s="14" t="s">
        <v>43</v>
      </c>
      <c r="H294" s="14" t="s">
        <v>638</v>
      </c>
      <c r="I294" s="14" t="s">
        <v>642</v>
      </c>
      <c r="J294" s="14" t="s">
        <v>511</v>
      </c>
      <c r="K294" s="14">
        <v>93203578</v>
      </c>
      <c r="L294" s="14" t="s">
        <v>551</v>
      </c>
      <c r="M294" s="14" t="s">
        <v>592</v>
      </c>
      <c r="N294" s="14" t="s">
        <v>35</v>
      </c>
      <c r="O294" s="1">
        <v>45169</v>
      </c>
      <c r="P294" s="14" t="s">
        <v>605</v>
      </c>
      <c r="Q294" s="14" t="s">
        <v>616</v>
      </c>
      <c r="R294" s="1">
        <v>44939</v>
      </c>
      <c r="S294" s="1">
        <v>44949</v>
      </c>
      <c r="T294" s="14">
        <v>330</v>
      </c>
      <c r="U294" s="1">
        <v>45283</v>
      </c>
      <c r="V294" s="53">
        <v>25586000</v>
      </c>
      <c r="W294" s="54">
        <v>66</v>
      </c>
      <c r="X294" s="14">
        <v>57</v>
      </c>
      <c r="Y294" s="55">
        <v>16902267</v>
      </c>
      <c r="Z294" s="55">
        <v>8683733</v>
      </c>
      <c r="AA294" s="14">
        <v>0</v>
      </c>
      <c r="AB294" s="14">
        <v>0</v>
      </c>
      <c r="AC294" s="14">
        <v>25586000</v>
      </c>
      <c r="AD294" s="14" t="s">
        <v>495</v>
      </c>
    </row>
    <row r="295" spans="2:30" x14ac:dyDescent="0.25">
      <c r="B295" s="14">
        <v>2023</v>
      </c>
      <c r="C295">
        <v>230054</v>
      </c>
      <c r="D295" s="14" t="s">
        <v>154</v>
      </c>
      <c r="E295" s="14" t="s">
        <v>622</v>
      </c>
      <c r="F295" s="14" t="s">
        <v>39</v>
      </c>
      <c r="G295" s="14" t="s">
        <v>40</v>
      </c>
      <c r="H295" s="14" t="s">
        <v>638</v>
      </c>
      <c r="I295" s="14" t="s">
        <v>642</v>
      </c>
      <c r="J295" s="14" t="s">
        <v>512</v>
      </c>
      <c r="K295" s="14">
        <v>52208906</v>
      </c>
      <c r="L295" s="14" t="s">
        <v>552</v>
      </c>
      <c r="M295" s="14" t="s">
        <v>592</v>
      </c>
      <c r="N295" s="14" t="s">
        <v>35</v>
      </c>
      <c r="O295" s="1">
        <v>45169</v>
      </c>
      <c r="P295" s="14" t="s">
        <v>605</v>
      </c>
      <c r="Q295" s="14" t="s">
        <v>616</v>
      </c>
      <c r="R295" s="1">
        <v>44943</v>
      </c>
      <c r="S295" s="1">
        <v>44949</v>
      </c>
      <c r="T295" s="14">
        <v>330</v>
      </c>
      <c r="U295" s="1">
        <v>45283</v>
      </c>
      <c r="V295" s="53">
        <v>88550000</v>
      </c>
      <c r="W295" s="54">
        <v>66</v>
      </c>
      <c r="X295" s="14">
        <v>57</v>
      </c>
      <c r="Y295" s="55">
        <v>58496667</v>
      </c>
      <c r="Z295" s="55">
        <v>30053333</v>
      </c>
      <c r="AA295" s="14">
        <v>0</v>
      </c>
      <c r="AB295" s="14">
        <v>0</v>
      </c>
      <c r="AC295" s="14">
        <v>88550000</v>
      </c>
      <c r="AD295" s="14" t="s">
        <v>495</v>
      </c>
    </row>
    <row r="296" spans="2:30" x14ac:dyDescent="0.25">
      <c r="B296" s="14">
        <v>2023</v>
      </c>
      <c r="C296">
        <v>230055</v>
      </c>
      <c r="D296" s="14" t="s">
        <v>154</v>
      </c>
      <c r="E296" s="14" t="s">
        <v>623</v>
      </c>
      <c r="F296" s="14" t="s">
        <v>39</v>
      </c>
      <c r="G296" s="14" t="s">
        <v>40</v>
      </c>
      <c r="H296" s="14" t="s">
        <v>638</v>
      </c>
      <c r="I296" s="14" t="s">
        <v>642</v>
      </c>
      <c r="J296" s="14" t="s">
        <v>513</v>
      </c>
      <c r="K296" s="14">
        <v>1032369550</v>
      </c>
      <c r="L296" s="14" t="s">
        <v>553</v>
      </c>
      <c r="M296" s="14" t="s">
        <v>592</v>
      </c>
      <c r="N296" s="14" t="s">
        <v>35</v>
      </c>
      <c r="O296" s="1">
        <v>45169</v>
      </c>
      <c r="P296" s="14" t="s">
        <v>605</v>
      </c>
      <c r="Q296" s="14" t="s">
        <v>616</v>
      </c>
      <c r="R296" s="1">
        <v>44943</v>
      </c>
      <c r="S296" s="1">
        <v>44949</v>
      </c>
      <c r="T296" s="14">
        <v>330</v>
      </c>
      <c r="U296" s="1">
        <v>45283</v>
      </c>
      <c r="V296" s="53">
        <v>50039000</v>
      </c>
      <c r="W296" s="54">
        <v>66</v>
      </c>
      <c r="X296" s="14">
        <v>57</v>
      </c>
      <c r="Y296" s="55">
        <v>33056067</v>
      </c>
      <c r="Z296" s="55">
        <v>16982933</v>
      </c>
      <c r="AA296" s="14">
        <v>0</v>
      </c>
      <c r="AB296" s="14">
        <v>0</v>
      </c>
      <c r="AC296" s="14">
        <v>50039000</v>
      </c>
      <c r="AD296" s="14" t="s">
        <v>495</v>
      </c>
    </row>
    <row r="297" spans="2:30" x14ac:dyDescent="0.25">
      <c r="B297" s="14">
        <v>2023</v>
      </c>
      <c r="C297">
        <v>230060</v>
      </c>
      <c r="D297" s="14" t="s">
        <v>154</v>
      </c>
      <c r="E297" s="14" t="s">
        <v>624</v>
      </c>
      <c r="F297" s="14" t="s">
        <v>39</v>
      </c>
      <c r="G297" s="14" t="s">
        <v>43</v>
      </c>
      <c r="H297" s="14" t="s">
        <v>638</v>
      </c>
      <c r="I297" s="14" t="s">
        <v>642</v>
      </c>
      <c r="J297" s="14" t="s">
        <v>514</v>
      </c>
      <c r="K297" s="14">
        <v>1031138930</v>
      </c>
      <c r="L297" s="14" t="s">
        <v>554</v>
      </c>
      <c r="M297" s="14" t="s">
        <v>592</v>
      </c>
      <c r="N297" s="14" t="s">
        <v>35</v>
      </c>
      <c r="O297" s="1">
        <v>45169</v>
      </c>
      <c r="P297" s="14" t="s">
        <v>605</v>
      </c>
      <c r="Q297" s="14" t="s">
        <v>616</v>
      </c>
      <c r="R297" s="1">
        <v>44943</v>
      </c>
      <c r="S297" s="1">
        <v>44949</v>
      </c>
      <c r="T297" s="14">
        <v>330</v>
      </c>
      <c r="U297" s="1">
        <v>45283</v>
      </c>
      <c r="V297" s="53">
        <v>25586000</v>
      </c>
      <c r="W297" s="54">
        <v>66</v>
      </c>
      <c r="X297" s="14">
        <v>57</v>
      </c>
      <c r="Y297" s="55">
        <v>16902267</v>
      </c>
      <c r="Z297" s="55">
        <v>8683733</v>
      </c>
      <c r="AA297" s="14">
        <v>0</v>
      </c>
      <c r="AB297" s="14">
        <v>0</v>
      </c>
      <c r="AC297" s="14">
        <v>25586000</v>
      </c>
      <c r="AD297" s="14" t="s">
        <v>495</v>
      </c>
    </row>
    <row r="298" spans="2:30" x14ac:dyDescent="0.25">
      <c r="B298" s="14">
        <v>2023</v>
      </c>
      <c r="C298">
        <v>230062</v>
      </c>
      <c r="D298" s="14" t="s">
        <v>154</v>
      </c>
      <c r="E298" s="14" t="s">
        <v>624</v>
      </c>
      <c r="F298" s="14" t="s">
        <v>39</v>
      </c>
      <c r="G298" s="14" t="s">
        <v>43</v>
      </c>
      <c r="H298" s="14" t="s">
        <v>638</v>
      </c>
      <c r="I298" s="14" t="s">
        <v>642</v>
      </c>
      <c r="J298" s="14" t="s">
        <v>514</v>
      </c>
      <c r="K298" s="14">
        <v>80726456</v>
      </c>
      <c r="L298" s="14" t="s">
        <v>555</v>
      </c>
      <c r="M298" s="14" t="s">
        <v>592</v>
      </c>
      <c r="N298" s="14" t="s">
        <v>35</v>
      </c>
      <c r="O298" s="1">
        <v>45169</v>
      </c>
      <c r="P298" s="14" t="s">
        <v>605</v>
      </c>
      <c r="Q298" s="14" t="s">
        <v>616</v>
      </c>
      <c r="R298" s="1">
        <v>44943</v>
      </c>
      <c r="S298" s="1">
        <v>44949</v>
      </c>
      <c r="T298" s="14">
        <v>330</v>
      </c>
      <c r="U298" s="1">
        <v>45283</v>
      </c>
      <c r="V298" s="53">
        <v>25586000</v>
      </c>
      <c r="W298" s="54">
        <v>66</v>
      </c>
      <c r="X298" s="14">
        <v>57</v>
      </c>
      <c r="Y298" s="55">
        <v>16902267</v>
      </c>
      <c r="Z298" s="55">
        <v>8683733</v>
      </c>
      <c r="AA298" s="14">
        <v>0</v>
      </c>
      <c r="AB298" s="14">
        <v>0</v>
      </c>
      <c r="AC298" s="14">
        <v>25586000</v>
      </c>
      <c r="AD298" s="14" t="s">
        <v>495</v>
      </c>
    </row>
    <row r="299" spans="2:30" x14ac:dyDescent="0.25">
      <c r="B299" s="14">
        <v>2023</v>
      </c>
      <c r="C299">
        <v>230073</v>
      </c>
      <c r="D299" s="14" t="s">
        <v>154</v>
      </c>
      <c r="E299" s="14" t="s">
        <v>625</v>
      </c>
      <c r="F299" s="14" t="s">
        <v>39</v>
      </c>
      <c r="G299" s="14" t="s">
        <v>40</v>
      </c>
      <c r="H299" s="14" t="s">
        <v>638</v>
      </c>
      <c r="I299" s="14" t="s">
        <v>642</v>
      </c>
      <c r="J299" s="14" t="s">
        <v>515</v>
      </c>
      <c r="K299" s="14">
        <v>80111572</v>
      </c>
      <c r="L299" s="14" t="s">
        <v>556</v>
      </c>
      <c r="M299" s="14" t="s">
        <v>592</v>
      </c>
      <c r="N299" s="14" t="s">
        <v>35</v>
      </c>
      <c r="O299" s="1">
        <v>45169</v>
      </c>
      <c r="P299" s="14" t="s">
        <v>605</v>
      </c>
      <c r="Q299" s="14" t="s">
        <v>616</v>
      </c>
      <c r="R299" s="1">
        <v>44944</v>
      </c>
      <c r="S299" s="1">
        <v>44949</v>
      </c>
      <c r="T299" s="14">
        <v>330</v>
      </c>
      <c r="U299" s="1">
        <v>45283</v>
      </c>
      <c r="V299" s="53">
        <v>50039000</v>
      </c>
      <c r="W299" s="54">
        <v>66</v>
      </c>
      <c r="X299" s="14">
        <v>57</v>
      </c>
      <c r="Y299" s="55">
        <v>33056067</v>
      </c>
      <c r="Z299" s="55">
        <v>16982933</v>
      </c>
      <c r="AA299" s="14">
        <v>0</v>
      </c>
      <c r="AB299" s="14">
        <v>0</v>
      </c>
      <c r="AC299" s="14">
        <v>50039000</v>
      </c>
      <c r="AD299" s="14" t="s">
        <v>495</v>
      </c>
    </row>
    <row r="300" spans="2:30" x14ac:dyDescent="0.25">
      <c r="B300" s="14">
        <v>2023</v>
      </c>
      <c r="C300">
        <v>230100</v>
      </c>
      <c r="D300" s="14" t="s">
        <v>154</v>
      </c>
      <c r="E300" s="14" t="s">
        <v>623</v>
      </c>
      <c r="F300" s="14" t="s">
        <v>39</v>
      </c>
      <c r="G300" s="14" t="s">
        <v>40</v>
      </c>
      <c r="H300" s="14" t="s">
        <v>638</v>
      </c>
      <c r="I300" s="14" t="s">
        <v>642</v>
      </c>
      <c r="J300" s="14" t="s">
        <v>513</v>
      </c>
      <c r="K300" s="14">
        <v>1022396731</v>
      </c>
      <c r="L300" s="14" t="s">
        <v>557</v>
      </c>
      <c r="M300" s="14" t="s">
        <v>592</v>
      </c>
      <c r="N300" s="14" t="s">
        <v>35</v>
      </c>
      <c r="O300" s="1">
        <v>45169</v>
      </c>
      <c r="P300" s="14" t="s">
        <v>605</v>
      </c>
      <c r="Q300" s="14" t="s">
        <v>616</v>
      </c>
      <c r="R300" s="1">
        <v>44945</v>
      </c>
      <c r="S300" s="1">
        <v>44951</v>
      </c>
      <c r="T300" s="14">
        <v>330</v>
      </c>
      <c r="U300" s="1">
        <v>45285</v>
      </c>
      <c r="V300" s="53">
        <v>50039000</v>
      </c>
      <c r="W300" s="54">
        <v>65</v>
      </c>
      <c r="X300" s="14">
        <v>56</v>
      </c>
      <c r="Y300" s="55">
        <v>32752800</v>
      </c>
      <c r="Z300" s="55">
        <v>17286200</v>
      </c>
      <c r="AA300" s="14">
        <v>0</v>
      </c>
      <c r="AB300" s="14">
        <v>0</v>
      </c>
      <c r="AC300" s="14">
        <v>50039000</v>
      </c>
      <c r="AD300" s="14" t="s">
        <v>495</v>
      </c>
    </row>
    <row r="301" spans="2:30" x14ac:dyDescent="0.25">
      <c r="B301" s="14">
        <v>2023</v>
      </c>
      <c r="C301">
        <v>230244</v>
      </c>
      <c r="D301" s="14" t="s">
        <v>154</v>
      </c>
      <c r="E301" s="14" t="s">
        <v>1043</v>
      </c>
      <c r="F301" s="14" t="s">
        <v>39</v>
      </c>
      <c r="G301" s="14" t="s">
        <v>40</v>
      </c>
      <c r="H301" s="14" t="s">
        <v>480</v>
      </c>
      <c r="I301" s="14" t="s">
        <v>642</v>
      </c>
      <c r="J301" s="14" t="s">
        <v>510</v>
      </c>
      <c r="K301" s="14">
        <v>52426255</v>
      </c>
      <c r="L301" s="14" t="s">
        <v>543</v>
      </c>
      <c r="M301" s="14" t="s">
        <v>336</v>
      </c>
      <c r="N301" s="14" t="s">
        <v>35</v>
      </c>
      <c r="O301" s="1">
        <v>45167</v>
      </c>
      <c r="P301" s="14" t="s">
        <v>957</v>
      </c>
      <c r="Q301" s="14" t="s">
        <v>958</v>
      </c>
      <c r="R301" s="1">
        <v>44971</v>
      </c>
      <c r="S301" s="1">
        <v>44977</v>
      </c>
      <c r="T301" s="14">
        <v>210</v>
      </c>
      <c r="U301" s="1">
        <v>45189</v>
      </c>
      <c r="V301" s="53">
        <v>49000000</v>
      </c>
      <c r="W301" s="54">
        <v>91</v>
      </c>
      <c r="X301" s="14">
        <v>77</v>
      </c>
      <c r="Y301" s="55">
        <v>44566667</v>
      </c>
      <c r="Z301" s="55">
        <v>4433333</v>
      </c>
      <c r="AA301" s="14">
        <v>0</v>
      </c>
      <c r="AB301" s="14">
        <v>0</v>
      </c>
      <c r="AC301" s="14">
        <v>49000000</v>
      </c>
      <c r="AD301" s="14" t="s">
        <v>649</v>
      </c>
    </row>
    <row r="302" spans="2:30" x14ac:dyDescent="0.25">
      <c r="B302" s="14">
        <v>2023</v>
      </c>
      <c r="C302">
        <v>230221</v>
      </c>
      <c r="D302" s="14" t="s">
        <v>154</v>
      </c>
      <c r="E302" s="14" t="s">
        <v>442</v>
      </c>
      <c r="F302" s="14" t="s">
        <v>39</v>
      </c>
      <c r="G302" s="14" t="s">
        <v>40</v>
      </c>
      <c r="H302" s="14" t="s">
        <v>480</v>
      </c>
      <c r="I302" s="14" t="s">
        <v>642</v>
      </c>
      <c r="J302" s="14" t="s">
        <v>374</v>
      </c>
      <c r="K302" s="14">
        <v>39753021</v>
      </c>
      <c r="L302" s="14" t="s">
        <v>546</v>
      </c>
      <c r="M302" s="14" t="s">
        <v>336</v>
      </c>
      <c r="N302" s="14" t="s">
        <v>35</v>
      </c>
      <c r="O302" s="1">
        <v>45167</v>
      </c>
      <c r="P302" s="14" t="s">
        <v>957</v>
      </c>
      <c r="Q302" s="14" t="s">
        <v>958</v>
      </c>
      <c r="R302" s="1">
        <v>44964</v>
      </c>
      <c r="S302" s="1">
        <v>44966</v>
      </c>
      <c r="T302" s="14">
        <v>240</v>
      </c>
      <c r="U302" s="1">
        <v>45208</v>
      </c>
      <c r="V302" s="53">
        <v>63104000</v>
      </c>
      <c r="W302" s="54">
        <v>84</v>
      </c>
      <c r="X302" s="14">
        <v>72</v>
      </c>
      <c r="Y302" s="55">
        <v>53112533</v>
      </c>
      <c r="Z302" s="55">
        <v>9991467</v>
      </c>
      <c r="AA302" s="14">
        <v>0</v>
      </c>
      <c r="AB302" s="14">
        <v>0</v>
      </c>
      <c r="AC302" s="14">
        <v>63104000</v>
      </c>
      <c r="AD302" s="14" t="s">
        <v>651</v>
      </c>
    </row>
    <row r="303" spans="2:30" x14ac:dyDescent="0.25">
      <c r="B303" s="14">
        <v>2023</v>
      </c>
      <c r="C303">
        <v>230160</v>
      </c>
      <c r="D303" s="14" t="s">
        <v>154</v>
      </c>
      <c r="E303" s="14" t="s">
        <v>443</v>
      </c>
      <c r="F303" s="14" t="s">
        <v>39</v>
      </c>
      <c r="G303" s="14" t="s">
        <v>40</v>
      </c>
      <c r="H303" s="14" t="s">
        <v>480</v>
      </c>
      <c r="I303" s="14" t="s">
        <v>642</v>
      </c>
      <c r="J303" s="14" t="s">
        <v>375</v>
      </c>
      <c r="K303" s="14">
        <v>53048983</v>
      </c>
      <c r="L303" s="14" t="s">
        <v>347</v>
      </c>
      <c r="M303" s="14" t="s">
        <v>336</v>
      </c>
      <c r="N303" s="14" t="s">
        <v>35</v>
      </c>
      <c r="O303" s="1">
        <v>45167</v>
      </c>
      <c r="P303" s="14" t="s">
        <v>957</v>
      </c>
      <c r="Q303" s="14" t="s">
        <v>958</v>
      </c>
      <c r="R303" s="1">
        <v>44964</v>
      </c>
      <c r="S303" s="1">
        <v>44966</v>
      </c>
      <c r="T303" s="14">
        <v>240</v>
      </c>
      <c r="U303" s="1">
        <v>45208</v>
      </c>
      <c r="V303" s="53">
        <v>31432000</v>
      </c>
      <c r="W303" s="54">
        <v>84</v>
      </c>
      <c r="X303" s="14">
        <v>72</v>
      </c>
      <c r="Y303" s="55">
        <v>26455267</v>
      </c>
      <c r="Z303" s="55">
        <v>4976733</v>
      </c>
      <c r="AA303" s="14">
        <v>0</v>
      </c>
      <c r="AB303" s="14">
        <v>0</v>
      </c>
      <c r="AC303" s="14">
        <v>31432000</v>
      </c>
      <c r="AD303" s="14" t="s">
        <v>651</v>
      </c>
    </row>
    <row r="304" spans="2:30" x14ac:dyDescent="0.25">
      <c r="B304" s="14">
        <v>2023</v>
      </c>
      <c r="C304">
        <v>230245</v>
      </c>
      <c r="D304" s="14" t="s">
        <v>154</v>
      </c>
      <c r="E304" s="14" t="s">
        <v>444</v>
      </c>
      <c r="F304" s="14" t="s">
        <v>39</v>
      </c>
      <c r="G304" s="14" t="s">
        <v>40</v>
      </c>
      <c r="H304" s="14" t="s">
        <v>480</v>
      </c>
      <c r="I304" s="14" t="s">
        <v>642</v>
      </c>
      <c r="J304" s="14" t="s">
        <v>362</v>
      </c>
      <c r="K304" s="14">
        <v>80030552</v>
      </c>
      <c r="L304" s="14" t="s">
        <v>405</v>
      </c>
      <c r="M304" s="14" t="s">
        <v>41</v>
      </c>
      <c r="N304" s="14" t="s">
        <v>35</v>
      </c>
      <c r="O304" s="1">
        <v>45167</v>
      </c>
      <c r="P304" s="14" t="s">
        <v>957</v>
      </c>
      <c r="Q304" s="14" t="s">
        <v>958</v>
      </c>
      <c r="R304" s="1">
        <v>44971</v>
      </c>
      <c r="S304" s="1">
        <v>44974</v>
      </c>
      <c r="T304" s="14">
        <v>240</v>
      </c>
      <c r="U304" s="1">
        <v>45216</v>
      </c>
      <c r="V304" s="53">
        <v>52104000</v>
      </c>
      <c r="W304" s="54">
        <v>81</v>
      </c>
      <c r="X304" s="14">
        <v>68</v>
      </c>
      <c r="Y304" s="55">
        <v>42117400</v>
      </c>
      <c r="Z304" s="55">
        <v>9986600</v>
      </c>
      <c r="AA304" s="14">
        <v>0</v>
      </c>
      <c r="AB304" s="14">
        <v>0</v>
      </c>
      <c r="AC304" s="14">
        <v>52104000</v>
      </c>
      <c r="AD304" s="14" t="s">
        <v>651</v>
      </c>
    </row>
    <row r="305" spans="2:30" x14ac:dyDescent="0.25">
      <c r="B305" s="14">
        <v>2023</v>
      </c>
      <c r="C305">
        <v>230146</v>
      </c>
      <c r="D305" s="14" t="s">
        <v>154</v>
      </c>
      <c r="E305" s="14" t="s">
        <v>442</v>
      </c>
      <c r="F305" s="14" t="s">
        <v>39</v>
      </c>
      <c r="G305" s="14" t="s">
        <v>40</v>
      </c>
      <c r="H305" s="14" t="s">
        <v>480</v>
      </c>
      <c r="I305" s="14" t="s">
        <v>642</v>
      </c>
      <c r="J305" s="14" t="s">
        <v>374</v>
      </c>
      <c r="K305" s="14">
        <v>53166511</v>
      </c>
      <c r="L305" s="14" t="s">
        <v>406</v>
      </c>
      <c r="M305" s="14" t="s">
        <v>41</v>
      </c>
      <c r="N305" s="14" t="s">
        <v>35</v>
      </c>
      <c r="O305" s="1">
        <v>45167</v>
      </c>
      <c r="P305" s="14" t="s">
        <v>957</v>
      </c>
      <c r="Q305" s="14" t="s">
        <v>958</v>
      </c>
      <c r="R305" s="1">
        <v>44950</v>
      </c>
      <c r="S305" s="1">
        <v>44952</v>
      </c>
      <c r="T305" s="14">
        <v>240</v>
      </c>
      <c r="U305" s="1">
        <v>45195</v>
      </c>
      <c r="V305" s="53">
        <v>63104000</v>
      </c>
      <c r="W305" s="54">
        <v>90</v>
      </c>
      <c r="X305" s="14">
        <v>77</v>
      </c>
      <c r="Y305" s="55">
        <v>56530667</v>
      </c>
      <c r="Z305" s="55">
        <v>6573333</v>
      </c>
      <c r="AA305" s="14">
        <v>0</v>
      </c>
      <c r="AB305" s="14">
        <v>0</v>
      </c>
      <c r="AC305" s="14">
        <v>63104000</v>
      </c>
      <c r="AD305" s="14" t="s">
        <v>651</v>
      </c>
    </row>
    <row r="306" spans="2:30" x14ac:dyDescent="0.25">
      <c r="B306" s="14">
        <v>2023</v>
      </c>
      <c r="C306">
        <v>230061</v>
      </c>
      <c r="D306" s="14" t="s">
        <v>154</v>
      </c>
      <c r="E306" s="14" t="s">
        <v>1044</v>
      </c>
      <c r="F306" s="14" t="s">
        <v>39</v>
      </c>
      <c r="G306" s="14" t="s">
        <v>40</v>
      </c>
      <c r="H306" s="14" t="s">
        <v>480</v>
      </c>
      <c r="I306" s="14" t="s">
        <v>642</v>
      </c>
      <c r="J306" s="14" t="s">
        <v>959</v>
      </c>
      <c r="K306" s="14">
        <v>1030566525</v>
      </c>
      <c r="L306" s="14" t="s">
        <v>544</v>
      </c>
      <c r="M306" s="14" t="s">
        <v>41</v>
      </c>
      <c r="N306" s="14" t="s">
        <v>35</v>
      </c>
      <c r="O306" s="1">
        <v>45167</v>
      </c>
      <c r="P306" s="14" t="s">
        <v>957</v>
      </c>
      <c r="Q306" s="14" t="s">
        <v>958</v>
      </c>
      <c r="R306" s="1">
        <v>44943</v>
      </c>
      <c r="S306" s="1">
        <v>44949</v>
      </c>
      <c r="T306" s="14">
        <v>240</v>
      </c>
      <c r="U306" s="1">
        <v>45314</v>
      </c>
      <c r="V306" s="53">
        <v>31848000</v>
      </c>
      <c r="W306" s="54">
        <v>91</v>
      </c>
      <c r="X306" s="14">
        <v>78</v>
      </c>
      <c r="Y306" s="55">
        <v>28928600</v>
      </c>
      <c r="Z306" s="55">
        <v>2919400</v>
      </c>
      <c r="AA306" s="14">
        <v>1</v>
      </c>
      <c r="AB306" s="14">
        <v>15924000</v>
      </c>
      <c r="AC306" s="14">
        <v>47772000</v>
      </c>
      <c r="AD306" s="14" t="s">
        <v>675</v>
      </c>
    </row>
    <row r="307" spans="2:30" x14ac:dyDescent="0.25">
      <c r="B307" s="14">
        <v>2023</v>
      </c>
      <c r="C307">
        <v>230213</v>
      </c>
      <c r="D307" s="14" t="s">
        <v>154</v>
      </c>
      <c r="E307" s="14" t="s">
        <v>442</v>
      </c>
      <c r="F307" s="14" t="s">
        <v>39</v>
      </c>
      <c r="G307" s="14" t="s">
        <v>40</v>
      </c>
      <c r="H307" s="14" t="s">
        <v>480</v>
      </c>
      <c r="I307" s="14" t="s">
        <v>642</v>
      </c>
      <c r="J307" s="14" t="s">
        <v>374</v>
      </c>
      <c r="K307" s="14">
        <v>80190351</v>
      </c>
      <c r="L307" s="14" t="s">
        <v>545</v>
      </c>
      <c r="M307" s="14" t="s">
        <v>336</v>
      </c>
      <c r="N307" s="14" t="s">
        <v>35</v>
      </c>
      <c r="O307" s="1">
        <v>45167</v>
      </c>
      <c r="P307" s="14" t="s">
        <v>957</v>
      </c>
      <c r="Q307" s="14" t="s">
        <v>958</v>
      </c>
      <c r="R307" s="1">
        <v>44958</v>
      </c>
      <c r="S307" s="1">
        <v>44963</v>
      </c>
      <c r="T307" s="14">
        <v>240</v>
      </c>
      <c r="U307" s="1">
        <v>45321</v>
      </c>
      <c r="V307" s="53">
        <v>63104000</v>
      </c>
      <c r="W307" s="54">
        <v>85</v>
      </c>
      <c r="X307" s="14">
        <v>73</v>
      </c>
      <c r="Y307" s="55">
        <v>53901333</v>
      </c>
      <c r="Z307" s="55">
        <v>9202667</v>
      </c>
      <c r="AA307" s="14">
        <v>1</v>
      </c>
      <c r="AB307" s="14">
        <v>29974400</v>
      </c>
      <c r="AC307" s="14">
        <v>93078400</v>
      </c>
      <c r="AD307" s="14" t="s">
        <v>998</v>
      </c>
    </row>
    <row r="308" spans="2:30" x14ac:dyDescent="0.25">
      <c r="B308" s="14">
        <v>2023</v>
      </c>
      <c r="C308">
        <v>230222</v>
      </c>
      <c r="D308" s="14" t="s">
        <v>154</v>
      </c>
      <c r="E308" s="14" t="s">
        <v>442</v>
      </c>
      <c r="F308" s="14" t="s">
        <v>39</v>
      </c>
      <c r="G308" s="14" t="s">
        <v>40</v>
      </c>
      <c r="H308" s="14" t="s">
        <v>480</v>
      </c>
      <c r="I308" s="14" t="s">
        <v>642</v>
      </c>
      <c r="J308" s="14" t="s">
        <v>374</v>
      </c>
      <c r="K308" s="14">
        <v>1032435647</v>
      </c>
      <c r="L308" s="14" t="s">
        <v>584</v>
      </c>
      <c r="M308" s="14" t="s">
        <v>336</v>
      </c>
      <c r="N308" s="14" t="s">
        <v>35</v>
      </c>
      <c r="O308" s="1">
        <v>45167</v>
      </c>
      <c r="P308" s="14" t="s">
        <v>957</v>
      </c>
      <c r="Q308" s="14" t="s">
        <v>958</v>
      </c>
      <c r="R308" s="1">
        <v>44964</v>
      </c>
      <c r="S308" s="1">
        <v>44966</v>
      </c>
      <c r="T308" s="14">
        <v>240</v>
      </c>
      <c r="U308" s="1">
        <v>45208</v>
      </c>
      <c r="V308" s="53">
        <v>63104000</v>
      </c>
      <c r="W308" s="54">
        <v>84</v>
      </c>
      <c r="X308" s="14">
        <v>72</v>
      </c>
      <c r="Y308" s="55">
        <v>53112533</v>
      </c>
      <c r="Z308" s="55">
        <v>9991467</v>
      </c>
      <c r="AA308" s="14">
        <v>0</v>
      </c>
      <c r="AB308" s="14">
        <v>0</v>
      </c>
      <c r="AC308" s="14">
        <v>63104000</v>
      </c>
      <c r="AD308" s="14" t="s">
        <v>651</v>
      </c>
    </row>
    <row r="309" spans="2:30" x14ac:dyDescent="0.25">
      <c r="B309" s="14">
        <v>2023</v>
      </c>
      <c r="C309">
        <v>230098</v>
      </c>
      <c r="D309" s="14" t="s">
        <v>154</v>
      </c>
      <c r="E309" s="14" t="s">
        <v>445</v>
      </c>
      <c r="F309" s="14" t="s">
        <v>39</v>
      </c>
      <c r="G309" s="14" t="s">
        <v>40</v>
      </c>
      <c r="H309" s="14" t="s">
        <v>480</v>
      </c>
      <c r="I309" s="14" t="s">
        <v>642</v>
      </c>
      <c r="J309" s="14" t="s">
        <v>376</v>
      </c>
      <c r="K309" s="14">
        <v>1129574451</v>
      </c>
      <c r="L309" s="14" t="s">
        <v>383</v>
      </c>
      <c r="M309" s="14" t="s">
        <v>41</v>
      </c>
      <c r="N309" s="14" t="s">
        <v>35</v>
      </c>
      <c r="O309" s="1">
        <v>45167</v>
      </c>
      <c r="P309" s="14" t="s">
        <v>957</v>
      </c>
      <c r="Q309" s="14" t="s">
        <v>958</v>
      </c>
      <c r="R309" s="1">
        <v>44945</v>
      </c>
      <c r="S309" s="1">
        <v>44963</v>
      </c>
      <c r="T309" s="14">
        <v>240</v>
      </c>
      <c r="U309" s="1">
        <v>45205</v>
      </c>
      <c r="V309" s="53">
        <v>38832000</v>
      </c>
      <c r="W309" s="54">
        <v>85</v>
      </c>
      <c r="X309" s="14">
        <v>73</v>
      </c>
      <c r="Y309" s="55">
        <v>33169000</v>
      </c>
      <c r="Z309" s="55">
        <v>5663000</v>
      </c>
      <c r="AA309" s="14">
        <v>0</v>
      </c>
      <c r="AB309" s="14">
        <v>0</v>
      </c>
      <c r="AC309" s="14">
        <v>38832000</v>
      </c>
      <c r="AD309" s="14" t="s">
        <v>651</v>
      </c>
    </row>
    <row r="310" spans="2:30" x14ac:dyDescent="0.25">
      <c r="B310" s="14">
        <v>2023</v>
      </c>
      <c r="C310">
        <v>230198</v>
      </c>
      <c r="D310" s="14" t="s">
        <v>154</v>
      </c>
      <c r="E310" s="14" t="s">
        <v>1045</v>
      </c>
      <c r="F310" s="14" t="s">
        <v>39</v>
      </c>
      <c r="G310" s="14" t="s">
        <v>40</v>
      </c>
      <c r="H310" s="14" t="s">
        <v>480</v>
      </c>
      <c r="I310" s="14" t="s">
        <v>642</v>
      </c>
      <c r="J310" s="14" t="s">
        <v>362</v>
      </c>
      <c r="K310" s="14">
        <v>20830634</v>
      </c>
      <c r="L310" s="14" t="s">
        <v>547</v>
      </c>
      <c r="M310" s="14" t="s">
        <v>336</v>
      </c>
      <c r="N310" s="14" t="s">
        <v>35</v>
      </c>
      <c r="O310" s="1">
        <v>45167</v>
      </c>
      <c r="P310" s="14" t="s">
        <v>957</v>
      </c>
      <c r="Q310" s="14" t="s">
        <v>958</v>
      </c>
      <c r="R310" s="1">
        <v>44957</v>
      </c>
      <c r="S310" s="1">
        <v>44963</v>
      </c>
      <c r="T310" s="14">
        <v>240</v>
      </c>
      <c r="U310" s="1">
        <v>45205</v>
      </c>
      <c r="V310" s="53">
        <v>52104000</v>
      </c>
      <c r="W310" s="54">
        <v>85</v>
      </c>
      <c r="X310" s="14">
        <v>73</v>
      </c>
      <c r="Y310" s="55">
        <v>44505500</v>
      </c>
      <c r="Z310" s="55">
        <v>7598500</v>
      </c>
      <c r="AA310" s="14">
        <v>0</v>
      </c>
      <c r="AB310" s="14">
        <v>0</v>
      </c>
      <c r="AC310" s="14">
        <v>52104000</v>
      </c>
      <c r="AD310" s="14" t="s">
        <v>651</v>
      </c>
    </row>
    <row r="311" spans="2:30" x14ac:dyDescent="0.25">
      <c r="B311" s="14">
        <v>2023</v>
      </c>
      <c r="C311">
        <v>230212</v>
      </c>
      <c r="D311" s="14" t="s">
        <v>154</v>
      </c>
      <c r="E311" s="14" t="s">
        <v>442</v>
      </c>
      <c r="F311" s="14" t="s">
        <v>39</v>
      </c>
      <c r="G311" s="14" t="s">
        <v>40</v>
      </c>
      <c r="H311" s="14" t="s">
        <v>480</v>
      </c>
      <c r="I311" s="14" t="s">
        <v>642</v>
      </c>
      <c r="J311" s="14" t="s">
        <v>374</v>
      </c>
      <c r="K311" s="14">
        <v>1013592200</v>
      </c>
      <c r="L311" s="14" t="s">
        <v>960</v>
      </c>
      <c r="M311" s="14" t="s">
        <v>336</v>
      </c>
      <c r="N311" s="14" t="s">
        <v>35</v>
      </c>
      <c r="O311" s="1">
        <v>45167</v>
      </c>
      <c r="P311" s="14" t="s">
        <v>957</v>
      </c>
      <c r="Q311" s="14" t="s">
        <v>958</v>
      </c>
      <c r="R311" s="1">
        <v>44958</v>
      </c>
      <c r="S311" s="1">
        <v>44963</v>
      </c>
      <c r="T311" s="14">
        <v>240</v>
      </c>
      <c r="U311" s="1">
        <v>45205</v>
      </c>
      <c r="V311" s="53">
        <v>63104000</v>
      </c>
      <c r="W311" s="54">
        <v>84</v>
      </c>
      <c r="X311" s="14">
        <v>71</v>
      </c>
      <c r="Y311" s="55">
        <v>52849600</v>
      </c>
      <c r="Z311" s="55">
        <v>10254400</v>
      </c>
      <c r="AA311" s="14">
        <v>0</v>
      </c>
      <c r="AB311" s="14">
        <v>0</v>
      </c>
      <c r="AC311" s="14">
        <v>63104000</v>
      </c>
      <c r="AD311" s="14" t="s">
        <v>651</v>
      </c>
    </row>
    <row r="312" spans="2:30" x14ac:dyDescent="0.25">
      <c r="B312" s="14">
        <v>2023</v>
      </c>
      <c r="C312">
        <v>230211</v>
      </c>
      <c r="D312" s="14" t="s">
        <v>154</v>
      </c>
      <c r="E312" s="14" t="s">
        <v>442</v>
      </c>
      <c r="F312" s="14" t="s">
        <v>39</v>
      </c>
      <c r="G312" s="14" t="s">
        <v>40</v>
      </c>
      <c r="H312" s="14" t="s">
        <v>480</v>
      </c>
      <c r="I312" s="14" t="s">
        <v>642</v>
      </c>
      <c r="J312" s="14" t="s">
        <v>374</v>
      </c>
      <c r="K312" s="14">
        <v>79615371</v>
      </c>
      <c r="L312" s="14" t="s">
        <v>384</v>
      </c>
      <c r="M312" s="14" t="s">
        <v>336</v>
      </c>
      <c r="N312" s="14" t="s">
        <v>35</v>
      </c>
      <c r="O312" s="1">
        <v>45167</v>
      </c>
      <c r="P312" s="14" t="s">
        <v>957</v>
      </c>
      <c r="Q312" s="14" t="s">
        <v>958</v>
      </c>
      <c r="R312" s="1">
        <v>44959</v>
      </c>
      <c r="S312" s="1">
        <v>44963</v>
      </c>
      <c r="T312" s="14">
        <v>240</v>
      </c>
      <c r="U312" s="1">
        <v>45205</v>
      </c>
      <c r="V312" s="53">
        <v>63104000</v>
      </c>
      <c r="W312" s="54">
        <v>85</v>
      </c>
      <c r="X312" s="14">
        <v>73</v>
      </c>
      <c r="Y312" s="55">
        <v>53901333</v>
      </c>
      <c r="Z312" s="55">
        <v>9202667</v>
      </c>
      <c r="AA312" s="14">
        <v>0</v>
      </c>
      <c r="AB312" s="14">
        <v>0</v>
      </c>
      <c r="AC312" s="14">
        <v>63104000</v>
      </c>
      <c r="AD312" s="14" t="s">
        <v>651</v>
      </c>
    </row>
    <row r="313" spans="2:30" x14ac:dyDescent="0.25">
      <c r="B313" s="14">
        <v>2023</v>
      </c>
      <c r="C313">
        <v>230028</v>
      </c>
      <c r="D313" s="14" t="s">
        <v>154</v>
      </c>
      <c r="E313" s="14" t="s">
        <v>446</v>
      </c>
      <c r="F313" s="14" t="s">
        <v>39</v>
      </c>
      <c r="G313" s="14" t="s">
        <v>40</v>
      </c>
      <c r="H313" s="14" t="s">
        <v>480</v>
      </c>
      <c r="I313" s="14" t="s">
        <v>642</v>
      </c>
      <c r="J313" s="14" t="s">
        <v>377</v>
      </c>
      <c r="K313" s="14">
        <v>1032425063</v>
      </c>
      <c r="L313" s="14" t="s">
        <v>407</v>
      </c>
      <c r="M313" s="14" t="s">
        <v>41</v>
      </c>
      <c r="N313" s="14" t="s">
        <v>35</v>
      </c>
      <c r="O313" s="1">
        <v>45167</v>
      </c>
      <c r="P313" s="14" t="s">
        <v>957</v>
      </c>
      <c r="Q313" s="14" t="s">
        <v>958</v>
      </c>
      <c r="R313" s="1">
        <v>44939</v>
      </c>
      <c r="S313" s="1">
        <v>44945</v>
      </c>
      <c r="T313" s="14">
        <v>240</v>
      </c>
      <c r="U313" s="1">
        <v>45188</v>
      </c>
      <c r="V313" s="53">
        <v>34736000</v>
      </c>
      <c r="W313" s="54">
        <v>93</v>
      </c>
      <c r="X313" s="14">
        <v>80</v>
      </c>
      <c r="Y313" s="55">
        <v>32130800</v>
      </c>
      <c r="Z313" s="55">
        <v>2605200</v>
      </c>
      <c r="AA313" s="14">
        <v>0</v>
      </c>
      <c r="AB313" s="14">
        <v>0</v>
      </c>
      <c r="AC313" s="14">
        <v>34736000</v>
      </c>
      <c r="AD313" s="14" t="s">
        <v>651</v>
      </c>
    </row>
    <row r="314" spans="2:30" x14ac:dyDescent="0.25">
      <c r="B314" s="14">
        <v>2023</v>
      </c>
      <c r="C314">
        <v>230226</v>
      </c>
      <c r="D314" s="14" t="s">
        <v>154</v>
      </c>
      <c r="E314" s="14" t="s">
        <v>447</v>
      </c>
      <c r="F314" s="14" t="s">
        <v>39</v>
      </c>
      <c r="G314" s="14" t="s">
        <v>40</v>
      </c>
      <c r="H314" s="14" t="s">
        <v>480</v>
      </c>
      <c r="I314" s="14" t="s">
        <v>642</v>
      </c>
      <c r="J314" s="14" t="s">
        <v>362</v>
      </c>
      <c r="K314" s="14">
        <v>79043206</v>
      </c>
      <c r="L314" s="14" t="s">
        <v>385</v>
      </c>
      <c r="M314" s="14" t="s">
        <v>336</v>
      </c>
      <c r="N314" s="14" t="s">
        <v>35</v>
      </c>
      <c r="O314" s="1">
        <v>45167</v>
      </c>
      <c r="P314" s="14" t="s">
        <v>957</v>
      </c>
      <c r="Q314" s="14" t="s">
        <v>958</v>
      </c>
      <c r="R314" s="1">
        <v>44964</v>
      </c>
      <c r="S314" s="1">
        <v>44966</v>
      </c>
      <c r="T314" s="14">
        <v>240</v>
      </c>
      <c r="U314" s="1">
        <v>45208</v>
      </c>
      <c r="V314" s="53">
        <v>63104000</v>
      </c>
      <c r="W314" s="54">
        <v>84</v>
      </c>
      <c r="X314" s="14">
        <v>72</v>
      </c>
      <c r="Y314" s="55">
        <v>53112533</v>
      </c>
      <c r="Z314" s="55">
        <v>9991467</v>
      </c>
      <c r="AA314" s="14">
        <v>0</v>
      </c>
      <c r="AB314" s="14">
        <v>0</v>
      </c>
      <c r="AC314" s="14">
        <v>63104000</v>
      </c>
      <c r="AD314" s="14" t="s">
        <v>651</v>
      </c>
    </row>
    <row r="315" spans="2:30" x14ac:dyDescent="0.25">
      <c r="B315" s="14">
        <v>2023</v>
      </c>
      <c r="C315">
        <v>230225</v>
      </c>
      <c r="D315" s="14" t="s">
        <v>154</v>
      </c>
      <c r="E315" s="14" t="s">
        <v>447</v>
      </c>
      <c r="F315" s="14" t="s">
        <v>39</v>
      </c>
      <c r="G315" s="14" t="s">
        <v>40</v>
      </c>
      <c r="H315" s="14" t="s">
        <v>480</v>
      </c>
      <c r="I315" s="14" t="s">
        <v>642</v>
      </c>
      <c r="J315" s="14" t="s">
        <v>362</v>
      </c>
      <c r="K315" s="14">
        <v>79285768</v>
      </c>
      <c r="L315" s="14" t="s">
        <v>386</v>
      </c>
      <c r="M315" s="14" t="s">
        <v>41</v>
      </c>
      <c r="N315" s="14" t="s">
        <v>35</v>
      </c>
      <c r="O315" s="1">
        <v>45167</v>
      </c>
      <c r="P315" s="14" t="s">
        <v>957</v>
      </c>
      <c r="Q315" s="14" t="s">
        <v>958</v>
      </c>
      <c r="R315" s="1">
        <v>44964</v>
      </c>
      <c r="S315" s="1">
        <v>44966</v>
      </c>
      <c r="T315" s="14">
        <v>240</v>
      </c>
      <c r="U315" s="1">
        <v>45208</v>
      </c>
      <c r="V315" s="53">
        <v>63104000</v>
      </c>
      <c r="W315" s="54">
        <v>84</v>
      </c>
      <c r="X315" s="14">
        <v>72</v>
      </c>
      <c r="Y315" s="55">
        <v>53112533</v>
      </c>
      <c r="Z315" s="55">
        <v>9991467</v>
      </c>
      <c r="AA315" s="14">
        <v>0</v>
      </c>
      <c r="AB315" s="14">
        <v>0</v>
      </c>
      <c r="AC315" s="14">
        <v>63104000</v>
      </c>
      <c r="AD315" s="14" t="s">
        <v>651</v>
      </c>
    </row>
    <row r="316" spans="2:30" x14ac:dyDescent="0.25">
      <c r="B316" s="14">
        <v>2023</v>
      </c>
      <c r="C316">
        <v>230243</v>
      </c>
      <c r="D316" s="14" t="s">
        <v>154</v>
      </c>
      <c r="E316" s="14" t="s">
        <v>442</v>
      </c>
      <c r="F316" s="14" t="s">
        <v>39</v>
      </c>
      <c r="G316" s="14" t="s">
        <v>40</v>
      </c>
      <c r="H316" s="14" t="s">
        <v>480</v>
      </c>
      <c r="I316" s="14" t="s">
        <v>642</v>
      </c>
      <c r="J316" s="14" t="s">
        <v>374</v>
      </c>
      <c r="K316" s="14">
        <v>3151513</v>
      </c>
      <c r="L316" s="14" t="s">
        <v>583</v>
      </c>
      <c r="M316" s="14" t="s">
        <v>336</v>
      </c>
      <c r="N316" s="14" t="s">
        <v>35</v>
      </c>
      <c r="O316" s="1">
        <v>45167</v>
      </c>
      <c r="P316" s="14" t="s">
        <v>957</v>
      </c>
      <c r="Q316" s="14" t="s">
        <v>958</v>
      </c>
      <c r="R316" s="1">
        <v>44971</v>
      </c>
      <c r="S316" s="1">
        <v>44974</v>
      </c>
      <c r="T316" s="14">
        <v>240</v>
      </c>
      <c r="U316" s="1">
        <v>45216</v>
      </c>
      <c r="V316" s="53">
        <v>63104000</v>
      </c>
      <c r="W316" s="54">
        <v>81</v>
      </c>
      <c r="X316" s="14">
        <v>68</v>
      </c>
      <c r="Y316" s="55">
        <v>51009067</v>
      </c>
      <c r="Z316" s="55">
        <v>12094933</v>
      </c>
      <c r="AA316" s="14">
        <v>0</v>
      </c>
      <c r="AB316" s="14">
        <v>0</v>
      </c>
      <c r="AC316" s="14">
        <v>63104000</v>
      </c>
      <c r="AD316" s="14" t="s">
        <v>651</v>
      </c>
    </row>
    <row r="317" spans="2:30" x14ac:dyDescent="0.25">
      <c r="B317" s="14">
        <v>2023</v>
      </c>
      <c r="C317">
        <v>230047</v>
      </c>
      <c r="D317" s="14" t="s">
        <v>154</v>
      </c>
      <c r="E317" s="14" t="s">
        <v>448</v>
      </c>
      <c r="F317" s="14" t="s">
        <v>39</v>
      </c>
      <c r="G317" s="14" t="s">
        <v>40</v>
      </c>
      <c r="H317" s="14" t="s">
        <v>480</v>
      </c>
      <c r="I317" s="14" t="s">
        <v>642</v>
      </c>
      <c r="J317" s="14" t="s">
        <v>378</v>
      </c>
      <c r="K317" s="14">
        <v>52837530</v>
      </c>
      <c r="L317" s="14" t="s">
        <v>408</v>
      </c>
      <c r="M317" s="14" t="s">
        <v>336</v>
      </c>
      <c r="N317" s="14" t="s">
        <v>35</v>
      </c>
      <c r="O317" s="1">
        <v>45167</v>
      </c>
      <c r="P317" s="14" t="s">
        <v>957</v>
      </c>
      <c r="Q317" s="14" t="s">
        <v>958</v>
      </c>
      <c r="R317" s="1">
        <v>44965</v>
      </c>
      <c r="S317" s="1">
        <v>44970</v>
      </c>
      <c r="T317" s="14">
        <v>240</v>
      </c>
      <c r="U317" s="1">
        <v>45212</v>
      </c>
      <c r="V317" s="53">
        <v>45280000</v>
      </c>
      <c r="W317" s="54">
        <v>83</v>
      </c>
      <c r="X317" s="14">
        <v>70</v>
      </c>
      <c r="Y317" s="55">
        <v>37356000</v>
      </c>
      <c r="Z317" s="55">
        <v>7924000</v>
      </c>
      <c r="AA317" s="14">
        <v>0</v>
      </c>
      <c r="AB317" s="14">
        <v>0</v>
      </c>
      <c r="AC317" s="14">
        <v>45280000</v>
      </c>
      <c r="AD317" s="14" t="s">
        <v>651</v>
      </c>
    </row>
    <row r="318" spans="2:30" x14ac:dyDescent="0.25">
      <c r="B318" s="14">
        <v>2023</v>
      </c>
      <c r="C318">
        <v>230396</v>
      </c>
      <c r="D318" s="14" t="s">
        <v>154</v>
      </c>
      <c r="E318" s="14" t="s">
        <v>451</v>
      </c>
      <c r="F318" s="14" t="s">
        <v>39</v>
      </c>
      <c r="G318" s="14" t="s">
        <v>43</v>
      </c>
      <c r="H318" s="14" t="s">
        <v>480</v>
      </c>
      <c r="I318" s="14" t="s">
        <v>642</v>
      </c>
      <c r="J318" s="14" t="s">
        <v>381</v>
      </c>
      <c r="K318" s="14">
        <v>1233490174</v>
      </c>
      <c r="L318" s="14" t="s">
        <v>461</v>
      </c>
      <c r="M318" s="14" t="s">
        <v>41</v>
      </c>
      <c r="N318" s="14" t="s">
        <v>35</v>
      </c>
      <c r="O318" s="1">
        <v>45167</v>
      </c>
      <c r="P318" s="14" t="s">
        <v>957</v>
      </c>
      <c r="Q318" s="14" t="s">
        <v>958</v>
      </c>
      <c r="R318" s="1">
        <v>45016</v>
      </c>
      <c r="S318" s="1">
        <v>45026</v>
      </c>
      <c r="T318" s="14">
        <v>180</v>
      </c>
      <c r="U318" s="1">
        <v>45209</v>
      </c>
      <c r="V318" s="53">
        <v>13956000</v>
      </c>
      <c r="W318" s="54">
        <v>78</v>
      </c>
      <c r="X318" s="14">
        <v>62</v>
      </c>
      <c r="Y318" s="55">
        <v>10932200</v>
      </c>
      <c r="Z318" s="55">
        <v>3023800</v>
      </c>
      <c r="AA318" s="14">
        <v>0</v>
      </c>
      <c r="AB318" s="14">
        <v>0</v>
      </c>
      <c r="AC318" s="14">
        <v>13956000</v>
      </c>
      <c r="AD318" s="14" t="s">
        <v>648</v>
      </c>
    </row>
    <row r="319" spans="2:30" x14ac:dyDescent="0.25">
      <c r="B319" s="14">
        <v>2023</v>
      </c>
      <c r="C319">
        <v>230049</v>
      </c>
      <c r="D319" s="14" t="s">
        <v>154</v>
      </c>
      <c r="E319" s="14" t="s">
        <v>449</v>
      </c>
      <c r="F319" s="14" t="s">
        <v>39</v>
      </c>
      <c r="G319" s="14" t="s">
        <v>40</v>
      </c>
      <c r="H319" s="14" t="s">
        <v>480</v>
      </c>
      <c r="I319" s="14" t="s">
        <v>642</v>
      </c>
      <c r="J319" s="14" t="s">
        <v>379</v>
      </c>
      <c r="K319" s="14">
        <v>1072659144</v>
      </c>
      <c r="L319" s="14" t="s">
        <v>409</v>
      </c>
      <c r="M319" s="14" t="s">
        <v>336</v>
      </c>
      <c r="N319" s="14" t="s">
        <v>35</v>
      </c>
      <c r="O319" s="1">
        <v>45167</v>
      </c>
      <c r="P319" s="14" t="s">
        <v>957</v>
      </c>
      <c r="Q319" s="14" t="s">
        <v>958</v>
      </c>
      <c r="R319" s="1">
        <v>44953</v>
      </c>
      <c r="S319" s="1">
        <v>44963</v>
      </c>
      <c r="T319" s="14">
        <v>240</v>
      </c>
      <c r="U319" s="1">
        <v>45205</v>
      </c>
      <c r="V319" s="53">
        <v>31432000</v>
      </c>
      <c r="W319" s="54">
        <v>73</v>
      </c>
      <c r="X319" s="14">
        <v>73</v>
      </c>
      <c r="Y319" s="55">
        <v>22919167</v>
      </c>
      <c r="Z319" s="55">
        <v>8512833</v>
      </c>
      <c r="AA319" s="14">
        <v>0</v>
      </c>
      <c r="AB319" s="14">
        <v>0</v>
      </c>
      <c r="AC319" s="14">
        <v>31432000</v>
      </c>
      <c r="AD319" s="14" t="s">
        <v>651</v>
      </c>
    </row>
    <row r="320" spans="2:30" x14ac:dyDescent="0.25">
      <c r="B320" s="14">
        <v>2023</v>
      </c>
      <c r="C320">
        <v>230214</v>
      </c>
      <c r="D320" s="14" t="s">
        <v>154</v>
      </c>
      <c r="E320" s="14" t="s">
        <v>442</v>
      </c>
      <c r="F320" s="14" t="s">
        <v>39</v>
      </c>
      <c r="G320" s="14" t="s">
        <v>40</v>
      </c>
      <c r="H320" s="14" t="s">
        <v>480</v>
      </c>
      <c r="I320" s="14" t="s">
        <v>642</v>
      </c>
      <c r="J320" s="14" t="s">
        <v>374</v>
      </c>
      <c r="K320" s="14">
        <v>80778617</v>
      </c>
      <c r="L320" s="14" t="s">
        <v>537</v>
      </c>
      <c r="M320" s="14" t="s">
        <v>336</v>
      </c>
      <c r="N320" s="14" t="s">
        <v>35</v>
      </c>
      <c r="O320" s="1">
        <v>45167</v>
      </c>
      <c r="P320" s="14" t="s">
        <v>957</v>
      </c>
      <c r="Q320" s="14" t="s">
        <v>958</v>
      </c>
      <c r="R320" s="1">
        <v>44959</v>
      </c>
      <c r="S320" s="1">
        <v>44963</v>
      </c>
      <c r="T320" s="14">
        <v>240</v>
      </c>
      <c r="U320" s="1">
        <v>45205</v>
      </c>
      <c r="V320" s="53">
        <v>63104000</v>
      </c>
      <c r="W320" s="54">
        <v>85</v>
      </c>
      <c r="X320" s="14">
        <v>73</v>
      </c>
      <c r="Y320" s="55">
        <v>53901333</v>
      </c>
      <c r="Z320" s="55">
        <v>9202667</v>
      </c>
      <c r="AA320" s="14">
        <v>0</v>
      </c>
      <c r="AB320" s="14">
        <v>0</v>
      </c>
      <c r="AC320" s="14">
        <v>63104000</v>
      </c>
      <c r="AD320" s="14" t="s">
        <v>651</v>
      </c>
    </row>
    <row r="321" spans="2:30" x14ac:dyDescent="0.25">
      <c r="B321" s="14">
        <v>2023</v>
      </c>
      <c r="C321">
        <v>230231</v>
      </c>
      <c r="D321" s="14" t="s">
        <v>154</v>
      </c>
      <c r="E321" s="14" t="s">
        <v>442</v>
      </c>
      <c r="F321" s="14" t="s">
        <v>39</v>
      </c>
      <c r="G321" s="14" t="s">
        <v>40</v>
      </c>
      <c r="H321" s="14" t="s">
        <v>480</v>
      </c>
      <c r="I321" s="14" t="s">
        <v>642</v>
      </c>
      <c r="J321" s="14" t="s">
        <v>374</v>
      </c>
      <c r="K321" s="14">
        <v>80875295</v>
      </c>
      <c r="L321" s="14" t="s">
        <v>410</v>
      </c>
      <c r="M321" s="14" t="s">
        <v>336</v>
      </c>
      <c r="N321" s="14" t="s">
        <v>35</v>
      </c>
      <c r="O321" s="1">
        <v>45167</v>
      </c>
      <c r="P321" s="14" t="s">
        <v>957</v>
      </c>
      <c r="Q321" s="14" t="s">
        <v>958</v>
      </c>
      <c r="R321" s="1">
        <v>44965</v>
      </c>
      <c r="S321" s="1">
        <v>44970</v>
      </c>
      <c r="T321" s="14">
        <v>240</v>
      </c>
      <c r="U321" s="1">
        <v>45212</v>
      </c>
      <c r="V321" s="53">
        <v>63104000</v>
      </c>
      <c r="W321" s="54">
        <v>83</v>
      </c>
      <c r="X321" s="14">
        <v>70</v>
      </c>
      <c r="Y321" s="55">
        <v>52060800</v>
      </c>
      <c r="Z321" s="55">
        <v>11043200</v>
      </c>
      <c r="AA321" s="14">
        <v>0</v>
      </c>
      <c r="AB321" s="14">
        <v>0</v>
      </c>
      <c r="AC321" s="14">
        <v>63104000</v>
      </c>
      <c r="AD321" s="14" t="s">
        <v>651</v>
      </c>
    </row>
    <row r="322" spans="2:30" x14ac:dyDescent="0.25">
      <c r="B322" s="14">
        <v>2023</v>
      </c>
      <c r="C322">
        <v>230588</v>
      </c>
      <c r="D322" s="14" t="s">
        <v>154</v>
      </c>
      <c r="E322" s="14" t="s">
        <v>1046</v>
      </c>
      <c r="F322" s="14" t="s">
        <v>39</v>
      </c>
      <c r="G322" s="14" t="s">
        <v>43</v>
      </c>
      <c r="H322" s="14" t="s">
        <v>480</v>
      </c>
      <c r="I322" s="14" t="s">
        <v>642</v>
      </c>
      <c r="J322" s="14" t="s">
        <v>961</v>
      </c>
      <c r="K322" s="14">
        <v>79865490</v>
      </c>
      <c r="L322" s="14" t="s">
        <v>962</v>
      </c>
      <c r="M322" s="14" t="s">
        <v>336</v>
      </c>
      <c r="N322" s="14" t="s">
        <v>35</v>
      </c>
      <c r="O322" s="1">
        <v>45167</v>
      </c>
      <c r="P322" s="14" t="s">
        <v>957</v>
      </c>
      <c r="Q322" s="14" t="s">
        <v>958</v>
      </c>
      <c r="R322" s="1">
        <v>45077</v>
      </c>
      <c r="S322" s="1">
        <v>45085</v>
      </c>
      <c r="T322" s="14">
        <v>225</v>
      </c>
      <c r="U322" s="1">
        <v>45314</v>
      </c>
      <c r="V322" s="53">
        <v>17445000</v>
      </c>
      <c r="W322" s="54">
        <v>37</v>
      </c>
      <c r="X322" s="14">
        <v>24</v>
      </c>
      <c r="Y322" s="55">
        <v>6435266</v>
      </c>
      <c r="Z322" s="55">
        <v>11009734</v>
      </c>
      <c r="AA322" s="14">
        <v>0</v>
      </c>
      <c r="AB322" s="14">
        <v>0</v>
      </c>
      <c r="AC322" s="14">
        <v>17445000</v>
      </c>
      <c r="AD322" s="14" t="s">
        <v>671</v>
      </c>
    </row>
    <row r="323" spans="2:30" x14ac:dyDescent="0.25">
      <c r="B323" s="14">
        <v>2023</v>
      </c>
      <c r="C323">
        <v>230220</v>
      </c>
      <c r="D323" s="14" t="s">
        <v>154</v>
      </c>
      <c r="E323" s="14" t="s">
        <v>1047</v>
      </c>
      <c r="F323" s="14" t="s">
        <v>39</v>
      </c>
      <c r="G323" s="14" t="s">
        <v>40</v>
      </c>
      <c r="H323" s="14" t="s">
        <v>480</v>
      </c>
      <c r="I323" s="14" t="s">
        <v>642</v>
      </c>
      <c r="J323" s="14" t="s">
        <v>507</v>
      </c>
      <c r="K323" s="14">
        <v>52047756</v>
      </c>
      <c r="L323" s="14" t="s">
        <v>540</v>
      </c>
      <c r="M323" s="14" t="s">
        <v>336</v>
      </c>
      <c r="N323" s="14" t="s">
        <v>35</v>
      </c>
      <c r="O323" s="1">
        <v>45167</v>
      </c>
      <c r="P323" s="14" t="s">
        <v>957</v>
      </c>
      <c r="Q323" s="14" t="s">
        <v>958</v>
      </c>
      <c r="R323" s="1">
        <v>44963</v>
      </c>
      <c r="S323" s="1">
        <v>44964</v>
      </c>
      <c r="T323" s="14">
        <v>240</v>
      </c>
      <c r="U323" s="1">
        <v>45321</v>
      </c>
      <c r="V323" s="53">
        <v>63104000</v>
      </c>
      <c r="W323" s="54">
        <v>85</v>
      </c>
      <c r="X323" s="14">
        <v>73</v>
      </c>
      <c r="Y323" s="55">
        <v>53638400</v>
      </c>
      <c r="Z323" s="55">
        <v>9465600</v>
      </c>
      <c r="AA323" s="14">
        <v>1</v>
      </c>
      <c r="AB323" s="14">
        <v>29711467</v>
      </c>
      <c r="AC323" s="14">
        <v>92815467</v>
      </c>
      <c r="AD323" s="14" t="s">
        <v>999</v>
      </c>
    </row>
    <row r="324" spans="2:30" x14ac:dyDescent="0.25">
      <c r="B324" s="14">
        <v>2023</v>
      </c>
      <c r="C324">
        <v>230617</v>
      </c>
      <c r="D324" s="14" t="s">
        <v>154</v>
      </c>
      <c r="E324" s="14" t="s">
        <v>1046</v>
      </c>
      <c r="F324" s="14" t="s">
        <v>39</v>
      </c>
      <c r="G324" s="14" t="s">
        <v>43</v>
      </c>
      <c r="H324" s="14" t="s">
        <v>480</v>
      </c>
      <c r="I324" s="14" t="s">
        <v>642</v>
      </c>
      <c r="J324" s="14" t="s">
        <v>961</v>
      </c>
      <c r="K324" s="14">
        <v>1012376909</v>
      </c>
      <c r="L324" s="14" t="s">
        <v>963</v>
      </c>
      <c r="M324" s="14" t="s">
        <v>41</v>
      </c>
      <c r="N324" s="14" t="s">
        <v>35</v>
      </c>
      <c r="O324" s="1">
        <v>45167</v>
      </c>
      <c r="P324" s="14" t="s">
        <v>957</v>
      </c>
      <c r="Q324" s="14" t="s">
        <v>958</v>
      </c>
      <c r="R324" s="1">
        <v>45086</v>
      </c>
      <c r="S324" s="1">
        <v>45092</v>
      </c>
      <c r="T324" s="14">
        <v>225</v>
      </c>
      <c r="U324" s="1">
        <v>45321</v>
      </c>
      <c r="V324" s="53">
        <v>17445000</v>
      </c>
      <c r="W324" s="54">
        <v>34</v>
      </c>
      <c r="X324" s="14">
        <v>20</v>
      </c>
      <c r="Y324" s="55">
        <v>5892533</v>
      </c>
      <c r="Z324" s="55">
        <v>11552467</v>
      </c>
      <c r="AA324" s="14">
        <v>0</v>
      </c>
      <c r="AB324" s="14">
        <v>0</v>
      </c>
      <c r="AC324" s="14">
        <v>17445000</v>
      </c>
      <c r="AD324" s="14" t="s">
        <v>671</v>
      </c>
    </row>
    <row r="325" spans="2:30" x14ac:dyDescent="0.25">
      <c r="B325" s="14">
        <v>2023</v>
      </c>
      <c r="C325">
        <v>230079</v>
      </c>
      <c r="D325" s="14" t="s">
        <v>154</v>
      </c>
      <c r="E325" s="14" t="s">
        <v>450</v>
      </c>
      <c r="F325" s="14" t="s">
        <v>39</v>
      </c>
      <c r="G325" s="14" t="s">
        <v>43</v>
      </c>
      <c r="H325" s="14" t="s">
        <v>480</v>
      </c>
      <c r="I325" s="14" t="s">
        <v>642</v>
      </c>
      <c r="J325" s="14" t="s">
        <v>380</v>
      </c>
      <c r="K325" s="14">
        <v>1014257850</v>
      </c>
      <c r="L325" s="14" t="s">
        <v>411</v>
      </c>
      <c r="M325" s="14" t="s">
        <v>41</v>
      </c>
      <c r="N325" s="14" t="s">
        <v>35</v>
      </c>
      <c r="O325" s="1">
        <v>45167</v>
      </c>
      <c r="P325" s="14" t="s">
        <v>957</v>
      </c>
      <c r="Q325" s="14" t="s">
        <v>958</v>
      </c>
      <c r="R325" s="1">
        <v>44944</v>
      </c>
      <c r="S325" s="1">
        <v>44946</v>
      </c>
      <c r="T325" s="14">
        <v>240</v>
      </c>
      <c r="U325" s="1">
        <v>45189</v>
      </c>
      <c r="V325" s="53">
        <v>25080000</v>
      </c>
      <c r="W325" s="54">
        <v>92</v>
      </c>
      <c r="X325" s="14">
        <v>80</v>
      </c>
      <c r="Y325" s="55">
        <v>23094500</v>
      </c>
      <c r="Z325" s="55">
        <v>1985500</v>
      </c>
      <c r="AA325" s="14">
        <v>0</v>
      </c>
      <c r="AB325" s="14">
        <v>0</v>
      </c>
      <c r="AC325" s="14">
        <v>25080000</v>
      </c>
      <c r="AD325" s="14" t="s">
        <v>651</v>
      </c>
    </row>
    <row r="326" spans="2:30" x14ac:dyDescent="0.25">
      <c r="B326" s="14">
        <v>2023</v>
      </c>
      <c r="C326">
        <v>230237</v>
      </c>
      <c r="D326" s="14" t="s">
        <v>154</v>
      </c>
      <c r="E326" s="14" t="s">
        <v>442</v>
      </c>
      <c r="F326" s="14" t="s">
        <v>39</v>
      </c>
      <c r="G326" s="14" t="s">
        <v>40</v>
      </c>
      <c r="H326" s="14" t="s">
        <v>480</v>
      </c>
      <c r="I326" s="14" t="s">
        <v>642</v>
      </c>
      <c r="J326" s="14" t="s">
        <v>374</v>
      </c>
      <c r="K326" s="14">
        <v>52353515</v>
      </c>
      <c r="L326" s="14" t="s">
        <v>541</v>
      </c>
      <c r="M326" s="14" t="s">
        <v>336</v>
      </c>
      <c r="N326" s="14" t="s">
        <v>35</v>
      </c>
      <c r="O326" s="1">
        <v>45167</v>
      </c>
      <c r="P326" s="14" t="s">
        <v>957</v>
      </c>
      <c r="Q326" s="14" t="s">
        <v>958</v>
      </c>
      <c r="R326" s="1">
        <v>44967</v>
      </c>
      <c r="S326" s="1">
        <v>44991</v>
      </c>
      <c r="T326" s="14">
        <v>240</v>
      </c>
      <c r="U326" s="1">
        <v>45236</v>
      </c>
      <c r="V326" s="53">
        <v>63104000</v>
      </c>
      <c r="W326" s="54">
        <v>73</v>
      </c>
      <c r="X326" s="14">
        <v>60</v>
      </c>
      <c r="Y326" s="55">
        <v>46013333</v>
      </c>
      <c r="Z326" s="55">
        <v>17090667</v>
      </c>
      <c r="AA326" s="14">
        <v>0</v>
      </c>
      <c r="AB326" s="14">
        <v>0</v>
      </c>
      <c r="AC326" s="14">
        <v>63104000</v>
      </c>
      <c r="AD326" s="14" t="s">
        <v>651</v>
      </c>
    </row>
    <row r="327" spans="2:30" x14ac:dyDescent="0.25">
      <c r="B327" s="14">
        <v>2023</v>
      </c>
      <c r="C327">
        <v>230387</v>
      </c>
      <c r="D327" s="14" t="s">
        <v>154</v>
      </c>
      <c r="E327" s="14" t="s">
        <v>1048</v>
      </c>
      <c r="F327" s="14" t="s">
        <v>39</v>
      </c>
      <c r="G327" s="14" t="s">
        <v>40</v>
      </c>
      <c r="H327" s="14" t="s">
        <v>480</v>
      </c>
      <c r="I327" s="14" t="s">
        <v>642</v>
      </c>
      <c r="J327" s="14" t="s">
        <v>758</v>
      </c>
      <c r="K327" s="14">
        <v>64739651</v>
      </c>
      <c r="L327" s="14" t="s">
        <v>759</v>
      </c>
      <c r="M327" s="14" t="s">
        <v>336</v>
      </c>
      <c r="N327" s="14" t="s">
        <v>35</v>
      </c>
      <c r="O327" s="1">
        <v>45167</v>
      </c>
      <c r="P327" s="14" t="s">
        <v>957</v>
      </c>
      <c r="Q327" s="14" t="s">
        <v>958</v>
      </c>
      <c r="R327" s="1">
        <v>45014</v>
      </c>
      <c r="S327" s="1">
        <v>45026</v>
      </c>
      <c r="T327" s="14">
        <v>240</v>
      </c>
      <c r="U327" s="1">
        <v>45270</v>
      </c>
      <c r="V327" s="53">
        <v>38192000</v>
      </c>
      <c r="W327" s="54">
        <v>59</v>
      </c>
      <c r="X327" s="14">
        <v>46</v>
      </c>
      <c r="Y327" s="55">
        <v>22437800</v>
      </c>
      <c r="Z327" s="55">
        <v>15754200</v>
      </c>
      <c r="AA327" s="14">
        <v>0</v>
      </c>
      <c r="AB327" s="14">
        <v>0</v>
      </c>
      <c r="AC327" s="14">
        <v>38192000</v>
      </c>
      <c r="AD327" s="14" t="s">
        <v>651</v>
      </c>
    </row>
    <row r="328" spans="2:30" x14ac:dyDescent="0.25">
      <c r="B328" s="14">
        <v>2023</v>
      </c>
      <c r="C328">
        <v>230230</v>
      </c>
      <c r="D328" s="14" t="s">
        <v>154</v>
      </c>
      <c r="E328" s="14" t="s">
        <v>442</v>
      </c>
      <c r="F328" s="14" t="s">
        <v>39</v>
      </c>
      <c r="G328" s="14" t="s">
        <v>40</v>
      </c>
      <c r="H328" s="14" t="s">
        <v>480</v>
      </c>
      <c r="I328" s="14" t="s">
        <v>642</v>
      </c>
      <c r="J328" s="14" t="s">
        <v>374</v>
      </c>
      <c r="K328" s="14">
        <v>1110457483</v>
      </c>
      <c r="L328" s="14" t="s">
        <v>412</v>
      </c>
      <c r="M328" s="14" t="s">
        <v>41</v>
      </c>
      <c r="N328" s="14" t="s">
        <v>35</v>
      </c>
      <c r="O328" s="1">
        <v>45167</v>
      </c>
      <c r="P328" s="14" t="s">
        <v>957</v>
      </c>
      <c r="Q328" s="14" t="s">
        <v>958</v>
      </c>
      <c r="R328" s="1">
        <v>44966</v>
      </c>
      <c r="S328" s="1">
        <v>44970</v>
      </c>
      <c r="T328" s="14">
        <v>240</v>
      </c>
      <c r="U328" s="1">
        <v>45212</v>
      </c>
      <c r="V328" s="53">
        <v>63104000</v>
      </c>
      <c r="W328" s="54">
        <v>83</v>
      </c>
      <c r="X328" s="14">
        <v>70</v>
      </c>
      <c r="Y328" s="55">
        <v>52060800</v>
      </c>
      <c r="Z328" s="55">
        <v>11043200</v>
      </c>
      <c r="AA328" s="14">
        <v>0</v>
      </c>
      <c r="AB328" s="14">
        <v>0</v>
      </c>
      <c r="AC328" s="14">
        <v>63104000</v>
      </c>
      <c r="AD328" s="14" t="s">
        <v>651</v>
      </c>
    </row>
    <row r="329" spans="2:30" x14ac:dyDescent="0.25">
      <c r="B329" s="14">
        <v>2023</v>
      </c>
      <c r="C329">
        <v>230210</v>
      </c>
      <c r="D329" s="14" t="s">
        <v>154</v>
      </c>
      <c r="E329" s="14" t="s">
        <v>1045</v>
      </c>
      <c r="F329" s="14" t="s">
        <v>39</v>
      </c>
      <c r="G329" s="14" t="s">
        <v>40</v>
      </c>
      <c r="H329" s="14" t="s">
        <v>480</v>
      </c>
      <c r="I329" s="14" t="s">
        <v>642</v>
      </c>
      <c r="J329" s="14" t="s">
        <v>362</v>
      </c>
      <c r="K329" s="14">
        <v>1032442751</v>
      </c>
      <c r="L329" s="14" t="s">
        <v>749</v>
      </c>
      <c r="M329" s="14" t="s">
        <v>41</v>
      </c>
      <c r="N329" s="14" t="s">
        <v>35</v>
      </c>
      <c r="O329" s="1">
        <v>45167</v>
      </c>
      <c r="P329" s="14" t="s">
        <v>957</v>
      </c>
      <c r="Q329" s="14" t="s">
        <v>958</v>
      </c>
      <c r="R329" s="1">
        <v>44957</v>
      </c>
      <c r="S329" s="1">
        <v>44974</v>
      </c>
      <c r="T329" s="14">
        <v>240</v>
      </c>
      <c r="U329" s="1">
        <v>45216</v>
      </c>
      <c r="V329" s="53">
        <v>52104000</v>
      </c>
      <c r="W329" s="54">
        <v>81</v>
      </c>
      <c r="X329" s="14">
        <v>68</v>
      </c>
      <c r="Y329" s="55">
        <v>42117400</v>
      </c>
      <c r="Z329" s="55">
        <v>9986600</v>
      </c>
      <c r="AA329" s="14">
        <v>0</v>
      </c>
      <c r="AB329" s="14">
        <v>0</v>
      </c>
      <c r="AC329" s="14">
        <v>52104000</v>
      </c>
      <c r="AD329" s="14" t="s">
        <v>651</v>
      </c>
    </row>
    <row r="330" spans="2:30" x14ac:dyDescent="0.25">
      <c r="B330" s="14">
        <v>2023</v>
      </c>
      <c r="C330">
        <v>230587</v>
      </c>
      <c r="D330" s="14" t="s">
        <v>154</v>
      </c>
      <c r="E330" s="14" t="s">
        <v>1046</v>
      </c>
      <c r="F330" s="14" t="s">
        <v>39</v>
      </c>
      <c r="G330" s="14" t="s">
        <v>43</v>
      </c>
      <c r="H330" s="14" t="s">
        <v>480</v>
      </c>
      <c r="I330" s="14" t="s">
        <v>642</v>
      </c>
      <c r="J330" s="14" t="s">
        <v>961</v>
      </c>
      <c r="K330" s="14">
        <v>37948786</v>
      </c>
      <c r="L330" s="14" t="s">
        <v>964</v>
      </c>
      <c r="M330" s="14" t="s">
        <v>41</v>
      </c>
      <c r="N330" s="14" t="s">
        <v>35</v>
      </c>
      <c r="O330" s="1">
        <v>45167</v>
      </c>
      <c r="P330" s="14" t="s">
        <v>957</v>
      </c>
      <c r="Q330" s="14" t="s">
        <v>958</v>
      </c>
      <c r="R330" s="1">
        <v>45076</v>
      </c>
      <c r="S330" s="1">
        <v>45084</v>
      </c>
      <c r="T330" s="14">
        <v>225</v>
      </c>
      <c r="U330" s="1">
        <v>45313</v>
      </c>
      <c r="V330" s="53">
        <v>17445000</v>
      </c>
      <c r="W330" s="54">
        <v>37</v>
      </c>
      <c r="X330" s="14">
        <v>24</v>
      </c>
      <c r="Y330" s="55">
        <v>6512800</v>
      </c>
      <c r="Z330" s="55">
        <v>10932200</v>
      </c>
      <c r="AA330" s="14">
        <v>0</v>
      </c>
      <c r="AB330" s="14">
        <v>0</v>
      </c>
      <c r="AC330" s="14">
        <v>17445000</v>
      </c>
      <c r="AD330" s="14" t="s">
        <v>671</v>
      </c>
    </row>
    <row r="331" spans="2:30" x14ac:dyDescent="0.25">
      <c r="B331" s="14">
        <v>2023</v>
      </c>
      <c r="C331">
        <v>230397</v>
      </c>
      <c r="D331" s="14" t="s">
        <v>154</v>
      </c>
      <c r="E331" s="14" t="s">
        <v>451</v>
      </c>
      <c r="F331" s="14" t="s">
        <v>39</v>
      </c>
      <c r="G331" s="14" t="s">
        <v>43</v>
      </c>
      <c r="H331" s="14" t="s">
        <v>480</v>
      </c>
      <c r="I331" s="14" t="s">
        <v>642</v>
      </c>
      <c r="J331" s="14" t="s">
        <v>381</v>
      </c>
      <c r="K331" s="14">
        <v>1000137439</v>
      </c>
      <c r="L331" s="14" t="s">
        <v>414</v>
      </c>
      <c r="M331" s="14" t="s">
        <v>336</v>
      </c>
      <c r="N331" s="14" t="s">
        <v>35</v>
      </c>
      <c r="O331" s="1">
        <v>45167</v>
      </c>
      <c r="P331" s="14" t="s">
        <v>957</v>
      </c>
      <c r="Q331" s="14" t="s">
        <v>958</v>
      </c>
      <c r="R331" s="1">
        <v>45016</v>
      </c>
      <c r="S331" s="1">
        <v>45021</v>
      </c>
      <c r="T331" s="14">
        <v>180</v>
      </c>
      <c r="U331" s="1">
        <v>45204</v>
      </c>
      <c r="V331" s="53">
        <v>13956000</v>
      </c>
      <c r="W331" s="54">
        <v>81</v>
      </c>
      <c r="X331" s="14">
        <v>64</v>
      </c>
      <c r="Y331" s="55">
        <v>11319867</v>
      </c>
      <c r="Z331" s="55">
        <v>2636133</v>
      </c>
      <c r="AA331" s="14">
        <v>0</v>
      </c>
      <c r="AB331" s="14">
        <v>0</v>
      </c>
      <c r="AC331" s="14">
        <v>13956000</v>
      </c>
      <c r="AD331" s="14" t="s">
        <v>648</v>
      </c>
    </row>
    <row r="332" spans="2:30" x14ac:dyDescent="0.25">
      <c r="B332" s="14">
        <v>2023</v>
      </c>
      <c r="C332">
        <v>230482</v>
      </c>
      <c r="D332" s="14" t="s">
        <v>154</v>
      </c>
      <c r="E332" s="14" t="s">
        <v>1029</v>
      </c>
      <c r="F332" s="14" t="s">
        <v>21</v>
      </c>
      <c r="G332" s="14" t="s">
        <v>37</v>
      </c>
      <c r="H332" s="14" t="s">
        <v>469</v>
      </c>
      <c r="I332" s="14" t="s">
        <v>642</v>
      </c>
      <c r="J332" s="14" t="s">
        <v>851</v>
      </c>
      <c r="K332" s="14">
        <v>900418656</v>
      </c>
      <c r="L332" s="14" t="s">
        <v>794</v>
      </c>
      <c r="M332" s="14" t="s">
        <v>38</v>
      </c>
      <c r="N332" s="14" t="s">
        <v>35</v>
      </c>
      <c r="O332" s="1">
        <v>45168</v>
      </c>
      <c r="P332" s="14" t="s">
        <v>965</v>
      </c>
      <c r="Q332" s="14" t="s">
        <v>966</v>
      </c>
      <c r="R332" s="1">
        <v>45036</v>
      </c>
      <c r="S332" s="1">
        <v>45048</v>
      </c>
      <c r="T332" s="14">
        <v>360</v>
      </c>
      <c r="U332" s="1">
        <v>45414</v>
      </c>
      <c r="V332" s="53">
        <v>840008500</v>
      </c>
      <c r="W332" s="54">
        <v>100</v>
      </c>
      <c r="X332" s="14">
        <v>100</v>
      </c>
      <c r="Y332" s="55">
        <v>840008500</v>
      </c>
      <c r="Z332" s="55">
        <v>0</v>
      </c>
      <c r="AA332" s="14">
        <v>0</v>
      </c>
      <c r="AB332" s="14">
        <v>0</v>
      </c>
      <c r="AC332" s="14">
        <v>840008500</v>
      </c>
      <c r="AD332" s="14" t="s">
        <v>646</v>
      </c>
    </row>
    <row r="333" spans="2:30" x14ac:dyDescent="0.25">
      <c r="B333" s="14">
        <v>2023</v>
      </c>
      <c r="C333">
        <v>230204</v>
      </c>
      <c r="D333" s="14" t="s">
        <v>154</v>
      </c>
      <c r="E333" s="14" t="s">
        <v>223</v>
      </c>
      <c r="F333" s="14" t="s">
        <v>39</v>
      </c>
      <c r="G333" s="14" t="s">
        <v>40</v>
      </c>
      <c r="H333" s="14" t="s">
        <v>488</v>
      </c>
      <c r="I333" s="14" t="s">
        <v>642</v>
      </c>
      <c r="J333" s="14" t="s">
        <v>167</v>
      </c>
      <c r="K333" s="14">
        <v>23467524</v>
      </c>
      <c r="L333" s="14" t="s">
        <v>283</v>
      </c>
      <c r="M333" s="14" t="s">
        <v>858</v>
      </c>
      <c r="N333" s="14" t="s">
        <v>35</v>
      </c>
      <c r="O333" s="1">
        <v>45168</v>
      </c>
      <c r="P333" s="14" t="s">
        <v>967</v>
      </c>
      <c r="Q333" s="14" t="s">
        <v>968</v>
      </c>
      <c r="R333" s="1">
        <v>44957</v>
      </c>
      <c r="S333" s="1">
        <v>44963</v>
      </c>
      <c r="T333" s="14">
        <v>180</v>
      </c>
      <c r="U333" s="1">
        <v>45144</v>
      </c>
      <c r="V333" s="53">
        <v>55824000</v>
      </c>
      <c r="W333" s="54">
        <v>100</v>
      </c>
      <c r="X333" s="14">
        <v>81</v>
      </c>
      <c r="Y333" s="55">
        <v>55824000</v>
      </c>
      <c r="Z333" s="55">
        <v>0</v>
      </c>
      <c r="AA333" s="14">
        <v>0</v>
      </c>
      <c r="AB333" s="14">
        <v>0</v>
      </c>
      <c r="AC333" s="14">
        <v>55824000</v>
      </c>
      <c r="AD333" s="14" t="s">
        <v>648</v>
      </c>
    </row>
    <row r="334" spans="2:30" x14ac:dyDescent="0.25">
      <c r="B334" s="14">
        <v>2023</v>
      </c>
      <c r="C334">
        <v>230206</v>
      </c>
      <c r="D334" s="14" t="s">
        <v>154</v>
      </c>
      <c r="E334" s="14" t="s">
        <v>223</v>
      </c>
      <c r="F334" s="14" t="s">
        <v>39</v>
      </c>
      <c r="G334" s="14" t="s">
        <v>40</v>
      </c>
      <c r="H334" s="14" t="s">
        <v>488</v>
      </c>
      <c r="I334" s="14" t="s">
        <v>642</v>
      </c>
      <c r="J334" s="14" t="s">
        <v>167</v>
      </c>
      <c r="K334" s="14">
        <v>79959604</v>
      </c>
      <c r="L334" s="14" t="s">
        <v>282</v>
      </c>
      <c r="M334" s="14" t="s">
        <v>593</v>
      </c>
      <c r="N334" s="14" t="s">
        <v>35</v>
      </c>
      <c r="O334" s="1">
        <v>45169</v>
      </c>
      <c r="P334" s="14" t="s">
        <v>969</v>
      </c>
      <c r="Q334" s="14" t="s">
        <v>970</v>
      </c>
      <c r="R334" s="1">
        <v>44957</v>
      </c>
      <c r="S334" s="1">
        <v>44963</v>
      </c>
      <c r="T334" s="14">
        <v>180</v>
      </c>
      <c r="U334" s="1">
        <v>45144</v>
      </c>
      <c r="V334" s="53">
        <v>55824000</v>
      </c>
      <c r="W334" s="54">
        <v>100</v>
      </c>
      <c r="X334" s="14">
        <v>81</v>
      </c>
      <c r="Y334" s="55">
        <v>55824000</v>
      </c>
      <c r="Z334" s="55">
        <v>0</v>
      </c>
      <c r="AA334" s="14">
        <v>0</v>
      </c>
      <c r="AB334" s="14">
        <v>0</v>
      </c>
      <c r="AC334" s="14">
        <v>55824000</v>
      </c>
      <c r="AD334" s="14" t="s">
        <v>648</v>
      </c>
    </row>
    <row r="335" spans="2:30" x14ac:dyDescent="0.25">
      <c r="B335" s="14">
        <v>2022</v>
      </c>
      <c r="C335">
        <v>220420</v>
      </c>
      <c r="D335" s="14" t="s">
        <v>154</v>
      </c>
      <c r="E335" s="14" t="s">
        <v>627</v>
      </c>
      <c r="F335" s="14" t="s">
        <v>29</v>
      </c>
      <c r="G335" s="14" t="s">
        <v>22</v>
      </c>
      <c r="H335" s="14" t="s">
        <v>638</v>
      </c>
      <c r="I335" s="14" t="s">
        <v>642</v>
      </c>
      <c r="J335" s="14" t="s">
        <v>517</v>
      </c>
      <c r="K335" s="14">
        <v>890206351</v>
      </c>
      <c r="L335" s="14" t="s">
        <v>563</v>
      </c>
      <c r="M335" s="14" t="s">
        <v>592</v>
      </c>
      <c r="N335" s="14" t="s">
        <v>35</v>
      </c>
      <c r="O335" s="1">
        <v>45169</v>
      </c>
      <c r="P335" s="14" t="s">
        <v>605</v>
      </c>
      <c r="Q335" s="14" t="s">
        <v>616</v>
      </c>
      <c r="R335" s="1">
        <v>44750</v>
      </c>
      <c r="S335" s="1">
        <v>44767</v>
      </c>
      <c r="T335" s="14">
        <v>240</v>
      </c>
      <c r="U335" s="1">
        <v>45201</v>
      </c>
      <c r="V335" s="53">
        <v>598680824</v>
      </c>
      <c r="W335" s="54">
        <v>92</v>
      </c>
      <c r="X335" s="14">
        <v>85</v>
      </c>
      <c r="Y335" s="55">
        <v>553358454</v>
      </c>
      <c r="Z335" s="55">
        <v>45322370</v>
      </c>
      <c r="AA335" s="14">
        <v>0</v>
      </c>
      <c r="AB335" s="14">
        <v>0</v>
      </c>
      <c r="AC335" s="14">
        <v>598680824</v>
      </c>
      <c r="AD335" s="14" t="s">
        <v>676</v>
      </c>
    </row>
    <row r="336" spans="2:30" x14ac:dyDescent="0.25">
      <c r="B336" s="14">
        <v>2022</v>
      </c>
      <c r="C336">
        <v>220424</v>
      </c>
      <c r="D336" s="14" t="s">
        <v>154</v>
      </c>
      <c r="E336" s="14" t="s">
        <v>127</v>
      </c>
      <c r="F336" s="14" t="s">
        <v>28</v>
      </c>
      <c r="G336" s="14" t="s">
        <v>53</v>
      </c>
      <c r="H336" s="14" t="s">
        <v>489</v>
      </c>
      <c r="I336" s="14" t="s">
        <v>642</v>
      </c>
      <c r="J336" s="14" t="s">
        <v>102</v>
      </c>
      <c r="K336" s="14">
        <v>900446648</v>
      </c>
      <c r="L336" s="14" t="s">
        <v>103</v>
      </c>
      <c r="M336" s="14" t="s">
        <v>1000</v>
      </c>
      <c r="N336" s="14" t="s">
        <v>35</v>
      </c>
      <c r="O336" s="1">
        <v>45146</v>
      </c>
      <c r="P336" s="14" t="s">
        <v>971</v>
      </c>
      <c r="Q336" s="14" t="s">
        <v>972</v>
      </c>
      <c r="R336" s="1">
        <v>44754</v>
      </c>
      <c r="S336" s="1">
        <v>44819</v>
      </c>
      <c r="T336" s="14">
        <v>360</v>
      </c>
      <c r="U336" s="1">
        <v>45184</v>
      </c>
      <c r="V336" s="53">
        <v>35263008</v>
      </c>
      <c r="W336" s="54">
        <v>79</v>
      </c>
      <c r="X336" s="14">
        <v>100</v>
      </c>
      <c r="Y336" s="55">
        <v>27916548</v>
      </c>
      <c r="Z336" s="55">
        <v>7346460</v>
      </c>
      <c r="AA336" s="14">
        <v>0</v>
      </c>
      <c r="AB336" s="14">
        <v>0</v>
      </c>
      <c r="AC336" s="14">
        <v>35263008</v>
      </c>
      <c r="AD336" s="14" t="s">
        <v>646</v>
      </c>
    </row>
    <row r="337" spans="2:30" x14ac:dyDescent="0.25">
      <c r="B337" s="14">
        <v>2023</v>
      </c>
      <c r="C337">
        <v>230240</v>
      </c>
      <c r="D337" s="14" t="s">
        <v>154</v>
      </c>
      <c r="E337" s="14" t="s">
        <v>343</v>
      </c>
      <c r="F337" s="14" t="s">
        <v>25</v>
      </c>
      <c r="G337" s="14" t="s">
        <v>53</v>
      </c>
      <c r="H337" s="14" t="s">
        <v>486</v>
      </c>
      <c r="I337" s="14" t="s">
        <v>642</v>
      </c>
      <c r="J337" s="14" t="s">
        <v>352</v>
      </c>
      <c r="K337" s="14">
        <v>830006392</v>
      </c>
      <c r="L337" s="14" t="s">
        <v>353</v>
      </c>
      <c r="M337" s="14" t="s">
        <v>419</v>
      </c>
      <c r="N337" s="14" t="s">
        <v>35</v>
      </c>
      <c r="O337" s="1">
        <v>45140</v>
      </c>
      <c r="P337" s="14" t="s">
        <v>211</v>
      </c>
      <c r="Q337" s="14" t="s">
        <v>211</v>
      </c>
      <c r="R337" s="1">
        <v>44973</v>
      </c>
      <c r="S337" s="1">
        <v>44989</v>
      </c>
      <c r="T337" s="14">
        <v>360</v>
      </c>
      <c r="U337" s="1">
        <v>45355</v>
      </c>
      <c r="V337" s="53">
        <v>100749000</v>
      </c>
      <c r="W337" s="54">
        <v>42</v>
      </c>
      <c r="X337" s="14">
        <v>100</v>
      </c>
      <c r="Y337" s="55">
        <v>41978750</v>
      </c>
      <c r="Z337" s="55">
        <v>58770250</v>
      </c>
      <c r="AA337" s="14">
        <v>0</v>
      </c>
      <c r="AB337" s="14">
        <v>0</v>
      </c>
      <c r="AC337" s="14">
        <v>100749000</v>
      </c>
      <c r="AD337" s="14" t="s">
        <v>646</v>
      </c>
    </row>
    <row r="338" spans="2:30" x14ac:dyDescent="0.25">
      <c r="B338" s="14">
        <v>2023</v>
      </c>
      <c r="C338">
        <v>230584</v>
      </c>
      <c r="D338" s="14" t="s">
        <v>154</v>
      </c>
      <c r="E338" s="14" t="s">
        <v>1040</v>
      </c>
      <c r="F338" s="14" t="s">
        <v>29</v>
      </c>
      <c r="G338" s="14" t="s">
        <v>27</v>
      </c>
      <c r="H338" s="14" t="s">
        <v>478</v>
      </c>
      <c r="I338" s="14" t="s">
        <v>642</v>
      </c>
      <c r="J338" s="14" t="s">
        <v>913</v>
      </c>
      <c r="K338" s="14">
        <v>900327815</v>
      </c>
      <c r="L338" s="14" t="s">
        <v>914</v>
      </c>
      <c r="M338" s="14" t="s">
        <v>57</v>
      </c>
      <c r="N338" s="14" t="s">
        <v>35</v>
      </c>
      <c r="O338" s="1">
        <v>45146</v>
      </c>
      <c r="P338" s="14" t="s">
        <v>973</v>
      </c>
      <c r="Q338" s="14" t="s">
        <v>974</v>
      </c>
      <c r="R338" s="1">
        <v>45075</v>
      </c>
      <c r="S338" s="1">
        <v>45106</v>
      </c>
      <c r="T338" s="14">
        <v>240</v>
      </c>
      <c r="U338" s="1">
        <v>45351</v>
      </c>
      <c r="V338" s="53">
        <v>738398205</v>
      </c>
      <c r="W338" s="54">
        <v>0</v>
      </c>
      <c r="X338" s="14">
        <v>0</v>
      </c>
      <c r="Y338" s="55">
        <v>0</v>
      </c>
      <c r="Z338" s="55">
        <v>738398205</v>
      </c>
      <c r="AA338" s="14">
        <v>0</v>
      </c>
      <c r="AB338" s="14">
        <v>0</v>
      </c>
      <c r="AC338" s="14">
        <v>738398205</v>
      </c>
      <c r="AD338" s="14" t="s">
        <v>651</v>
      </c>
    </row>
    <row r="339" spans="2:30" x14ac:dyDescent="0.25">
      <c r="B339" s="14">
        <v>2022</v>
      </c>
      <c r="C339">
        <v>220832</v>
      </c>
      <c r="D339" s="14" t="s">
        <v>154</v>
      </c>
      <c r="E339" s="14" t="s">
        <v>234</v>
      </c>
      <c r="F339" s="14" t="s">
        <v>25</v>
      </c>
      <c r="G339" s="14" t="s">
        <v>53</v>
      </c>
      <c r="H339" s="14" t="s">
        <v>486</v>
      </c>
      <c r="I339" s="14" t="s">
        <v>642</v>
      </c>
      <c r="J339" s="14" t="s">
        <v>177</v>
      </c>
      <c r="K339" s="14">
        <v>860028669</v>
      </c>
      <c r="L339" s="14" t="s">
        <v>200</v>
      </c>
      <c r="M339" s="14" t="s">
        <v>419</v>
      </c>
      <c r="N339" s="14" t="s">
        <v>35</v>
      </c>
      <c r="O339" s="1">
        <v>45140</v>
      </c>
      <c r="P339" s="14" t="s">
        <v>211</v>
      </c>
      <c r="Q339" s="14" t="s">
        <v>211</v>
      </c>
      <c r="R339" s="1">
        <v>44893</v>
      </c>
      <c r="S339" s="1">
        <v>44896</v>
      </c>
      <c r="T339" s="14">
        <v>360</v>
      </c>
      <c r="U339" s="1">
        <v>45261</v>
      </c>
      <c r="V339" s="53">
        <v>43226960</v>
      </c>
      <c r="W339" s="54">
        <v>75</v>
      </c>
      <c r="X339" s="14">
        <v>100</v>
      </c>
      <c r="Y339" s="55">
        <v>32420220</v>
      </c>
      <c r="Z339" s="55">
        <v>10806740</v>
      </c>
      <c r="AA339" s="14">
        <v>0</v>
      </c>
      <c r="AB339" s="14">
        <v>0</v>
      </c>
      <c r="AC339" s="14">
        <v>43226960</v>
      </c>
      <c r="AD339" s="14" t="s">
        <v>646</v>
      </c>
    </row>
    <row r="340" spans="2:30" x14ac:dyDescent="0.25">
      <c r="B340" s="14">
        <v>2022</v>
      </c>
      <c r="C340">
        <v>220759</v>
      </c>
      <c r="D340" s="14" t="s">
        <v>154</v>
      </c>
      <c r="E340" s="14" t="s">
        <v>235</v>
      </c>
      <c r="F340" s="14" t="s">
        <v>25</v>
      </c>
      <c r="G340" s="14" t="s">
        <v>22</v>
      </c>
      <c r="H340" s="14" t="s">
        <v>486</v>
      </c>
      <c r="I340" s="14" t="s">
        <v>642</v>
      </c>
      <c r="J340" s="14" t="s">
        <v>178</v>
      </c>
      <c r="K340" s="14">
        <v>900078820</v>
      </c>
      <c r="L340" s="14" t="s">
        <v>201</v>
      </c>
      <c r="M340" s="14" t="s">
        <v>419</v>
      </c>
      <c r="N340" s="14" t="s">
        <v>35</v>
      </c>
      <c r="O340" s="1">
        <v>45141</v>
      </c>
      <c r="P340" s="14" t="s">
        <v>211</v>
      </c>
      <c r="Q340" s="14" t="s">
        <v>211</v>
      </c>
      <c r="R340" s="1">
        <v>44853</v>
      </c>
      <c r="S340" s="1">
        <v>44882</v>
      </c>
      <c r="T340" s="14">
        <v>360</v>
      </c>
      <c r="U340" s="1">
        <v>45247</v>
      </c>
      <c r="V340" s="53">
        <v>46602600</v>
      </c>
      <c r="W340" s="54">
        <v>75</v>
      </c>
      <c r="X340" s="14">
        <v>100</v>
      </c>
      <c r="Y340" s="55">
        <v>34951950</v>
      </c>
      <c r="Z340" s="55">
        <v>11650650</v>
      </c>
      <c r="AA340" s="14">
        <v>0</v>
      </c>
      <c r="AB340" s="14">
        <v>0</v>
      </c>
      <c r="AC340" s="14">
        <v>46602600</v>
      </c>
      <c r="AD340" s="14" t="s">
        <v>646</v>
      </c>
    </row>
    <row r="341" spans="2:30" x14ac:dyDescent="0.25">
      <c r="B341" s="14">
        <v>2023</v>
      </c>
      <c r="C341">
        <v>230217</v>
      </c>
      <c r="D341" s="14" t="s">
        <v>154</v>
      </c>
      <c r="E341" s="14" t="s">
        <v>312</v>
      </c>
      <c r="F341" s="14" t="s">
        <v>23</v>
      </c>
      <c r="G341" s="14" t="s">
        <v>95</v>
      </c>
      <c r="H341" s="14" t="s">
        <v>478</v>
      </c>
      <c r="I341" s="14" t="s">
        <v>496</v>
      </c>
      <c r="J341" s="14" t="s">
        <v>248</v>
      </c>
      <c r="K341" s="14">
        <v>800018165</v>
      </c>
      <c r="L341" s="14" t="s">
        <v>97</v>
      </c>
      <c r="M341" s="14" t="s">
        <v>57</v>
      </c>
      <c r="N341" s="14" t="s">
        <v>35</v>
      </c>
      <c r="O341" s="1">
        <v>45148</v>
      </c>
      <c r="P341" s="14" t="s">
        <v>92</v>
      </c>
      <c r="Q341" s="14" t="s">
        <v>975</v>
      </c>
      <c r="R341" s="1">
        <v>44959</v>
      </c>
      <c r="S341" s="1">
        <v>44967</v>
      </c>
      <c r="T341" s="14">
        <v>540</v>
      </c>
      <c r="U341" s="1">
        <v>45514</v>
      </c>
      <c r="V341" s="53">
        <v>0</v>
      </c>
      <c r="W341" s="54">
        <v>0</v>
      </c>
      <c r="X341" s="14">
        <v>0</v>
      </c>
      <c r="Y341" s="55">
        <v>0</v>
      </c>
      <c r="Z341" s="55">
        <v>0</v>
      </c>
      <c r="AA341" s="14">
        <v>0</v>
      </c>
      <c r="AB341" s="14">
        <v>0</v>
      </c>
      <c r="AC341" s="14">
        <v>0</v>
      </c>
      <c r="AD341" s="14" t="s">
        <v>663</v>
      </c>
    </row>
    <row r="342" spans="2:30" x14ac:dyDescent="0.25">
      <c r="B342" s="14">
        <v>2022</v>
      </c>
      <c r="C342">
        <v>220414</v>
      </c>
      <c r="D342" s="14" t="s">
        <v>154</v>
      </c>
      <c r="E342" s="14" t="s">
        <v>126</v>
      </c>
      <c r="F342" s="14" t="s">
        <v>23</v>
      </c>
      <c r="G342" s="14" t="s">
        <v>95</v>
      </c>
      <c r="H342" s="14" t="s">
        <v>478</v>
      </c>
      <c r="I342" s="14" t="s">
        <v>496</v>
      </c>
      <c r="J342" s="14" t="s">
        <v>96</v>
      </c>
      <c r="K342" s="14">
        <v>800018165</v>
      </c>
      <c r="L342" s="14" t="s">
        <v>97</v>
      </c>
      <c r="M342" s="14" t="s">
        <v>57</v>
      </c>
      <c r="N342" s="14" t="s">
        <v>35</v>
      </c>
      <c r="O342" s="1">
        <v>45148</v>
      </c>
      <c r="P342" s="14" t="s">
        <v>92</v>
      </c>
      <c r="Q342" s="14" t="s">
        <v>976</v>
      </c>
      <c r="R342" s="1">
        <v>44743</v>
      </c>
      <c r="S342" s="1">
        <v>44749</v>
      </c>
      <c r="T342" s="14">
        <v>420</v>
      </c>
      <c r="U342" s="1">
        <v>45176</v>
      </c>
      <c r="V342" s="53">
        <v>0</v>
      </c>
      <c r="W342" s="54">
        <v>0</v>
      </c>
      <c r="X342" s="14">
        <v>0</v>
      </c>
      <c r="Y342" s="55">
        <v>0</v>
      </c>
      <c r="Z342" s="55">
        <v>0</v>
      </c>
      <c r="AA342" s="14">
        <v>0</v>
      </c>
      <c r="AB342" s="14">
        <v>0</v>
      </c>
      <c r="AC342" s="14">
        <v>0</v>
      </c>
      <c r="AD342" s="14" t="s">
        <v>665</v>
      </c>
    </row>
    <row r="343" spans="2:30" x14ac:dyDescent="0.25">
      <c r="B343" s="14">
        <v>2022</v>
      </c>
      <c r="C343">
        <v>220772</v>
      </c>
      <c r="D343" s="14" t="s">
        <v>154</v>
      </c>
      <c r="E343" s="14" t="s">
        <v>703</v>
      </c>
      <c r="F343" s="14" t="s">
        <v>39</v>
      </c>
      <c r="G343" s="14" t="s">
        <v>40</v>
      </c>
      <c r="H343" s="14" t="s">
        <v>641</v>
      </c>
      <c r="I343" s="14" t="s">
        <v>642</v>
      </c>
      <c r="J343" s="14" t="s">
        <v>535</v>
      </c>
      <c r="K343" s="14">
        <v>52106427</v>
      </c>
      <c r="L343" s="14" t="s">
        <v>586</v>
      </c>
      <c r="M343" s="14" t="s">
        <v>599</v>
      </c>
      <c r="N343" s="14" t="s">
        <v>35</v>
      </c>
      <c r="O343" s="1">
        <v>45152</v>
      </c>
      <c r="P343" s="14" t="s">
        <v>977</v>
      </c>
      <c r="Q343" s="14" t="s">
        <v>978</v>
      </c>
      <c r="R343" s="1">
        <v>44853</v>
      </c>
      <c r="S343" s="1">
        <v>44861</v>
      </c>
      <c r="T343" s="14">
        <v>120</v>
      </c>
      <c r="U343" s="1">
        <v>44983</v>
      </c>
      <c r="V343" s="53">
        <v>36244000</v>
      </c>
      <c r="W343" s="54">
        <v>78</v>
      </c>
      <c r="X343" s="14">
        <v>3</v>
      </c>
      <c r="Y343" s="55">
        <v>28391133</v>
      </c>
      <c r="Z343" s="55">
        <v>7852867</v>
      </c>
      <c r="AA343" s="14">
        <v>0</v>
      </c>
      <c r="AB343" s="14">
        <v>0</v>
      </c>
      <c r="AC343" s="14">
        <v>36244000</v>
      </c>
      <c r="AD343" s="14" t="s">
        <v>653</v>
      </c>
    </row>
    <row r="344" spans="2:30" x14ac:dyDescent="0.25">
      <c r="B344" s="14">
        <v>2023</v>
      </c>
      <c r="C344">
        <v>230400</v>
      </c>
      <c r="D344" s="14" t="s">
        <v>154</v>
      </c>
      <c r="E344" s="14" t="s">
        <v>440</v>
      </c>
      <c r="F344" s="14" t="s">
        <v>28</v>
      </c>
      <c r="G344" s="14" t="s">
        <v>22</v>
      </c>
      <c r="H344" s="14" t="s">
        <v>478</v>
      </c>
      <c r="I344" s="14" t="s">
        <v>642</v>
      </c>
      <c r="J344" s="14" t="s">
        <v>373</v>
      </c>
      <c r="K344" s="14">
        <v>901148748</v>
      </c>
      <c r="L344" s="14" t="s">
        <v>404</v>
      </c>
      <c r="M344" s="14" t="s">
        <v>87</v>
      </c>
      <c r="N344" s="14" t="s">
        <v>35</v>
      </c>
      <c r="O344" s="1">
        <v>45146</v>
      </c>
      <c r="P344" s="14" t="s">
        <v>609</v>
      </c>
      <c r="Q344" s="14" t="s">
        <v>619</v>
      </c>
      <c r="R344" s="1">
        <v>45016</v>
      </c>
      <c r="S344" s="1">
        <v>45044</v>
      </c>
      <c r="T344" s="14">
        <v>270</v>
      </c>
      <c r="U344" s="1">
        <v>45319</v>
      </c>
      <c r="V344" s="53">
        <v>8300000</v>
      </c>
      <c r="W344" s="54">
        <v>5</v>
      </c>
      <c r="X344" s="14">
        <v>0</v>
      </c>
      <c r="Y344" s="55">
        <v>450000</v>
      </c>
      <c r="Z344" s="55">
        <v>7850000</v>
      </c>
      <c r="AA344" s="14">
        <v>0</v>
      </c>
      <c r="AB344" s="14">
        <v>0</v>
      </c>
      <c r="AC344" s="14">
        <v>8300000</v>
      </c>
      <c r="AD344" s="14" t="s">
        <v>658</v>
      </c>
    </row>
    <row r="345" spans="2:30" x14ac:dyDescent="0.25">
      <c r="B345" s="14">
        <v>2022</v>
      </c>
      <c r="C345">
        <v>220393</v>
      </c>
      <c r="D345" s="14" t="s">
        <v>154</v>
      </c>
      <c r="E345" s="14" t="s">
        <v>345</v>
      </c>
      <c r="F345" s="14" t="s">
        <v>330</v>
      </c>
      <c r="G345" s="14" t="s">
        <v>358</v>
      </c>
      <c r="H345" s="14" t="s">
        <v>470</v>
      </c>
      <c r="I345" s="14" t="s">
        <v>644</v>
      </c>
      <c r="J345" s="14" t="s">
        <v>359</v>
      </c>
      <c r="K345" s="14">
        <v>860034313</v>
      </c>
      <c r="L345" s="14" t="s">
        <v>416</v>
      </c>
      <c r="M345" s="14" t="s">
        <v>421</v>
      </c>
      <c r="N345" s="14" t="s">
        <v>35</v>
      </c>
      <c r="O345" s="1">
        <v>45153</v>
      </c>
      <c r="P345" s="14" t="s">
        <v>425</v>
      </c>
      <c r="Q345" s="14" t="s">
        <v>430</v>
      </c>
      <c r="R345" s="1">
        <v>44715</v>
      </c>
      <c r="S345" s="1">
        <v>44719</v>
      </c>
      <c r="T345" s="14">
        <v>360</v>
      </c>
      <c r="U345" s="1">
        <v>45160</v>
      </c>
      <c r="V345" s="53">
        <v>3050510242</v>
      </c>
      <c r="W345" s="54">
        <v>37</v>
      </c>
      <c r="X345" s="14">
        <v>24</v>
      </c>
      <c r="Y345" s="55">
        <v>1114389474</v>
      </c>
      <c r="Z345" s="55">
        <v>1936120768</v>
      </c>
      <c r="AA345" s="14">
        <v>0</v>
      </c>
      <c r="AB345" s="14">
        <v>0</v>
      </c>
      <c r="AC345" s="14">
        <v>3050510242</v>
      </c>
      <c r="AD345" s="14" t="s">
        <v>684</v>
      </c>
    </row>
    <row r="346" spans="2:30" x14ac:dyDescent="0.25">
      <c r="B346" s="14">
        <v>2022</v>
      </c>
      <c r="C346">
        <v>220393</v>
      </c>
      <c r="D346" s="14" t="s">
        <v>154</v>
      </c>
      <c r="E346" s="14" t="s">
        <v>345</v>
      </c>
      <c r="F346" s="14" t="s">
        <v>330</v>
      </c>
      <c r="G346" s="14" t="s">
        <v>358</v>
      </c>
      <c r="H346" s="14" t="s">
        <v>470</v>
      </c>
      <c r="I346" s="14" t="s">
        <v>644</v>
      </c>
      <c r="J346" s="14" t="s">
        <v>359</v>
      </c>
      <c r="K346" s="14">
        <v>860034313</v>
      </c>
      <c r="L346" s="14" t="s">
        <v>416</v>
      </c>
      <c r="M346" s="14" t="s">
        <v>421</v>
      </c>
      <c r="N346" s="14" t="s">
        <v>35</v>
      </c>
      <c r="O346" s="1">
        <v>45153</v>
      </c>
      <c r="P346" s="14" t="s">
        <v>979</v>
      </c>
      <c r="Q346" s="14" t="s">
        <v>430</v>
      </c>
      <c r="R346" s="1">
        <v>44715</v>
      </c>
      <c r="S346" s="1">
        <v>44719</v>
      </c>
      <c r="T346" s="14">
        <v>360</v>
      </c>
      <c r="U346" s="1">
        <v>45160</v>
      </c>
      <c r="V346" s="53">
        <v>3050510242</v>
      </c>
      <c r="W346" s="54">
        <v>39</v>
      </c>
      <c r="X346" s="14">
        <v>24</v>
      </c>
      <c r="Y346" s="55">
        <v>1200361563</v>
      </c>
      <c r="Z346" s="55">
        <v>1850148679</v>
      </c>
      <c r="AA346" s="14">
        <v>0</v>
      </c>
      <c r="AB346" s="14">
        <v>0</v>
      </c>
      <c r="AC346" s="14">
        <v>3050510242</v>
      </c>
      <c r="AD346" s="14" t="s">
        <v>684</v>
      </c>
    </row>
    <row r="347" spans="2:30" x14ac:dyDescent="0.25">
      <c r="B347" s="14">
        <v>2023</v>
      </c>
      <c r="C347">
        <v>230326</v>
      </c>
      <c r="D347" s="14" t="s">
        <v>154</v>
      </c>
      <c r="E347" s="14" t="s">
        <v>629</v>
      </c>
      <c r="F347" s="14" t="s">
        <v>361</v>
      </c>
      <c r="G347" s="14" t="s">
        <v>22</v>
      </c>
      <c r="H347" s="14" t="s">
        <v>473</v>
      </c>
      <c r="I347" s="14" t="s">
        <v>643</v>
      </c>
      <c r="J347" s="14" t="s">
        <v>536</v>
      </c>
      <c r="K347" s="14">
        <v>800182091</v>
      </c>
      <c r="L347" s="14" t="s">
        <v>587</v>
      </c>
      <c r="M347" s="14" t="s">
        <v>417</v>
      </c>
      <c r="N347" s="14" t="s">
        <v>35</v>
      </c>
      <c r="O347" s="1">
        <v>45149</v>
      </c>
      <c r="P347" s="14" t="s">
        <v>980</v>
      </c>
      <c r="Q347" s="14" t="s">
        <v>981</v>
      </c>
      <c r="R347" s="1">
        <v>44999</v>
      </c>
      <c r="S347" s="1">
        <v>45009</v>
      </c>
      <c r="T347" s="14">
        <v>360</v>
      </c>
      <c r="U347" s="1">
        <v>45375</v>
      </c>
      <c r="V347" s="53">
        <v>981043000</v>
      </c>
      <c r="W347" s="54">
        <v>25</v>
      </c>
      <c r="X347" s="14">
        <v>19</v>
      </c>
      <c r="Y347" s="55">
        <v>244473408</v>
      </c>
      <c r="Z347" s="55">
        <v>736569592</v>
      </c>
      <c r="AA347" s="14">
        <v>0</v>
      </c>
      <c r="AB347" s="14">
        <v>0</v>
      </c>
      <c r="AC347" s="14">
        <v>981043000</v>
      </c>
      <c r="AD347" s="14" t="s">
        <v>646</v>
      </c>
    </row>
  </sheetData>
  <sheetProtection sheet="1" objects="1" scenarios="1"/>
  <hyperlinks>
    <hyperlink ref="E133" r:id="rId1" xr:uid="{251F5DA3-558C-4425-B161-DB4BAD90ECB7}"/>
  </hyperlinks>
  <pageMargins left="0.7" right="0.7" top="0.75" bottom="0.75" header="0.3" footer="0.3"/>
  <pageSetup paperSize="9" orientation="portrait" horizontalDpi="4294967294" verticalDpi="4294967294"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2023-09-30T05:04:57Z</dcterms:modified>
</cp:coreProperties>
</file>