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clruiz\Desktop\TRD\607\"/>
    </mc:Choice>
  </mc:AlternateContent>
  <xr:revisionPtr revIDLastSave="0" documentId="8_{2B476774-42F7-4901-87BD-5A9794BFBA87}" xr6:coauthVersionLast="47" xr6:coauthVersionMax="47" xr10:uidLastSave="{00000000-0000-0000-0000-000000000000}"/>
  <bookViews>
    <workbookView xWindow="-120" yWindow="-120" windowWidth="20730" windowHeight="11160" xr2:uid="{6942378C-FC18-4E1F-B57A-FE5A909D2071}"/>
  </bookViews>
  <sheets>
    <sheet name="Ofic_Ase_Anali_Ctrl_Ries" sheetId="1" r:id="rId1"/>
  </sheets>
  <externalReferences>
    <externalReference r:id="rId2"/>
  </externalReferences>
  <definedNames>
    <definedName name="_xlnm.Print_Area" localSheetId="0">Ofic_Ase_Anali_Ctrl_Ries!$A$1:$M$126</definedName>
    <definedName name="_xlnm.Print_Titles" localSheetId="0">Ofic_Ase_Anali_Ctrl_Ries!$1:$6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 i="1" l="1"/>
  <c r="M12" i="1" s="1"/>
  <c r="M17" i="1"/>
  <c r="M21" i="1"/>
  <c r="M25" i="1"/>
  <c r="M29" i="1"/>
  <c r="M33" i="1"/>
  <c r="M38" i="1" s="1"/>
  <c r="M42" i="1" s="1"/>
  <c r="M46" i="1" s="1"/>
  <c r="M51" i="1" s="1"/>
  <c r="M55" i="1"/>
  <c r="M80" i="1"/>
  <c r="M87" i="1"/>
  <c r="M92" i="1" s="1"/>
  <c r="M97" i="1"/>
  <c r="M102" i="1"/>
  <c r="M107" i="1" s="1"/>
  <c r="M113" i="1"/>
  <c r="M117" i="1"/>
</calcChain>
</file>

<file path=xl/sharedStrings.xml><?xml version="1.0" encoding="utf-8"?>
<sst xmlns="http://schemas.openxmlformats.org/spreadsheetml/2006/main" count="207" uniqueCount="128">
  <si>
    <r>
      <t>S:</t>
    </r>
    <r>
      <rPr>
        <sz val="10"/>
        <rFont val="Arial"/>
        <family val="2"/>
      </rPr>
      <t xml:space="preserve">    Seleccionar</t>
    </r>
  </si>
  <si>
    <t>FIRMA RESPONSABLE GESTIÓN DOCUMENTAL:</t>
  </si>
  <si>
    <t xml:space="preserve">JOHN JAIRO VARGAS SUPELANO </t>
  </si>
  <si>
    <t>NOMBRE RESPONSABLE DE GESTIÓN DOCUMENTAL:</t>
  </si>
  <si>
    <r>
      <t>MT</t>
    </r>
    <r>
      <rPr>
        <sz val="10"/>
        <rFont val="Arial"/>
        <family val="2"/>
      </rPr>
      <t>: Medio Tecnológico</t>
    </r>
  </si>
  <si>
    <r>
      <t>E:</t>
    </r>
    <r>
      <rPr>
        <sz val="10"/>
        <rFont val="Arial"/>
        <family val="2"/>
      </rPr>
      <t xml:space="preserve">    Eliminar</t>
    </r>
  </si>
  <si>
    <t>FIRMA RESPONSABLE DEPENDENCIA:</t>
  </si>
  <si>
    <t>MARIA ALEJANDRA VIDAL SAMBONI</t>
  </si>
  <si>
    <t>NOMBRE RESPONSABLE DE LA DEPENDENCIA:</t>
  </si>
  <si>
    <r>
      <t>CT:</t>
    </r>
    <r>
      <rPr>
        <sz val="10"/>
        <rFont val="Arial"/>
        <family val="2"/>
      </rPr>
      <t xml:space="preserve"> Conservación Total</t>
    </r>
  </si>
  <si>
    <t>* Disposición Final</t>
  </si>
  <si>
    <t>Proyección de variables económicas metodología interna – periodicidad especial</t>
  </si>
  <si>
    <t>Proyección de variables económicas metodología Superintendencia Financiera de Colombia -SFC</t>
  </si>
  <si>
    <t>Proyección de variables económicas metodología interna.</t>
  </si>
  <si>
    <t>X</t>
  </si>
  <si>
    <t>47-P-07</t>
  </si>
  <si>
    <t>CPR-47</t>
  </si>
  <si>
    <t>Proyecciones  de Variables Economicas</t>
  </si>
  <si>
    <t>PROYECCIONES</t>
  </si>
  <si>
    <t xml:space="preserve">Control de Asistencia </t>
  </si>
  <si>
    <t>Programa</t>
  </si>
  <si>
    <t>N.A.</t>
  </si>
  <si>
    <t>Programas de Concientización y Capacitación</t>
  </si>
  <si>
    <t>PROGRAMAS</t>
  </si>
  <si>
    <t>Anexos</t>
  </si>
  <si>
    <t>Formato de seguimiento</t>
  </si>
  <si>
    <t>Formato de asignación de cupos</t>
  </si>
  <si>
    <t>Comunicaciones oficiales</t>
  </si>
  <si>
    <t>47-P-10</t>
  </si>
  <si>
    <t>Cupos de Contraparte de Fiduciarias</t>
  </si>
  <si>
    <t xml:space="preserve">Cupos de Inversión para Bancos Locales </t>
  </si>
  <si>
    <t xml:space="preserve">Cupos de Inversión para Bancos Internacionales </t>
  </si>
  <si>
    <t xml:space="preserve">Cupos de Contraparte para Compañías de Financiamiento </t>
  </si>
  <si>
    <t xml:space="preserve">Cupos Contraparte para Sociedades Comisionistas de Bolsa </t>
  </si>
  <si>
    <t xml:space="preserve">CUPOS </t>
  </si>
  <si>
    <t xml:space="preserve">Declaración de Aplicabilidad </t>
  </si>
  <si>
    <t xml:space="preserve">Plan de tratamiento de Riesgo en seguridad de la información </t>
  </si>
  <si>
    <t xml:space="preserve">Matriz de riesgo en seguridad de la información </t>
  </si>
  <si>
    <t>Valoración de activos de información</t>
  </si>
  <si>
    <t>76-P-02</t>
  </si>
  <si>
    <t>CPR-76</t>
  </si>
  <si>
    <t xml:space="preserve">Planes de Riesgos en Seguridad de la Información </t>
  </si>
  <si>
    <t>Bitácora de Contingencia</t>
  </si>
  <si>
    <t xml:space="preserve">Registros Vitales para Respaldar la Operación  </t>
  </si>
  <si>
    <t xml:space="preserve">Actividades - Retorno a la Normalidad  </t>
  </si>
  <si>
    <t xml:space="preserve">Actividades - Cierre del Centro Alterno de Cómputo </t>
  </si>
  <si>
    <t xml:space="preserve">Actividades - Cierre del Centro de Operación en Contingencia  </t>
  </si>
  <si>
    <t xml:space="preserve">Actividades - Ambientación del Centro Alterno de Cómputo  </t>
  </si>
  <si>
    <t xml:space="preserve">Actividades - Ambientación del Centro de Operación en Contingencia  </t>
  </si>
  <si>
    <t xml:space="preserve">Actividades - Declarada la Contingencia  </t>
  </si>
  <si>
    <t xml:space="preserve">Actividades - Antes de la Contingencia  </t>
  </si>
  <si>
    <t xml:space="preserve">Directorio Proveedores Crítico </t>
  </si>
  <si>
    <t xml:space="preserve">Directorio de entidades externas  criticas </t>
  </si>
  <si>
    <t xml:space="preserve">Directorio de áreas internas criticas </t>
  </si>
  <si>
    <t xml:space="preserve">Responsabilidades de los integrantes del equipo de trabajo </t>
  </si>
  <si>
    <t xml:space="preserve">Responsabilidades del suplente del líder del equipo de trabajo </t>
  </si>
  <si>
    <t xml:space="preserve">Responsabilidades del líder del equipo de trabajo </t>
  </si>
  <si>
    <t>Puestos críticos en contingencia</t>
  </si>
  <si>
    <t xml:space="preserve">Esquema de comunicación "árbol de llamada" </t>
  </si>
  <si>
    <t xml:space="preserve">Equipo de trabajo habitual </t>
  </si>
  <si>
    <t xml:space="preserve">Recursos requeridos en contingencia </t>
  </si>
  <si>
    <t xml:space="preserve">Recovery time objective "RTO" </t>
  </si>
  <si>
    <t xml:space="preserve">Business impacto análisis "BIA" </t>
  </si>
  <si>
    <t xml:space="preserve">Escalas de valoración </t>
  </si>
  <si>
    <t xml:space="preserve">Matriz de riesgos y controles </t>
  </si>
  <si>
    <t>Plan</t>
  </si>
  <si>
    <t>76-P-03</t>
  </si>
  <si>
    <t xml:space="preserve">Planes de Continuidad de Negocio                                                  </t>
  </si>
  <si>
    <t>PLANES</t>
  </si>
  <si>
    <t xml:space="preserve">Informe al portafolio de Deuda </t>
  </si>
  <si>
    <t>47-P.02</t>
  </si>
  <si>
    <t xml:space="preserve">Informe de Seguimiento al riesgo de Mercado </t>
  </si>
  <si>
    <t>47-P-01</t>
  </si>
  <si>
    <t>CPR -47</t>
  </si>
  <si>
    <t>Informes de Riesgos Financieros</t>
  </si>
  <si>
    <t>Informes de Incidentes</t>
  </si>
  <si>
    <t>Bitácora de Incidentes</t>
  </si>
  <si>
    <t xml:space="preserve">Mapa de riesgo residual  </t>
  </si>
  <si>
    <t>Matriz de riesgos</t>
  </si>
  <si>
    <t>76-P-01</t>
  </si>
  <si>
    <t>Informes de Riesgos Operacionales</t>
  </si>
  <si>
    <t>Informe</t>
  </si>
  <si>
    <t>Conceptos</t>
  </si>
  <si>
    <t xml:space="preserve">Contingentes en Desastres Naturales      </t>
  </si>
  <si>
    <t xml:space="preserve">Informes de Riesgos Desastres Naturales </t>
  </si>
  <si>
    <t>CPR-34</t>
  </si>
  <si>
    <t xml:space="preserve">Informes de Riesgos Contractuales </t>
  </si>
  <si>
    <t xml:space="preserve">Conceptos técnicos </t>
  </si>
  <si>
    <t>34-P.03</t>
  </si>
  <si>
    <t>34-P.02</t>
  </si>
  <si>
    <t>Reporte</t>
  </si>
  <si>
    <t>34-P.01</t>
  </si>
  <si>
    <t xml:space="preserve">Informes de Riesgos Contingentes </t>
  </si>
  <si>
    <t xml:space="preserve">Informe consulta SARLAFT remitido por entidades financieras     </t>
  </si>
  <si>
    <t>Solicitud consulta SARLAFT</t>
  </si>
  <si>
    <t xml:space="preserve">Informes Lavado de Activos </t>
  </si>
  <si>
    <t>Informes de Seguimiento</t>
  </si>
  <si>
    <t>Informes de Gestión</t>
  </si>
  <si>
    <t>Requerimiento</t>
  </si>
  <si>
    <t>Informes a Entidades de Control y Vigilancia</t>
  </si>
  <si>
    <t>INFORMES</t>
  </si>
  <si>
    <t>Acta</t>
  </si>
  <si>
    <t xml:space="preserve">Actas de Comité de Riesgo </t>
  </si>
  <si>
    <t xml:space="preserve">Control de Asistencia  </t>
  </si>
  <si>
    <t xml:space="preserve">Actas de Comité de Política de Riesgo </t>
  </si>
  <si>
    <t>ACTAS</t>
  </si>
  <si>
    <t>S</t>
  </si>
  <si>
    <t>MT</t>
  </si>
  <si>
    <t>E</t>
  </si>
  <si>
    <t>CT</t>
  </si>
  <si>
    <t>Archivo Central</t>
  </si>
  <si>
    <t>Archivo 
Gestión</t>
  </si>
  <si>
    <t>Procedimiento</t>
  </si>
  <si>
    <t>Proceso</t>
  </si>
  <si>
    <t>Subserie</t>
  </si>
  <si>
    <t>Serie</t>
  </si>
  <si>
    <t>Dependencia</t>
  </si>
  <si>
    <t xml:space="preserve">PROCEDIMIENTOS </t>
  </si>
  <si>
    <t>*DISPOSICIÓN FINAL</t>
  </si>
  <si>
    <t xml:space="preserve">RETENCIÓN </t>
  </si>
  <si>
    <t>SUBSISTEMA DE GESTIÓN DE CALIDAD</t>
  </si>
  <si>
    <t>SERIES, SUBSERIES Y TIPOS DOCUMENTALES</t>
  </si>
  <si>
    <t xml:space="preserve">CÓDIGO </t>
  </si>
  <si>
    <t>OFICINA DE ANÁLISIS Y CONTROL DE RIESGO</t>
  </si>
  <si>
    <t>OFICINA PRODUCTORA:</t>
  </si>
  <si>
    <t>SECRETARÍA DISTRITAL DE HACIENDA</t>
  </si>
  <si>
    <t>ENTIDAD PRODUCTORA:</t>
  </si>
  <si>
    <t>TABLA DE RETENCIÓN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</si>
</sst>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6" x14ac:knownFonts="1">
    <font>
      <sz val="11"/>
      <color theme="1"/>
      <name val="Calibri"/>
      <family val="2"/>
      <scheme val="minor"/>
    </font>
    <font>
      <sz val="10"/>
      <name val="Arial"/>
      <family val="2"/>
    </font>
    <font>
      <sz val="10"/>
      <name val="Times New Roman"/>
      <family val="1"/>
    </font>
    <font>
      <b/>
      <sz val="10"/>
      <name val="Arial"/>
      <family val="2"/>
    </font>
    <font>
      <b/>
      <u/>
      <sz val="10"/>
      <name val="Arial"/>
      <family val="2"/>
    </font>
    <font>
      <b/>
      <i/>
      <sz val="10"/>
      <name val="Arial"/>
      <family val="2"/>
    </font>
  </fonts>
  <fills count="3">
    <fill>
      <patternFill patternType="none"/>
    </fill>
    <fill>
      <patternFill patternType="gray125"/>
    </fill>
    <fill>
      <patternFill patternType="solid">
        <fgColor theme="0"/>
        <bgColor indexed="64"/>
      </patternFill>
    </fill>
  </fills>
  <borders count="41">
    <border>
      <left/>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99">
    <xf numFmtId="0" fontId="0" fillId="0" borderId="0" xfId="0"/>
    <xf numFmtId="0" fontId="2" fillId="2" borderId="0" xfId="1" applyFont="1" applyFill="1" applyAlignment="1">
      <alignment vertical="center" wrapText="1"/>
    </xf>
    <xf numFmtId="0" fontId="2" fillId="2" borderId="0" xfId="1" applyFont="1" applyFill="1" applyAlignment="1">
      <alignment horizontal="left" vertical="center" wrapText="1"/>
    </xf>
    <xf numFmtId="0" fontId="2" fillId="2" borderId="0" xfId="1" applyFont="1" applyFill="1" applyAlignment="1">
      <alignment horizontal="center" vertical="center" wrapText="1"/>
    </xf>
    <xf numFmtId="0" fontId="2" fillId="2" borderId="1" xfId="1" applyFont="1" applyFill="1" applyBorder="1" applyAlignment="1">
      <alignment horizontal="center" vertical="center" wrapText="1"/>
    </xf>
    <xf numFmtId="0" fontId="2" fillId="2" borderId="0" xfId="1" applyFont="1" applyFill="1" applyAlignment="1">
      <alignment horizontal="right" vertical="center" wrapText="1"/>
    </xf>
    <xf numFmtId="164" fontId="2" fillId="2" borderId="0" xfId="1" applyNumberFormat="1" applyFont="1" applyFill="1" applyAlignment="1">
      <alignment horizontal="center" vertical="center" wrapText="1"/>
    </xf>
    <xf numFmtId="164" fontId="2" fillId="2" borderId="0" xfId="1" applyNumberFormat="1" applyFont="1" applyFill="1" applyAlignment="1">
      <alignment horizontal="center" vertical="center" wrapText="1"/>
    </xf>
    <xf numFmtId="43" fontId="2" fillId="2" borderId="0" xfId="2" applyFont="1" applyFill="1" applyBorder="1" applyAlignment="1">
      <alignment vertical="center" wrapText="1"/>
    </xf>
    <xf numFmtId="43" fontId="2" fillId="2" borderId="0" xfId="2"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left" vertical="center" wrapText="1"/>
    </xf>
    <xf numFmtId="0" fontId="3" fillId="2" borderId="4" xfId="1" applyFont="1" applyFill="1" applyBorder="1" applyAlignment="1">
      <alignment horizontal="center" vertical="center"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3" fillId="2" borderId="0" xfId="1" applyFont="1" applyFill="1" applyAlignment="1">
      <alignment horizontal="left" vertical="center" wrapText="1"/>
    </xf>
    <xf numFmtId="0" fontId="1" fillId="2" borderId="3" xfId="1" applyFill="1" applyBorder="1" applyAlignment="1">
      <alignment horizontal="left" vertical="center" wrapText="1"/>
    </xf>
    <xf numFmtId="0" fontId="3" fillId="2" borderId="1" xfId="1" applyFont="1" applyFill="1" applyBorder="1" applyAlignment="1">
      <alignment horizontal="left" vertical="center" wrapText="1"/>
    </xf>
    <xf numFmtId="0" fontId="3" fillId="2" borderId="5" xfId="1" applyFont="1" applyFill="1" applyBorder="1" applyAlignment="1">
      <alignment vertical="center" wrapText="1"/>
    </xf>
    <xf numFmtId="0" fontId="3" fillId="2" borderId="0" xfId="1" applyFont="1" applyFill="1" applyAlignment="1">
      <alignment vertical="center" wrapText="1"/>
    </xf>
    <xf numFmtId="0" fontId="1" fillId="2" borderId="0" xfId="1" applyFill="1" applyAlignment="1">
      <alignment horizontal="left" vertical="center" wrapText="1"/>
    </xf>
    <xf numFmtId="0" fontId="2" fillId="2" borderId="6"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1" fillId="2" borderId="7" xfId="1" applyFill="1" applyBorder="1" applyAlignment="1">
      <alignment horizontal="justify" vertical="center" wrapText="1"/>
    </xf>
    <xf numFmtId="0" fontId="2" fillId="2" borderId="8"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1" fillId="2" borderId="9" xfId="1" applyFill="1" applyBorder="1" applyAlignment="1">
      <alignment horizontal="justify" vertical="center" wrapText="1"/>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0" fontId="1" fillId="2" borderId="9" xfId="1" applyFill="1" applyBorder="1" applyAlignment="1">
      <alignment horizontal="left" vertical="center" wrapText="1"/>
    </xf>
    <xf numFmtId="0" fontId="1" fillId="2" borderId="13" xfId="1" applyFill="1" applyBorder="1" applyAlignment="1">
      <alignment horizontal="center" vertical="center" wrapText="1"/>
    </xf>
    <xf numFmtId="0" fontId="1" fillId="2" borderId="14" xfId="1" applyFill="1" applyBorder="1" applyAlignment="1">
      <alignment horizontal="center" vertical="center" wrapText="1"/>
    </xf>
    <xf numFmtId="0" fontId="1" fillId="2" borderId="15" xfId="1" applyFill="1" applyBorder="1" applyAlignment="1">
      <alignment horizontal="center" vertical="center" wrapText="1"/>
    </xf>
    <xf numFmtId="0" fontId="1" fillId="2" borderId="9" xfId="1" applyFill="1" applyBorder="1" applyAlignment="1">
      <alignment vertical="center" wrapText="1"/>
    </xf>
    <xf numFmtId="0" fontId="1" fillId="2" borderId="16" xfId="1" applyFill="1" applyBorder="1" applyAlignment="1">
      <alignment horizontal="justify" vertical="center" wrapText="1"/>
    </xf>
    <xf numFmtId="0" fontId="1" fillId="2" borderId="17" xfId="1" applyFill="1" applyBorder="1" applyAlignment="1">
      <alignment horizontal="center" vertical="center" wrapText="1"/>
    </xf>
    <xf numFmtId="0" fontId="1" fillId="2" borderId="18" xfId="1" applyFill="1" applyBorder="1" applyAlignment="1">
      <alignment horizontal="center" vertical="center" wrapText="1"/>
    </xf>
    <xf numFmtId="0" fontId="1" fillId="2" borderId="19" xfId="1" applyFill="1" applyBorder="1" applyAlignment="1">
      <alignment horizontal="center" vertical="center" wrapText="1"/>
    </xf>
    <xf numFmtId="0" fontId="3" fillId="2" borderId="16" xfId="1" applyFont="1" applyFill="1" applyBorder="1" applyAlignment="1">
      <alignment vertical="center" wrapText="1"/>
    </xf>
    <xf numFmtId="0" fontId="1" fillId="2" borderId="20" xfId="1" applyFill="1" applyBorder="1" applyAlignment="1">
      <alignment horizontal="justify" vertical="center" wrapText="1"/>
    </xf>
    <xf numFmtId="0" fontId="1" fillId="2" borderId="21" xfId="1" applyFill="1" applyBorder="1" applyAlignment="1">
      <alignment horizontal="center" vertical="center" wrapText="1"/>
    </xf>
    <xf numFmtId="0" fontId="1" fillId="2" borderId="22" xfId="1" applyFill="1" applyBorder="1" applyAlignment="1">
      <alignment horizontal="center" vertical="center" wrapText="1"/>
    </xf>
    <xf numFmtId="0" fontId="1" fillId="2" borderId="23" xfId="1" applyFill="1" applyBorder="1" applyAlignment="1">
      <alignment horizontal="center" vertical="center" wrapText="1"/>
    </xf>
    <xf numFmtId="0" fontId="3" fillId="2" borderId="20" xfId="1" applyFont="1" applyFill="1" applyBorder="1" applyAlignment="1">
      <alignment vertical="center" wrapText="1"/>
    </xf>
    <xf numFmtId="0" fontId="3" fillId="2" borderId="21"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23" xfId="1" applyFont="1" applyFill="1" applyBorder="1" applyAlignment="1">
      <alignment horizontal="center" vertical="center" wrapText="1"/>
    </xf>
    <xf numFmtId="0" fontId="1" fillId="2" borderId="24" xfId="1" applyFill="1" applyBorder="1" applyAlignment="1">
      <alignment horizontal="justify" vertical="center" wrapText="1"/>
    </xf>
    <xf numFmtId="0" fontId="1" fillId="2" borderId="24" xfId="1" applyFill="1" applyBorder="1" applyAlignment="1">
      <alignment horizontal="left" vertical="center" wrapText="1"/>
    </xf>
    <xf numFmtId="0" fontId="1" fillId="2" borderId="25" xfId="1" applyFill="1" applyBorder="1" applyAlignment="1">
      <alignment horizontal="center" vertical="center" wrapText="1"/>
    </xf>
    <xf numFmtId="0" fontId="1" fillId="2" borderId="26" xfId="1" applyFill="1" applyBorder="1" applyAlignment="1">
      <alignment horizontal="center" vertical="center" wrapText="1"/>
    </xf>
    <xf numFmtId="0" fontId="1" fillId="2" borderId="24" xfId="1" applyFill="1" applyBorder="1" applyAlignment="1">
      <alignment horizontal="left" vertical="top" wrapText="1"/>
    </xf>
    <xf numFmtId="0" fontId="1" fillId="2" borderId="9" xfId="1" applyFill="1" applyBorder="1" applyAlignment="1">
      <alignment horizontal="left" vertical="top" wrapText="1"/>
    </xf>
    <xf numFmtId="0" fontId="1" fillId="2" borderId="24" xfId="1" applyFill="1" applyBorder="1" applyAlignment="1">
      <alignment horizontal="justify" vertical="center" wrapText="1"/>
    </xf>
    <xf numFmtId="0" fontId="3" fillId="2" borderId="24" xfId="1" applyFont="1" applyFill="1" applyBorder="1" applyAlignment="1">
      <alignment vertical="center" wrapText="1"/>
    </xf>
    <xf numFmtId="0" fontId="3" fillId="2" borderId="13"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1" fillId="2" borderId="10" xfId="1" applyFill="1" applyBorder="1" applyAlignment="1">
      <alignment horizontal="center" vertical="top" wrapText="1"/>
    </xf>
    <xf numFmtId="0" fontId="1" fillId="2" borderId="9" xfId="1" applyFill="1" applyBorder="1" applyAlignment="1">
      <alignment horizontal="left" wrapText="1"/>
    </xf>
    <xf numFmtId="0" fontId="1" fillId="2" borderId="24" xfId="1" applyFill="1" applyBorder="1" applyAlignment="1">
      <alignment horizontal="left" vertical="center" wrapText="1"/>
    </xf>
    <xf numFmtId="0" fontId="1" fillId="2" borderId="9" xfId="1" applyFill="1" applyBorder="1" applyAlignment="1">
      <alignment horizontal="left" vertical="center" wrapText="1"/>
    </xf>
    <xf numFmtId="0" fontId="1" fillId="2" borderId="16" xfId="1" applyFill="1" applyBorder="1" applyAlignment="1">
      <alignment horizontal="left" vertical="center" wrapText="1"/>
    </xf>
    <xf numFmtId="0" fontId="2" fillId="2" borderId="9" xfId="1" applyFont="1" applyFill="1" applyBorder="1" applyAlignment="1">
      <alignment vertical="center" wrapText="1"/>
    </xf>
    <xf numFmtId="0" fontId="3" fillId="2" borderId="1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9" xfId="1" applyFont="1" applyFill="1" applyBorder="1" applyAlignment="1">
      <alignment vertical="center" wrapText="1"/>
    </xf>
    <xf numFmtId="0" fontId="3" fillId="2" borderId="20"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1" fillId="2" borderId="20" xfId="1" applyFill="1" applyBorder="1" applyAlignment="1">
      <alignment horizontal="left" vertical="center" wrapText="1"/>
    </xf>
    <xf numFmtId="0" fontId="1" fillId="2" borderId="0" xfId="1" applyFill="1" applyAlignment="1">
      <alignment vertical="center" wrapText="1"/>
    </xf>
    <xf numFmtId="0" fontId="3" fillId="2" borderId="24"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3" fillId="2" borderId="28"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2" borderId="33"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36" xfId="1" applyFont="1" applyFill="1" applyBorder="1" applyAlignment="1">
      <alignment horizontal="left" vertical="center" wrapText="1"/>
    </xf>
    <xf numFmtId="0" fontId="3" fillId="2" borderId="0" xfId="1" applyFont="1" applyFill="1" applyAlignment="1">
      <alignment horizontal="left" wrapText="1"/>
    </xf>
    <xf numFmtId="0" fontId="3" fillId="2" borderId="1" xfId="1" applyFont="1" applyFill="1" applyBorder="1" applyAlignment="1">
      <alignment horizontal="left" wrapText="1"/>
    </xf>
    <xf numFmtId="0" fontId="3" fillId="2" borderId="37" xfId="1" applyFont="1" applyFill="1" applyBorder="1" applyAlignment="1">
      <alignment vertical="center" wrapText="1"/>
    </xf>
    <xf numFmtId="0" fontId="3" fillId="2" borderId="37" xfId="1" applyFont="1" applyFill="1" applyBorder="1" applyAlignment="1">
      <alignment wrapText="1"/>
    </xf>
    <xf numFmtId="0" fontId="2" fillId="2" borderId="7" xfId="1" applyFont="1" applyFill="1" applyBorder="1" applyAlignment="1">
      <alignment vertical="center" wrapText="1"/>
    </xf>
    <xf numFmtId="0" fontId="3" fillId="2" borderId="38" xfId="1" applyFont="1" applyFill="1" applyBorder="1" applyAlignment="1">
      <alignment horizontal="center" vertical="center" wrapText="1"/>
    </xf>
    <xf numFmtId="0" fontId="3" fillId="2" borderId="39" xfId="1" applyFont="1" applyFill="1" applyBorder="1" applyAlignment="1">
      <alignment horizontal="center" vertical="center" wrapText="1"/>
    </xf>
    <xf numFmtId="0" fontId="5" fillId="2" borderId="40" xfId="1" applyFont="1" applyFill="1" applyBorder="1" applyAlignment="1">
      <alignment horizontal="center" vertical="center" wrapText="1"/>
    </xf>
  </cellXfs>
  <cellStyles count="3">
    <cellStyle name="Millares 2 2" xfId="2" xr:uid="{9667255E-353A-4E94-B17A-D5BEBF3292E5}"/>
    <cellStyle name="Normal" xfId="0" builtinId="0"/>
    <cellStyle name="Normal 2" xfId="1" xr:uid="{BAAF936E-1D22-4062-AD39-14798EA260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152401</xdr:colOff>
      <xdr:row>0</xdr:row>
      <xdr:rowOff>76200</xdr:rowOff>
    </xdr:from>
    <xdr:to>
      <xdr:col>1</xdr:col>
      <xdr:colOff>56030</xdr:colOff>
      <xdr:row>0</xdr:row>
      <xdr:rowOff>876300</xdr:rowOff>
    </xdr:to>
    <xdr:pic>
      <xdr:nvPicPr>
        <xdr:cNvPr id="2" name="Imagen 1" descr="http://intranet.shd.gov.co/portal/pls/portal/docs/1/3302196.JPG">
          <a:extLst>
            <a:ext uri="{FF2B5EF4-FFF2-40B4-BE49-F238E27FC236}">
              <a16:creationId xmlns:a16="http://schemas.microsoft.com/office/drawing/2014/main" id="{2C1971FC-2DC2-4DFE-B0BF-64F34FB651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1" y="76200"/>
          <a:ext cx="665629"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ruiz/Downloads/2_TRD_APO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
      <sheetName val="PROCESOS TRANS."/>
      <sheetName val="Hoja2"/>
      <sheetName val="Desp_Subs_Gral"/>
      <sheetName val="Ofic_Aten_Ciu"/>
      <sheetName val="Subd_Proy_Esp"/>
      <sheetName val="Desp_Inf_Tecn"/>
      <sheetName val="Subd_Infr_TIC"/>
      <sheetName val="Subd_Sol_TIC"/>
      <sheetName val="Subd_Serv_TIC"/>
      <sheetName val="Desp_Dir_Gest_Corp"/>
      <sheetName val="Subd_Adm_Fin"/>
      <sheetName val="Subd_Tal_Hum"/>
      <sheetName val="Subd_Gest_Doc"/>
      <sheetName val="Dir_Jur"/>
      <sheetName val="Subd_Asun_Cont"/>
      <sheetName val="Subd_Jur_Hac"/>
      <sheetName val="Subd_Gest_Judi"/>
    </sheetNames>
    <sheetDataSet>
      <sheetData sheetId="0">
        <row r="4">
          <cell r="B4" t="str">
            <v>Se aplica la valoracIón primaria y secundaria señalada en la  ficha de valoración documental. Cumplido el tiempo de retención en el archivo de gestión, se transfieren los documentos al archivo central conforme el procedimiento 43-P14 o al cronograma de transferencia. Posteriormente, se elimina la totalidad de la serie por carecer de valores secundarios.</v>
          </cell>
          <cell r="D4" t="str">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ell>
          <cell r="E4" t="str">
            <v>Se aplica la valoración primaria y secundaria de acuerdo con lo señalado en la GUÍA DE USO DE LA PROPUESTA DE CLASIFICACIÓN Y VALORACIÓN PARA LAS SERIES DOCUMENTALES PRODUCIDAS EN LOS PROCESOS TRANSVERSALES DE LAS ENTIDADES DEL DISTRITO.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A esta muestra se aplicará el proceso técnico con fines de respaldo y consulta.</v>
          </cell>
          <cell r="F4" t="str">
            <v>Se aplica la valoración primaria y secundaria señalada en la  ficha de valoración documental. Cumplido el tiempo de retención en el archivo de gestión, se transfieren los documentos al archivo central conforme el procedimiento 43-P-14 y/o al cronograma de transferencia. 
Se debe aplicar procesos técnicos a la serie completa, mediante la utilización de tecnología con fines de respaldo y consulta .La serie debe ser conservada totalmente.</v>
          </cell>
          <cell r="G4" t="str">
            <v xml:space="preserve">Se aplica la valoración primaria y secundaria de acuerdo con lo señalado en la "GUÍA DE USO DE LA PROPUESTA DE CLASIFICACIÓN Y VALORACIÓN PARA LAS SERIES DOCUMENTALES PRODUCIDAS EN LOS PROCESOS TRANSVERSALES DE LAS ENTIDADES DEL DISTRITO". Cumplido el tiempo de retención en el archivo de gestión, se transfieren los documentos al archivo central, conforme el procedimiento 43-P-14 y/o al cronograma de transferencia.  Posteriormente y por poseer valores secundarios,  se digitaliza y conserva totalmente la serie  como evidencia de la gestión de la entidad.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A62CA-2F74-4B22-B41B-F35F804F9432}">
  <sheetPr>
    <tabColor rgb="FF92D050"/>
  </sheetPr>
  <dimension ref="A1:S135"/>
  <sheetViews>
    <sheetView showGridLines="0" showZeros="0" tabSelected="1" view="pageBreakPreview" zoomScale="85" zoomScaleNormal="100" zoomScaleSheetLayoutView="85" zoomScalePageLayoutView="75" workbookViewId="0">
      <selection activeCell="F118" sqref="F118"/>
    </sheetView>
  </sheetViews>
  <sheetFormatPr baseColWidth="10" defaultRowHeight="12.75" x14ac:dyDescent="0.25"/>
  <cols>
    <col min="1" max="1" width="13.42578125" style="4" customWidth="1"/>
    <col min="2" max="2" width="6.28515625" style="3" bestFit="1" customWidth="1"/>
    <col min="3" max="3" width="10.5703125" style="3" customWidth="1"/>
    <col min="4" max="4" width="44.7109375" style="2" customWidth="1"/>
    <col min="5" max="5" width="10" style="1" customWidth="1"/>
    <col min="6" max="6" width="16" style="1" customWidth="1"/>
    <col min="7" max="7" width="10.140625" style="1" customWidth="1"/>
    <col min="8" max="8" width="11.28515625" style="1" customWidth="1"/>
    <col min="9" max="12" width="4.85546875" style="1" customWidth="1"/>
    <col min="13" max="13" width="68.85546875" style="1" customWidth="1"/>
    <col min="14" max="256" width="11.42578125" style="1"/>
    <col min="257" max="257" width="13.42578125" style="1" customWidth="1"/>
    <col min="258" max="258" width="6.28515625" style="1" bestFit="1" customWidth="1"/>
    <col min="259" max="259" width="8.85546875" style="1" customWidth="1"/>
    <col min="260" max="260" width="48.5703125" style="1" customWidth="1"/>
    <col min="261" max="261" width="11.28515625" style="1" customWidth="1"/>
    <col min="262" max="262" width="15.7109375" style="1" customWidth="1"/>
    <col min="263" max="263" width="10.140625" style="1" customWidth="1"/>
    <col min="264" max="264" width="11.28515625" style="1" customWidth="1"/>
    <col min="265" max="268" width="4.85546875" style="1" customWidth="1"/>
    <col min="269" max="269" width="75.28515625" style="1" customWidth="1"/>
    <col min="270" max="512" width="11.42578125" style="1"/>
    <col min="513" max="513" width="13.42578125" style="1" customWidth="1"/>
    <col min="514" max="514" width="6.28515625" style="1" bestFit="1" customWidth="1"/>
    <col min="515" max="515" width="8.85546875" style="1" customWidth="1"/>
    <col min="516" max="516" width="48.5703125" style="1" customWidth="1"/>
    <col min="517" max="517" width="11.28515625" style="1" customWidth="1"/>
    <col min="518" max="518" width="15.7109375" style="1" customWidth="1"/>
    <col min="519" max="519" width="10.140625" style="1" customWidth="1"/>
    <col min="520" max="520" width="11.28515625" style="1" customWidth="1"/>
    <col min="521" max="524" width="4.85546875" style="1" customWidth="1"/>
    <col min="525" max="525" width="75.28515625" style="1" customWidth="1"/>
    <col min="526" max="768" width="11.42578125" style="1"/>
    <col min="769" max="769" width="13.42578125" style="1" customWidth="1"/>
    <col min="770" max="770" width="6.28515625" style="1" bestFit="1" customWidth="1"/>
    <col min="771" max="771" width="8.85546875" style="1" customWidth="1"/>
    <col min="772" max="772" width="48.5703125" style="1" customWidth="1"/>
    <col min="773" max="773" width="11.28515625" style="1" customWidth="1"/>
    <col min="774" max="774" width="15.7109375" style="1" customWidth="1"/>
    <col min="775" max="775" width="10.140625" style="1" customWidth="1"/>
    <col min="776" max="776" width="11.28515625" style="1" customWidth="1"/>
    <col min="777" max="780" width="4.85546875" style="1" customWidth="1"/>
    <col min="781" max="781" width="75.28515625" style="1" customWidth="1"/>
    <col min="782" max="1024" width="11.42578125" style="1"/>
    <col min="1025" max="1025" width="13.42578125" style="1" customWidth="1"/>
    <col min="1026" max="1026" width="6.28515625" style="1" bestFit="1" customWidth="1"/>
    <col min="1027" max="1027" width="8.85546875" style="1" customWidth="1"/>
    <col min="1028" max="1028" width="48.5703125" style="1" customWidth="1"/>
    <col min="1029" max="1029" width="11.28515625" style="1" customWidth="1"/>
    <col min="1030" max="1030" width="15.7109375" style="1" customWidth="1"/>
    <col min="1031" max="1031" width="10.140625" style="1" customWidth="1"/>
    <col min="1032" max="1032" width="11.28515625" style="1" customWidth="1"/>
    <col min="1033" max="1036" width="4.85546875" style="1" customWidth="1"/>
    <col min="1037" max="1037" width="75.28515625" style="1" customWidth="1"/>
    <col min="1038" max="1280" width="11.42578125" style="1"/>
    <col min="1281" max="1281" width="13.42578125" style="1" customWidth="1"/>
    <col min="1282" max="1282" width="6.28515625" style="1" bestFit="1" customWidth="1"/>
    <col min="1283" max="1283" width="8.85546875" style="1" customWidth="1"/>
    <col min="1284" max="1284" width="48.5703125" style="1" customWidth="1"/>
    <col min="1285" max="1285" width="11.28515625" style="1" customWidth="1"/>
    <col min="1286" max="1286" width="15.7109375" style="1" customWidth="1"/>
    <col min="1287" max="1287" width="10.140625" style="1" customWidth="1"/>
    <col min="1288" max="1288" width="11.28515625" style="1" customWidth="1"/>
    <col min="1289" max="1292" width="4.85546875" style="1" customWidth="1"/>
    <col min="1293" max="1293" width="75.28515625" style="1" customWidth="1"/>
    <col min="1294" max="1536" width="11.42578125" style="1"/>
    <col min="1537" max="1537" width="13.42578125" style="1" customWidth="1"/>
    <col min="1538" max="1538" width="6.28515625" style="1" bestFit="1" customWidth="1"/>
    <col min="1539" max="1539" width="8.85546875" style="1" customWidth="1"/>
    <col min="1540" max="1540" width="48.5703125" style="1" customWidth="1"/>
    <col min="1541" max="1541" width="11.28515625" style="1" customWidth="1"/>
    <col min="1542" max="1542" width="15.7109375" style="1" customWidth="1"/>
    <col min="1543" max="1543" width="10.140625" style="1" customWidth="1"/>
    <col min="1544" max="1544" width="11.28515625" style="1" customWidth="1"/>
    <col min="1545" max="1548" width="4.85546875" style="1" customWidth="1"/>
    <col min="1549" max="1549" width="75.28515625" style="1" customWidth="1"/>
    <col min="1550" max="1792" width="11.42578125" style="1"/>
    <col min="1793" max="1793" width="13.42578125" style="1" customWidth="1"/>
    <col min="1794" max="1794" width="6.28515625" style="1" bestFit="1" customWidth="1"/>
    <col min="1795" max="1795" width="8.85546875" style="1" customWidth="1"/>
    <col min="1796" max="1796" width="48.5703125" style="1" customWidth="1"/>
    <col min="1797" max="1797" width="11.28515625" style="1" customWidth="1"/>
    <col min="1798" max="1798" width="15.7109375" style="1" customWidth="1"/>
    <col min="1799" max="1799" width="10.140625" style="1" customWidth="1"/>
    <col min="1800" max="1800" width="11.28515625" style="1" customWidth="1"/>
    <col min="1801" max="1804" width="4.85546875" style="1" customWidth="1"/>
    <col min="1805" max="1805" width="75.28515625" style="1" customWidth="1"/>
    <col min="1806" max="2048" width="11.42578125" style="1"/>
    <col min="2049" max="2049" width="13.42578125" style="1" customWidth="1"/>
    <col min="2050" max="2050" width="6.28515625" style="1" bestFit="1" customWidth="1"/>
    <col min="2051" max="2051" width="8.85546875" style="1" customWidth="1"/>
    <col min="2052" max="2052" width="48.5703125" style="1" customWidth="1"/>
    <col min="2053" max="2053" width="11.28515625" style="1" customWidth="1"/>
    <col min="2054" max="2054" width="15.7109375" style="1" customWidth="1"/>
    <col min="2055" max="2055" width="10.140625" style="1" customWidth="1"/>
    <col min="2056" max="2056" width="11.28515625" style="1" customWidth="1"/>
    <col min="2057" max="2060" width="4.85546875" style="1" customWidth="1"/>
    <col min="2061" max="2061" width="75.28515625" style="1" customWidth="1"/>
    <col min="2062" max="2304" width="11.42578125" style="1"/>
    <col min="2305" max="2305" width="13.42578125" style="1" customWidth="1"/>
    <col min="2306" max="2306" width="6.28515625" style="1" bestFit="1" customWidth="1"/>
    <col min="2307" max="2307" width="8.85546875" style="1" customWidth="1"/>
    <col min="2308" max="2308" width="48.5703125" style="1" customWidth="1"/>
    <col min="2309" max="2309" width="11.28515625" style="1" customWidth="1"/>
    <col min="2310" max="2310" width="15.7109375" style="1" customWidth="1"/>
    <col min="2311" max="2311" width="10.140625" style="1" customWidth="1"/>
    <col min="2312" max="2312" width="11.28515625" style="1" customWidth="1"/>
    <col min="2313" max="2316" width="4.85546875" style="1" customWidth="1"/>
    <col min="2317" max="2317" width="75.28515625" style="1" customWidth="1"/>
    <col min="2318" max="2560" width="11.42578125" style="1"/>
    <col min="2561" max="2561" width="13.42578125" style="1" customWidth="1"/>
    <col min="2562" max="2562" width="6.28515625" style="1" bestFit="1" customWidth="1"/>
    <col min="2563" max="2563" width="8.85546875" style="1" customWidth="1"/>
    <col min="2564" max="2564" width="48.5703125" style="1" customWidth="1"/>
    <col min="2565" max="2565" width="11.28515625" style="1" customWidth="1"/>
    <col min="2566" max="2566" width="15.7109375" style="1" customWidth="1"/>
    <col min="2567" max="2567" width="10.140625" style="1" customWidth="1"/>
    <col min="2568" max="2568" width="11.28515625" style="1" customWidth="1"/>
    <col min="2569" max="2572" width="4.85546875" style="1" customWidth="1"/>
    <col min="2573" max="2573" width="75.28515625" style="1" customWidth="1"/>
    <col min="2574" max="2816" width="11.42578125" style="1"/>
    <col min="2817" max="2817" width="13.42578125" style="1" customWidth="1"/>
    <col min="2818" max="2818" width="6.28515625" style="1" bestFit="1" customWidth="1"/>
    <col min="2819" max="2819" width="8.85546875" style="1" customWidth="1"/>
    <col min="2820" max="2820" width="48.5703125" style="1" customWidth="1"/>
    <col min="2821" max="2821" width="11.28515625" style="1" customWidth="1"/>
    <col min="2822" max="2822" width="15.7109375" style="1" customWidth="1"/>
    <col min="2823" max="2823" width="10.140625" style="1" customWidth="1"/>
    <col min="2824" max="2824" width="11.28515625" style="1" customWidth="1"/>
    <col min="2825" max="2828" width="4.85546875" style="1" customWidth="1"/>
    <col min="2829" max="2829" width="75.28515625" style="1" customWidth="1"/>
    <col min="2830" max="3072" width="11.42578125" style="1"/>
    <col min="3073" max="3073" width="13.42578125" style="1" customWidth="1"/>
    <col min="3074" max="3074" width="6.28515625" style="1" bestFit="1" customWidth="1"/>
    <col min="3075" max="3075" width="8.85546875" style="1" customWidth="1"/>
    <col min="3076" max="3076" width="48.5703125" style="1" customWidth="1"/>
    <col min="3077" max="3077" width="11.28515625" style="1" customWidth="1"/>
    <col min="3078" max="3078" width="15.7109375" style="1" customWidth="1"/>
    <col min="3079" max="3079" width="10.140625" style="1" customWidth="1"/>
    <col min="3080" max="3080" width="11.28515625" style="1" customWidth="1"/>
    <col min="3081" max="3084" width="4.85546875" style="1" customWidth="1"/>
    <col min="3085" max="3085" width="75.28515625" style="1" customWidth="1"/>
    <col min="3086" max="3328" width="11.42578125" style="1"/>
    <col min="3329" max="3329" width="13.42578125" style="1" customWidth="1"/>
    <col min="3330" max="3330" width="6.28515625" style="1" bestFit="1" customWidth="1"/>
    <col min="3331" max="3331" width="8.85546875" style="1" customWidth="1"/>
    <col min="3332" max="3332" width="48.5703125" style="1" customWidth="1"/>
    <col min="3333" max="3333" width="11.28515625" style="1" customWidth="1"/>
    <col min="3334" max="3334" width="15.7109375" style="1" customWidth="1"/>
    <col min="3335" max="3335" width="10.140625" style="1" customWidth="1"/>
    <col min="3336" max="3336" width="11.28515625" style="1" customWidth="1"/>
    <col min="3337" max="3340" width="4.85546875" style="1" customWidth="1"/>
    <col min="3341" max="3341" width="75.28515625" style="1" customWidth="1"/>
    <col min="3342" max="3584" width="11.42578125" style="1"/>
    <col min="3585" max="3585" width="13.42578125" style="1" customWidth="1"/>
    <col min="3586" max="3586" width="6.28515625" style="1" bestFit="1" customWidth="1"/>
    <col min="3587" max="3587" width="8.85546875" style="1" customWidth="1"/>
    <col min="3588" max="3588" width="48.5703125" style="1" customWidth="1"/>
    <col min="3589" max="3589" width="11.28515625" style="1" customWidth="1"/>
    <col min="3590" max="3590" width="15.7109375" style="1" customWidth="1"/>
    <col min="3591" max="3591" width="10.140625" style="1" customWidth="1"/>
    <col min="3592" max="3592" width="11.28515625" style="1" customWidth="1"/>
    <col min="3593" max="3596" width="4.85546875" style="1" customWidth="1"/>
    <col min="3597" max="3597" width="75.28515625" style="1" customWidth="1"/>
    <col min="3598" max="3840" width="11.42578125" style="1"/>
    <col min="3841" max="3841" width="13.42578125" style="1" customWidth="1"/>
    <col min="3842" max="3842" width="6.28515625" style="1" bestFit="1" customWidth="1"/>
    <col min="3843" max="3843" width="8.85546875" style="1" customWidth="1"/>
    <col min="3844" max="3844" width="48.5703125" style="1" customWidth="1"/>
    <col min="3845" max="3845" width="11.28515625" style="1" customWidth="1"/>
    <col min="3846" max="3846" width="15.7109375" style="1" customWidth="1"/>
    <col min="3847" max="3847" width="10.140625" style="1" customWidth="1"/>
    <col min="3848" max="3848" width="11.28515625" style="1" customWidth="1"/>
    <col min="3849" max="3852" width="4.85546875" style="1" customWidth="1"/>
    <col min="3853" max="3853" width="75.28515625" style="1" customWidth="1"/>
    <col min="3854" max="4096" width="11.42578125" style="1"/>
    <col min="4097" max="4097" width="13.42578125" style="1" customWidth="1"/>
    <col min="4098" max="4098" width="6.28515625" style="1" bestFit="1" customWidth="1"/>
    <col min="4099" max="4099" width="8.85546875" style="1" customWidth="1"/>
    <col min="4100" max="4100" width="48.5703125" style="1" customWidth="1"/>
    <col min="4101" max="4101" width="11.28515625" style="1" customWidth="1"/>
    <col min="4102" max="4102" width="15.7109375" style="1" customWidth="1"/>
    <col min="4103" max="4103" width="10.140625" style="1" customWidth="1"/>
    <col min="4104" max="4104" width="11.28515625" style="1" customWidth="1"/>
    <col min="4105" max="4108" width="4.85546875" style="1" customWidth="1"/>
    <col min="4109" max="4109" width="75.28515625" style="1" customWidth="1"/>
    <col min="4110" max="4352" width="11.42578125" style="1"/>
    <col min="4353" max="4353" width="13.42578125" style="1" customWidth="1"/>
    <col min="4354" max="4354" width="6.28515625" style="1" bestFit="1" customWidth="1"/>
    <col min="4355" max="4355" width="8.85546875" style="1" customWidth="1"/>
    <col min="4356" max="4356" width="48.5703125" style="1" customWidth="1"/>
    <col min="4357" max="4357" width="11.28515625" style="1" customWidth="1"/>
    <col min="4358" max="4358" width="15.7109375" style="1" customWidth="1"/>
    <col min="4359" max="4359" width="10.140625" style="1" customWidth="1"/>
    <col min="4360" max="4360" width="11.28515625" style="1" customWidth="1"/>
    <col min="4361" max="4364" width="4.85546875" style="1" customWidth="1"/>
    <col min="4365" max="4365" width="75.28515625" style="1" customWidth="1"/>
    <col min="4366" max="4608" width="11.42578125" style="1"/>
    <col min="4609" max="4609" width="13.42578125" style="1" customWidth="1"/>
    <col min="4610" max="4610" width="6.28515625" style="1" bestFit="1" customWidth="1"/>
    <col min="4611" max="4611" width="8.85546875" style="1" customWidth="1"/>
    <col min="4612" max="4612" width="48.5703125" style="1" customWidth="1"/>
    <col min="4613" max="4613" width="11.28515625" style="1" customWidth="1"/>
    <col min="4614" max="4614" width="15.7109375" style="1" customWidth="1"/>
    <col min="4615" max="4615" width="10.140625" style="1" customWidth="1"/>
    <col min="4616" max="4616" width="11.28515625" style="1" customWidth="1"/>
    <col min="4617" max="4620" width="4.85546875" style="1" customWidth="1"/>
    <col min="4621" max="4621" width="75.28515625" style="1" customWidth="1"/>
    <col min="4622" max="4864" width="11.42578125" style="1"/>
    <col min="4865" max="4865" width="13.42578125" style="1" customWidth="1"/>
    <col min="4866" max="4866" width="6.28515625" style="1" bestFit="1" customWidth="1"/>
    <col min="4867" max="4867" width="8.85546875" style="1" customWidth="1"/>
    <col min="4868" max="4868" width="48.5703125" style="1" customWidth="1"/>
    <col min="4869" max="4869" width="11.28515625" style="1" customWidth="1"/>
    <col min="4870" max="4870" width="15.7109375" style="1" customWidth="1"/>
    <col min="4871" max="4871" width="10.140625" style="1" customWidth="1"/>
    <col min="4872" max="4872" width="11.28515625" style="1" customWidth="1"/>
    <col min="4873" max="4876" width="4.85546875" style="1" customWidth="1"/>
    <col min="4877" max="4877" width="75.28515625" style="1" customWidth="1"/>
    <col min="4878" max="5120" width="11.42578125" style="1"/>
    <col min="5121" max="5121" width="13.42578125" style="1" customWidth="1"/>
    <col min="5122" max="5122" width="6.28515625" style="1" bestFit="1" customWidth="1"/>
    <col min="5123" max="5123" width="8.85546875" style="1" customWidth="1"/>
    <col min="5124" max="5124" width="48.5703125" style="1" customWidth="1"/>
    <col min="5125" max="5125" width="11.28515625" style="1" customWidth="1"/>
    <col min="5126" max="5126" width="15.7109375" style="1" customWidth="1"/>
    <col min="5127" max="5127" width="10.140625" style="1" customWidth="1"/>
    <col min="5128" max="5128" width="11.28515625" style="1" customWidth="1"/>
    <col min="5129" max="5132" width="4.85546875" style="1" customWidth="1"/>
    <col min="5133" max="5133" width="75.28515625" style="1" customWidth="1"/>
    <col min="5134" max="5376" width="11.42578125" style="1"/>
    <col min="5377" max="5377" width="13.42578125" style="1" customWidth="1"/>
    <col min="5378" max="5378" width="6.28515625" style="1" bestFit="1" customWidth="1"/>
    <col min="5379" max="5379" width="8.85546875" style="1" customWidth="1"/>
    <col min="5380" max="5380" width="48.5703125" style="1" customWidth="1"/>
    <col min="5381" max="5381" width="11.28515625" style="1" customWidth="1"/>
    <col min="5382" max="5382" width="15.7109375" style="1" customWidth="1"/>
    <col min="5383" max="5383" width="10.140625" style="1" customWidth="1"/>
    <col min="5384" max="5384" width="11.28515625" style="1" customWidth="1"/>
    <col min="5385" max="5388" width="4.85546875" style="1" customWidth="1"/>
    <col min="5389" max="5389" width="75.28515625" style="1" customWidth="1"/>
    <col min="5390" max="5632" width="11.42578125" style="1"/>
    <col min="5633" max="5633" width="13.42578125" style="1" customWidth="1"/>
    <col min="5634" max="5634" width="6.28515625" style="1" bestFit="1" customWidth="1"/>
    <col min="5635" max="5635" width="8.85546875" style="1" customWidth="1"/>
    <col min="5636" max="5636" width="48.5703125" style="1" customWidth="1"/>
    <col min="5637" max="5637" width="11.28515625" style="1" customWidth="1"/>
    <col min="5638" max="5638" width="15.7109375" style="1" customWidth="1"/>
    <col min="5639" max="5639" width="10.140625" style="1" customWidth="1"/>
    <col min="5640" max="5640" width="11.28515625" style="1" customWidth="1"/>
    <col min="5641" max="5644" width="4.85546875" style="1" customWidth="1"/>
    <col min="5645" max="5645" width="75.28515625" style="1" customWidth="1"/>
    <col min="5646" max="5888" width="11.42578125" style="1"/>
    <col min="5889" max="5889" width="13.42578125" style="1" customWidth="1"/>
    <col min="5890" max="5890" width="6.28515625" style="1" bestFit="1" customWidth="1"/>
    <col min="5891" max="5891" width="8.85546875" style="1" customWidth="1"/>
    <col min="5892" max="5892" width="48.5703125" style="1" customWidth="1"/>
    <col min="5893" max="5893" width="11.28515625" style="1" customWidth="1"/>
    <col min="5894" max="5894" width="15.7109375" style="1" customWidth="1"/>
    <col min="5895" max="5895" width="10.140625" style="1" customWidth="1"/>
    <col min="5896" max="5896" width="11.28515625" style="1" customWidth="1"/>
    <col min="5897" max="5900" width="4.85546875" style="1" customWidth="1"/>
    <col min="5901" max="5901" width="75.28515625" style="1" customWidth="1"/>
    <col min="5902" max="6144" width="11.42578125" style="1"/>
    <col min="6145" max="6145" width="13.42578125" style="1" customWidth="1"/>
    <col min="6146" max="6146" width="6.28515625" style="1" bestFit="1" customWidth="1"/>
    <col min="6147" max="6147" width="8.85546875" style="1" customWidth="1"/>
    <col min="6148" max="6148" width="48.5703125" style="1" customWidth="1"/>
    <col min="6149" max="6149" width="11.28515625" style="1" customWidth="1"/>
    <col min="6150" max="6150" width="15.7109375" style="1" customWidth="1"/>
    <col min="6151" max="6151" width="10.140625" style="1" customWidth="1"/>
    <col min="6152" max="6152" width="11.28515625" style="1" customWidth="1"/>
    <col min="6153" max="6156" width="4.85546875" style="1" customWidth="1"/>
    <col min="6157" max="6157" width="75.28515625" style="1" customWidth="1"/>
    <col min="6158" max="6400" width="11.42578125" style="1"/>
    <col min="6401" max="6401" width="13.42578125" style="1" customWidth="1"/>
    <col min="6402" max="6402" width="6.28515625" style="1" bestFit="1" customWidth="1"/>
    <col min="6403" max="6403" width="8.85546875" style="1" customWidth="1"/>
    <col min="6404" max="6404" width="48.5703125" style="1" customWidth="1"/>
    <col min="6405" max="6405" width="11.28515625" style="1" customWidth="1"/>
    <col min="6406" max="6406" width="15.7109375" style="1" customWidth="1"/>
    <col min="6407" max="6407" width="10.140625" style="1" customWidth="1"/>
    <col min="6408" max="6408" width="11.28515625" style="1" customWidth="1"/>
    <col min="6409" max="6412" width="4.85546875" style="1" customWidth="1"/>
    <col min="6413" max="6413" width="75.28515625" style="1" customWidth="1"/>
    <col min="6414" max="6656" width="11.42578125" style="1"/>
    <col min="6657" max="6657" width="13.42578125" style="1" customWidth="1"/>
    <col min="6658" max="6658" width="6.28515625" style="1" bestFit="1" customWidth="1"/>
    <col min="6659" max="6659" width="8.85546875" style="1" customWidth="1"/>
    <col min="6660" max="6660" width="48.5703125" style="1" customWidth="1"/>
    <col min="6661" max="6661" width="11.28515625" style="1" customWidth="1"/>
    <col min="6662" max="6662" width="15.7109375" style="1" customWidth="1"/>
    <col min="6663" max="6663" width="10.140625" style="1" customWidth="1"/>
    <col min="6664" max="6664" width="11.28515625" style="1" customWidth="1"/>
    <col min="6665" max="6668" width="4.85546875" style="1" customWidth="1"/>
    <col min="6669" max="6669" width="75.28515625" style="1" customWidth="1"/>
    <col min="6670" max="6912" width="11.42578125" style="1"/>
    <col min="6913" max="6913" width="13.42578125" style="1" customWidth="1"/>
    <col min="6914" max="6914" width="6.28515625" style="1" bestFit="1" customWidth="1"/>
    <col min="6915" max="6915" width="8.85546875" style="1" customWidth="1"/>
    <col min="6916" max="6916" width="48.5703125" style="1" customWidth="1"/>
    <col min="6917" max="6917" width="11.28515625" style="1" customWidth="1"/>
    <col min="6918" max="6918" width="15.7109375" style="1" customWidth="1"/>
    <col min="6919" max="6919" width="10.140625" style="1" customWidth="1"/>
    <col min="6920" max="6920" width="11.28515625" style="1" customWidth="1"/>
    <col min="6921" max="6924" width="4.85546875" style="1" customWidth="1"/>
    <col min="6925" max="6925" width="75.28515625" style="1" customWidth="1"/>
    <col min="6926" max="7168" width="11.42578125" style="1"/>
    <col min="7169" max="7169" width="13.42578125" style="1" customWidth="1"/>
    <col min="7170" max="7170" width="6.28515625" style="1" bestFit="1" customWidth="1"/>
    <col min="7171" max="7171" width="8.85546875" style="1" customWidth="1"/>
    <col min="7172" max="7172" width="48.5703125" style="1" customWidth="1"/>
    <col min="7173" max="7173" width="11.28515625" style="1" customWidth="1"/>
    <col min="7174" max="7174" width="15.7109375" style="1" customWidth="1"/>
    <col min="7175" max="7175" width="10.140625" style="1" customWidth="1"/>
    <col min="7176" max="7176" width="11.28515625" style="1" customWidth="1"/>
    <col min="7177" max="7180" width="4.85546875" style="1" customWidth="1"/>
    <col min="7181" max="7181" width="75.28515625" style="1" customWidth="1"/>
    <col min="7182" max="7424" width="11.42578125" style="1"/>
    <col min="7425" max="7425" width="13.42578125" style="1" customWidth="1"/>
    <col min="7426" max="7426" width="6.28515625" style="1" bestFit="1" customWidth="1"/>
    <col min="7427" max="7427" width="8.85546875" style="1" customWidth="1"/>
    <col min="7428" max="7428" width="48.5703125" style="1" customWidth="1"/>
    <col min="7429" max="7429" width="11.28515625" style="1" customWidth="1"/>
    <col min="7430" max="7430" width="15.7109375" style="1" customWidth="1"/>
    <col min="7431" max="7431" width="10.140625" style="1" customWidth="1"/>
    <col min="7432" max="7432" width="11.28515625" style="1" customWidth="1"/>
    <col min="7433" max="7436" width="4.85546875" style="1" customWidth="1"/>
    <col min="7437" max="7437" width="75.28515625" style="1" customWidth="1"/>
    <col min="7438" max="7680" width="11.42578125" style="1"/>
    <col min="7681" max="7681" width="13.42578125" style="1" customWidth="1"/>
    <col min="7682" max="7682" width="6.28515625" style="1" bestFit="1" customWidth="1"/>
    <col min="7683" max="7683" width="8.85546875" style="1" customWidth="1"/>
    <col min="7684" max="7684" width="48.5703125" style="1" customWidth="1"/>
    <col min="7685" max="7685" width="11.28515625" style="1" customWidth="1"/>
    <col min="7686" max="7686" width="15.7109375" style="1" customWidth="1"/>
    <col min="7687" max="7687" width="10.140625" style="1" customWidth="1"/>
    <col min="7688" max="7688" width="11.28515625" style="1" customWidth="1"/>
    <col min="7689" max="7692" width="4.85546875" style="1" customWidth="1"/>
    <col min="7693" max="7693" width="75.28515625" style="1" customWidth="1"/>
    <col min="7694" max="7936" width="11.42578125" style="1"/>
    <col min="7937" max="7937" width="13.42578125" style="1" customWidth="1"/>
    <col min="7938" max="7938" width="6.28515625" style="1" bestFit="1" customWidth="1"/>
    <col min="7939" max="7939" width="8.85546875" style="1" customWidth="1"/>
    <col min="7940" max="7940" width="48.5703125" style="1" customWidth="1"/>
    <col min="7941" max="7941" width="11.28515625" style="1" customWidth="1"/>
    <col min="7942" max="7942" width="15.7109375" style="1" customWidth="1"/>
    <col min="7943" max="7943" width="10.140625" style="1" customWidth="1"/>
    <col min="7944" max="7944" width="11.28515625" style="1" customWidth="1"/>
    <col min="7945" max="7948" width="4.85546875" style="1" customWidth="1"/>
    <col min="7949" max="7949" width="75.28515625" style="1" customWidth="1"/>
    <col min="7950" max="8192" width="11.42578125" style="1"/>
    <col min="8193" max="8193" width="13.42578125" style="1" customWidth="1"/>
    <col min="8194" max="8194" width="6.28515625" style="1" bestFit="1" customWidth="1"/>
    <col min="8195" max="8195" width="8.85546875" style="1" customWidth="1"/>
    <col min="8196" max="8196" width="48.5703125" style="1" customWidth="1"/>
    <col min="8197" max="8197" width="11.28515625" style="1" customWidth="1"/>
    <col min="8198" max="8198" width="15.7109375" style="1" customWidth="1"/>
    <col min="8199" max="8199" width="10.140625" style="1" customWidth="1"/>
    <col min="8200" max="8200" width="11.28515625" style="1" customWidth="1"/>
    <col min="8201" max="8204" width="4.85546875" style="1" customWidth="1"/>
    <col min="8205" max="8205" width="75.28515625" style="1" customWidth="1"/>
    <col min="8206" max="8448" width="11.42578125" style="1"/>
    <col min="8449" max="8449" width="13.42578125" style="1" customWidth="1"/>
    <col min="8450" max="8450" width="6.28515625" style="1" bestFit="1" customWidth="1"/>
    <col min="8451" max="8451" width="8.85546875" style="1" customWidth="1"/>
    <col min="8452" max="8452" width="48.5703125" style="1" customWidth="1"/>
    <col min="8453" max="8453" width="11.28515625" style="1" customWidth="1"/>
    <col min="8454" max="8454" width="15.7109375" style="1" customWidth="1"/>
    <col min="8455" max="8455" width="10.140625" style="1" customWidth="1"/>
    <col min="8456" max="8456" width="11.28515625" style="1" customWidth="1"/>
    <col min="8457" max="8460" width="4.85546875" style="1" customWidth="1"/>
    <col min="8461" max="8461" width="75.28515625" style="1" customWidth="1"/>
    <col min="8462" max="8704" width="11.42578125" style="1"/>
    <col min="8705" max="8705" width="13.42578125" style="1" customWidth="1"/>
    <col min="8706" max="8706" width="6.28515625" style="1" bestFit="1" customWidth="1"/>
    <col min="8707" max="8707" width="8.85546875" style="1" customWidth="1"/>
    <col min="8708" max="8708" width="48.5703125" style="1" customWidth="1"/>
    <col min="8709" max="8709" width="11.28515625" style="1" customWidth="1"/>
    <col min="8710" max="8710" width="15.7109375" style="1" customWidth="1"/>
    <col min="8711" max="8711" width="10.140625" style="1" customWidth="1"/>
    <col min="8712" max="8712" width="11.28515625" style="1" customWidth="1"/>
    <col min="8713" max="8716" width="4.85546875" style="1" customWidth="1"/>
    <col min="8717" max="8717" width="75.28515625" style="1" customWidth="1"/>
    <col min="8718" max="8960" width="11.42578125" style="1"/>
    <col min="8961" max="8961" width="13.42578125" style="1" customWidth="1"/>
    <col min="8962" max="8962" width="6.28515625" style="1" bestFit="1" customWidth="1"/>
    <col min="8963" max="8963" width="8.85546875" style="1" customWidth="1"/>
    <col min="8964" max="8964" width="48.5703125" style="1" customWidth="1"/>
    <col min="8965" max="8965" width="11.28515625" style="1" customWidth="1"/>
    <col min="8966" max="8966" width="15.7109375" style="1" customWidth="1"/>
    <col min="8967" max="8967" width="10.140625" style="1" customWidth="1"/>
    <col min="8968" max="8968" width="11.28515625" style="1" customWidth="1"/>
    <col min="8969" max="8972" width="4.85546875" style="1" customWidth="1"/>
    <col min="8973" max="8973" width="75.28515625" style="1" customWidth="1"/>
    <col min="8974" max="9216" width="11.42578125" style="1"/>
    <col min="9217" max="9217" width="13.42578125" style="1" customWidth="1"/>
    <col min="9218" max="9218" width="6.28515625" style="1" bestFit="1" customWidth="1"/>
    <col min="9219" max="9219" width="8.85546875" style="1" customWidth="1"/>
    <col min="9220" max="9220" width="48.5703125" style="1" customWidth="1"/>
    <col min="9221" max="9221" width="11.28515625" style="1" customWidth="1"/>
    <col min="9222" max="9222" width="15.7109375" style="1" customWidth="1"/>
    <col min="9223" max="9223" width="10.140625" style="1" customWidth="1"/>
    <col min="9224" max="9224" width="11.28515625" style="1" customWidth="1"/>
    <col min="9225" max="9228" width="4.85546875" style="1" customWidth="1"/>
    <col min="9229" max="9229" width="75.28515625" style="1" customWidth="1"/>
    <col min="9230" max="9472" width="11.42578125" style="1"/>
    <col min="9473" max="9473" width="13.42578125" style="1" customWidth="1"/>
    <col min="9474" max="9474" width="6.28515625" style="1" bestFit="1" customWidth="1"/>
    <col min="9475" max="9475" width="8.85546875" style="1" customWidth="1"/>
    <col min="9476" max="9476" width="48.5703125" style="1" customWidth="1"/>
    <col min="9477" max="9477" width="11.28515625" style="1" customWidth="1"/>
    <col min="9478" max="9478" width="15.7109375" style="1" customWidth="1"/>
    <col min="9479" max="9479" width="10.140625" style="1" customWidth="1"/>
    <col min="9480" max="9480" width="11.28515625" style="1" customWidth="1"/>
    <col min="9481" max="9484" width="4.85546875" style="1" customWidth="1"/>
    <col min="9485" max="9485" width="75.28515625" style="1" customWidth="1"/>
    <col min="9486" max="9728" width="11.42578125" style="1"/>
    <col min="9729" max="9729" width="13.42578125" style="1" customWidth="1"/>
    <col min="9730" max="9730" width="6.28515625" style="1" bestFit="1" customWidth="1"/>
    <col min="9731" max="9731" width="8.85546875" style="1" customWidth="1"/>
    <col min="9732" max="9732" width="48.5703125" style="1" customWidth="1"/>
    <col min="9733" max="9733" width="11.28515625" style="1" customWidth="1"/>
    <col min="9734" max="9734" width="15.7109375" style="1" customWidth="1"/>
    <col min="9735" max="9735" width="10.140625" style="1" customWidth="1"/>
    <col min="9736" max="9736" width="11.28515625" style="1" customWidth="1"/>
    <col min="9737" max="9740" width="4.85546875" style="1" customWidth="1"/>
    <col min="9741" max="9741" width="75.28515625" style="1" customWidth="1"/>
    <col min="9742" max="9984" width="11.42578125" style="1"/>
    <col min="9985" max="9985" width="13.42578125" style="1" customWidth="1"/>
    <col min="9986" max="9986" width="6.28515625" style="1" bestFit="1" customWidth="1"/>
    <col min="9987" max="9987" width="8.85546875" style="1" customWidth="1"/>
    <col min="9988" max="9988" width="48.5703125" style="1" customWidth="1"/>
    <col min="9989" max="9989" width="11.28515625" style="1" customWidth="1"/>
    <col min="9990" max="9990" width="15.7109375" style="1" customWidth="1"/>
    <col min="9991" max="9991" width="10.140625" style="1" customWidth="1"/>
    <col min="9992" max="9992" width="11.28515625" style="1" customWidth="1"/>
    <col min="9993" max="9996" width="4.85546875" style="1" customWidth="1"/>
    <col min="9997" max="9997" width="75.28515625" style="1" customWidth="1"/>
    <col min="9998" max="10240" width="11.42578125" style="1"/>
    <col min="10241" max="10241" width="13.42578125" style="1" customWidth="1"/>
    <col min="10242" max="10242" width="6.28515625" style="1" bestFit="1" customWidth="1"/>
    <col min="10243" max="10243" width="8.85546875" style="1" customWidth="1"/>
    <col min="10244" max="10244" width="48.5703125" style="1" customWidth="1"/>
    <col min="10245" max="10245" width="11.28515625" style="1" customWidth="1"/>
    <col min="10246" max="10246" width="15.7109375" style="1" customWidth="1"/>
    <col min="10247" max="10247" width="10.140625" style="1" customWidth="1"/>
    <col min="10248" max="10248" width="11.28515625" style="1" customWidth="1"/>
    <col min="10249" max="10252" width="4.85546875" style="1" customWidth="1"/>
    <col min="10253" max="10253" width="75.28515625" style="1" customWidth="1"/>
    <col min="10254" max="10496" width="11.42578125" style="1"/>
    <col min="10497" max="10497" width="13.42578125" style="1" customWidth="1"/>
    <col min="10498" max="10498" width="6.28515625" style="1" bestFit="1" customWidth="1"/>
    <col min="10499" max="10499" width="8.85546875" style="1" customWidth="1"/>
    <col min="10500" max="10500" width="48.5703125" style="1" customWidth="1"/>
    <col min="10501" max="10501" width="11.28515625" style="1" customWidth="1"/>
    <col min="10502" max="10502" width="15.7109375" style="1" customWidth="1"/>
    <col min="10503" max="10503" width="10.140625" style="1" customWidth="1"/>
    <col min="10504" max="10504" width="11.28515625" style="1" customWidth="1"/>
    <col min="10505" max="10508" width="4.85546875" style="1" customWidth="1"/>
    <col min="10509" max="10509" width="75.28515625" style="1" customWidth="1"/>
    <col min="10510" max="10752" width="11.42578125" style="1"/>
    <col min="10753" max="10753" width="13.42578125" style="1" customWidth="1"/>
    <col min="10754" max="10754" width="6.28515625" style="1" bestFit="1" customWidth="1"/>
    <col min="10755" max="10755" width="8.85546875" style="1" customWidth="1"/>
    <col min="10756" max="10756" width="48.5703125" style="1" customWidth="1"/>
    <col min="10757" max="10757" width="11.28515625" style="1" customWidth="1"/>
    <col min="10758" max="10758" width="15.7109375" style="1" customWidth="1"/>
    <col min="10759" max="10759" width="10.140625" style="1" customWidth="1"/>
    <col min="10760" max="10760" width="11.28515625" style="1" customWidth="1"/>
    <col min="10761" max="10764" width="4.85546875" style="1" customWidth="1"/>
    <col min="10765" max="10765" width="75.28515625" style="1" customWidth="1"/>
    <col min="10766" max="11008" width="11.42578125" style="1"/>
    <col min="11009" max="11009" width="13.42578125" style="1" customWidth="1"/>
    <col min="11010" max="11010" width="6.28515625" style="1" bestFit="1" customWidth="1"/>
    <col min="11011" max="11011" width="8.85546875" style="1" customWidth="1"/>
    <col min="11012" max="11012" width="48.5703125" style="1" customWidth="1"/>
    <col min="11013" max="11013" width="11.28515625" style="1" customWidth="1"/>
    <col min="11014" max="11014" width="15.7109375" style="1" customWidth="1"/>
    <col min="11015" max="11015" width="10.140625" style="1" customWidth="1"/>
    <col min="11016" max="11016" width="11.28515625" style="1" customWidth="1"/>
    <col min="11017" max="11020" width="4.85546875" style="1" customWidth="1"/>
    <col min="11021" max="11021" width="75.28515625" style="1" customWidth="1"/>
    <col min="11022" max="11264" width="11.42578125" style="1"/>
    <col min="11265" max="11265" width="13.42578125" style="1" customWidth="1"/>
    <col min="11266" max="11266" width="6.28515625" style="1" bestFit="1" customWidth="1"/>
    <col min="11267" max="11267" width="8.85546875" style="1" customWidth="1"/>
    <col min="11268" max="11268" width="48.5703125" style="1" customWidth="1"/>
    <col min="11269" max="11269" width="11.28515625" style="1" customWidth="1"/>
    <col min="11270" max="11270" width="15.7109375" style="1" customWidth="1"/>
    <col min="11271" max="11271" width="10.140625" style="1" customWidth="1"/>
    <col min="11272" max="11272" width="11.28515625" style="1" customWidth="1"/>
    <col min="11273" max="11276" width="4.85546875" style="1" customWidth="1"/>
    <col min="11277" max="11277" width="75.28515625" style="1" customWidth="1"/>
    <col min="11278" max="11520" width="11.42578125" style="1"/>
    <col min="11521" max="11521" width="13.42578125" style="1" customWidth="1"/>
    <col min="11522" max="11522" width="6.28515625" style="1" bestFit="1" customWidth="1"/>
    <col min="11523" max="11523" width="8.85546875" style="1" customWidth="1"/>
    <col min="11524" max="11524" width="48.5703125" style="1" customWidth="1"/>
    <col min="11525" max="11525" width="11.28515625" style="1" customWidth="1"/>
    <col min="11526" max="11526" width="15.7109375" style="1" customWidth="1"/>
    <col min="11527" max="11527" width="10.140625" style="1" customWidth="1"/>
    <col min="11528" max="11528" width="11.28515625" style="1" customWidth="1"/>
    <col min="11529" max="11532" width="4.85546875" style="1" customWidth="1"/>
    <col min="11533" max="11533" width="75.28515625" style="1" customWidth="1"/>
    <col min="11534" max="11776" width="11.42578125" style="1"/>
    <col min="11777" max="11777" width="13.42578125" style="1" customWidth="1"/>
    <col min="11778" max="11778" width="6.28515625" style="1" bestFit="1" customWidth="1"/>
    <col min="11779" max="11779" width="8.85546875" style="1" customWidth="1"/>
    <col min="11780" max="11780" width="48.5703125" style="1" customWidth="1"/>
    <col min="11781" max="11781" width="11.28515625" style="1" customWidth="1"/>
    <col min="11782" max="11782" width="15.7109375" style="1" customWidth="1"/>
    <col min="11783" max="11783" width="10.140625" style="1" customWidth="1"/>
    <col min="11784" max="11784" width="11.28515625" style="1" customWidth="1"/>
    <col min="11785" max="11788" width="4.85546875" style="1" customWidth="1"/>
    <col min="11789" max="11789" width="75.28515625" style="1" customWidth="1"/>
    <col min="11790" max="12032" width="11.42578125" style="1"/>
    <col min="12033" max="12033" width="13.42578125" style="1" customWidth="1"/>
    <col min="12034" max="12034" width="6.28515625" style="1" bestFit="1" customWidth="1"/>
    <col min="12035" max="12035" width="8.85546875" style="1" customWidth="1"/>
    <col min="12036" max="12036" width="48.5703125" style="1" customWidth="1"/>
    <col min="12037" max="12037" width="11.28515625" style="1" customWidth="1"/>
    <col min="12038" max="12038" width="15.7109375" style="1" customWidth="1"/>
    <col min="12039" max="12039" width="10.140625" style="1" customWidth="1"/>
    <col min="12040" max="12040" width="11.28515625" style="1" customWidth="1"/>
    <col min="12041" max="12044" width="4.85546875" style="1" customWidth="1"/>
    <col min="12045" max="12045" width="75.28515625" style="1" customWidth="1"/>
    <col min="12046" max="12288" width="11.42578125" style="1"/>
    <col min="12289" max="12289" width="13.42578125" style="1" customWidth="1"/>
    <col min="12290" max="12290" width="6.28515625" style="1" bestFit="1" customWidth="1"/>
    <col min="12291" max="12291" width="8.85546875" style="1" customWidth="1"/>
    <col min="12292" max="12292" width="48.5703125" style="1" customWidth="1"/>
    <col min="12293" max="12293" width="11.28515625" style="1" customWidth="1"/>
    <col min="12294" max="12294" width="15.7109375" style="1" customWidth="1"/>
    <col min="12295" max="12295" width="10.140625" style="1" customWidth="1"/>
    <col min="12296" max="12296" width="11.28515625" style="1" customWidth="1"/>
    <col min="12297" max="12300" width="4.85546875" style="1" customWidth="1"/>
    <col min="12301" max="12301" width="75.28515625" style="1" customWidth="1"/>
    <col min="12302" max="12544" width="11.42578125" style="1"/>
    <col min="12545" max="12545" width="13.42578125" style="1" customWidth="1"/>
    <col min="12546" max="12546" width="6.28515625" style="1" bestFit="1" customWidth="1"/>
    <col min="12547" max="12547" width="8.85546875" style="1" customWidth="1"/>
    <col min="12548" max="12548" width="48.5703125" style="1" customWidth="1"/>
    <col min="12549" max="12549" width="11.28515625" style="1" customWidth="1"/>
    <col min="12550" max="12550" width="15.7109375" style="1" customWidth="1"/>
    <col min="12551" max="12551" width="10.140625" style="1" customWidth="1"/>
    <col min="12552" max="12552" width="11.28515625" style="1" customWidth="1"/>
    <col min="12553" max="12556" width="4.85546875" style="1" customWidth="1"/>
    <col min="12557" max="12557" width="75.28515625" style="1" customWidth="1"/>
    <col min="12558" max="12800" width="11.42578125" style="1"/>
    <col min="12801" max="12801" width="13.42578125" style="1" customWidth="1"/>
    <col min="12802" max="12802" width="6.28515625" style="1" bestFit="1" customWidth="1"/>
    <col min="12803" max="12803" width="8.85546875" style="1" customWidth="1"/>
    <col min="12804" max="12804" width="48.5703125" style="1" customWidth="1"/>
    <col min="12805" max="12805" width="11.28515625" style="1" customWidth="1"/>
    <col min="12806" max="12806" width="15.7109375" style="1" customWidth="1"/>
    <col min="12807" max="12807" width="10.140625" style="1" customWidth="1"/>
    <col min="12808" max="12808" width="11.28515625" style="1" customWidth="1"/>
    <col min="12809" max="12812" width="4.85546875" style="1" customWidth="1"/>
    <col min="12813" max="12813" width="75.28515625" style="1" customWidth="1"/>
    <col min="12814" max="13056" width="11.42578125" style="1"/>
    <col min="13057" max="13057" width="13.42578125" style="1" customWidth="1"/>
    <col min="13058" max="13058" width="6.28515625" style="1" bestFit="1" customWidth="1"/>
    <col min="13059" max="13059" width="8.85546875" style="1" customWidth="1"/>
    <col min="13060" max="13060" width="48.5703125" style="1" customWidth="1"/>
    <col min="13061" max="13061" width="11.28515625" style="1" customWidth="1"/>
    <col min="13062" max="13062" width="15.7109375" style="1" customWidth="1"/>
    <col min="13063" max="13063" width="10.140625" style="1" customWidth="1"/>
    <col min="13064" max="13064" width="11.28515625" style="1" customWidth="1"/>
    <col min="13065" max="13068" width="4.85546875" style="1" customWidth="1"/>
    <col min="13069" max="13069" width="75.28515625" style="1" customWidth="1"/>
    <col min="13070" max="13312" width="11.42578125" style="1"/>
    <col min="13313" max="13313" width="13.42578125" style="1" customWidth="1"/>
    <col min="13314" max="13314" width="6.28515625" style="1" bestFit="1" customWidth="1"/>
    <col min="13315" max="13315" width="8.85546875" style="1" customWidth="1"/>
    <col min="13316" max="13316" width="48.5703125" style="1" customWidth="1"/>
    <col min="13317" max="13317" width="11.28515625" style="1" customWidth="1"/>
    <col min="13318" max="13318" width="15.7109375" style="1" customWidth="1"/>
    <col min="13319" max="13319" width="10.140625" style="1" customWidth="1"/>
    <col min="13320" max="13320" width="11.28515625" style="1" customWidth="1"/>
    <col min="13321" max="13324" width="4.85546875" style="1" customWidth="1"/>
    <col min="13325" max="13325" width="75.28515625" style="1" customWidth="1"/>
    <col min="13326" max="13568" width="11.42578125" style="1"/>
    <col min="13569" max="13569" width="13.42578125" style="1" customWidth="1"/>
    <col min="13570" max="13570" width="6.28515625" style="1" bestFit="1" customWidth="1"/>
    <col min="13571" max="13571" width="8.85546875" style="1" customWidth="1"/>
    <col min="13572" max="13572" width="48.5703125" style="1" customWidth="1"/>
    <col min="13573" max="13573" width="11.28515625" style="1" customWidth="1"/>
    <col min="13574" max="13574" width="15.7109375" style="1" customWidth="1"/>
    <col min="13575" max="13575" width="10.140625" style="1" customWidth="1"/>
    <col min="13576" max="13576" width="11.28515625" style="1" customWidth="1"/>
    <col min="13577" max="13580" width="4.85546875" style="1" customWidth="1"/>
    <col min="13581" max="13581" width="75.28515625" style="1" customWidth="1"/>
    <col min="13582" max="13824" width="11.42578125" style="1"/>
    <col min="13825" max="13825" width="13.42578125" style="1" customWidth="1"/>
    <col min="13826" max="13826" width="6.28515625" style="1" bestFit="1" customWidth="1"/>
    <col min="13827" max="13827" width="8.85546875" style="1" customWidth="1"/>
    <col min="13828" max="13828" width="48.5703125" style="1" customWidth="1"/>
    <col min="13829" max="13829" width="11.28515625" style="1" customWidth="1"/>
    <col min="13830" max="13830" width="15.7109375" style="1" customWidth="1"/>
    <col min="13831" max="13831" width="10.140625" style="1" customWidth="1"/>
    <col min="13832" max="13832" width="11.28515625" style="1" customWidth="1"/>
    <col min="13833" max="13836" width="4.85546875" style="1" customWidth="1"/>
    <col min="13837" max="13837" width="75.28515625" style="1" customWidth="1"/>
    <col min="13838" max="14080" width="11.42578125" style="1"/>
    <col min="14081" max="14081" width="13.42578125" style="1" customWidth="1"/>
    <col min="14082" max="14082" width="6.28515625" style="1" bestFit="1" customWidth="1"/>
    <col min="14083" max="14083" width="8.85546875" style="1" customWidth="1"/>
    <col min="14084" max="14084" width="48.5703125" style="1" customWidth="1"/>
    <col min="14085" max="14085" width="11.28515625" style="1" customWidth="1"/>
    <col min="14086" max="14086" width="15.7109375" style="1" customWidth="1"/>
    <col min="14087" max="14087" width="10.140625" style="1" customWidth="1"/>
    <col min="14088" max="14088" width="11.28515625" style="1" customWidth="1"/>
    <col min="14089" max="14092" width="4.85546875" style="1" customWidth="1"/>
    <col min="14093" max="14093" width="75.28515625" style="1" customWidth="1"/>
    <col min="14094" max="14336" width="11.42578125" style="1"/>
    <col min="14337" max="14337" width="13.42578125" style="1" customWidth="1"/>
    <col min="14338" max="14338" width="6.28515625" style="1" bestFit="1" customWidth="1"/>
    <col min="14339" max="14339" width="8.85546875" style="1" customWidth="1"/>
    <col min="14340" max="14340" width="48.5703125" style="1" customWidth="1"/>
    <col min="14341" max="14341" width="11.28515625" style="1" customWidth="1"/>
    <col min="14342" max="14342" width="15.7109375" style="1" customWidth="1"/>
    <col min="14343" max="14343" width="10.140625" style="1" customWidth="1"/>
    <col min="14344" max="14344" width="11.28515625" style="1" customWidth="1"/>
    <col min="14345" max="14348" width="4.85546875" style="1" customWidth="1"/>
    <col min="14349" max="14349" width="75.28515625" style="1" customWidth="1"/>
    <col min="14350" max="14592" width="11.42578125" style="1"/>
    <col min="14593" max="14593" width="13.42578125" style="1" customWidth="1"/>
    <col min="14594" max="14594" width="6.28515625" style="1" bestFit="1" customWidth="1"/>
    <col min="14595" max="14595" width="8.85546875" style="1" customWidth="1"/>
    <col min="14596" max="14596" width="48.5703125" style="1" customWidth="1"/>
    <col min="14597" max="14597" width="11.28515625" style="1" customWidth="1"/>
    <col min="14598" max="14598" width="15.7109375" style="1" customWidth="1"/>
    <col min="14599" max="14599" width="10.140625" style="1" customWidth="1"/>
    <col min="14600" max="14600" width="11.28515625" style="1" customWidth="1"/>
    <col min="14601" max="14604" width="4.85546875" style="1" customWidth="1"/>
    <col min="14605" max="14605" width="75.28515625" style="1" customWidth="1"/>
    <col min="14606" max="14848" width="11.42578125" style="1"/>
    <col min="14849" max="14849" width="13.42578125" style="1" customWidth="1"/>
    <col min="14850" max="14850" width="6.28515625" style="1" bestFit="1" customWidth="1"/>
    <col min="14851" max="14851" width="8.85546875" style="1" customWidth="1"/>
    <col min="14852" max="14852" width="48.5703125" style="1" customWidth="1"/>
    <col min="14853" max="14853" width="11.28515625" style="1" customWidth="1"/>
    <col min="14854" max="14854" width="15.7109375" style="1" customWidth="1"/>
    <col min="14855" max="14855" width="10.140625" style="1" customWidth="1"/>
    <col min="14856" max="14856" width="11.28515625" style="1" customWidth="1"/>
    <col min="14857" max="14860" width="4.85546875" style="1" customWidth="1"/>
    <col min="14861" max="14861" width="75.28515625" style="1" customWidth="1"/>
    <col min="14862" max="15104" width="11.42578125" style="1"/>
    <col min="15105" max="15105" width="13.42578125" style="1" customWidth="1"/>
    <col min="15106" max="15106" width="6.28515625" style="1" bestFit="1" customWidth="1"/>
    <col min="15107" max="15107" width="8.85546875" style="1" customWidth="1"/>
    <col min="15108" max="15108" width="48.5703125" style="1" customWidth="1"/>
    <col min="15109" max="15109" width="11.28515625" style="1" customWidth="1"/>
    <col min="15110" max="15110" width="15.7109375" style="1" customWidth="1"/>
    <col min="15111" max="15111" width="10.140625" style="1" customWidth="1"/>
    <col min="15112" max="15112" width="11.28515625" style="1" customWidth="1"/>
    <col min="15113" max="15116" width="4.85546875" style="1" customWidth="1"/>
    <col min="15117" max="15117" width="75.28515625" style="1" customWidth="1"/>
    <col min="15118" max="15360" width="11.42578125" style="1"/>
    <col min="15361" max="15361" width="13.42578125" style="1" customWidth="1"/>
    <col min="15362" max="15362" width="6.28515625" style="1" bestFit="1" customWidth="1"/>
    <col min="15363" max="15363" width="8.85546875" style="1" customWidth="1"/>
    <col min="15364" max="15364" width="48.5703125" style="1" customWidth="1"/>
    <col min="15365" max="15365" width="11.28515625" style="1" customWidth="1"/>
    <col min="15366" max="15366" width="15.7109375" style="1" customWidth="1"/>
    <col min="15367" max="15367" width="10.140625" style="1" customWidth="1"/>
    <col min="15368" max="15368" width="11.28515625" style="1" customWidth="1"/>
    <col min="15369" max="15372" width="4.85546875" style="1" customWidth="1"/>
    <col min="15373" max="15373" width="75.28515625" style="1" customWidth="1"/>
    <col min="15374" max="15616" width="11.42578125" style="1"/>
    <col min="15617" max="15617" width="13.42578125" style="1" customWidth="1"/>
    <col min="15618" max="15618" width="6.28515625" style="1" bestFit="1" customWidth="1"/>
    <col min="15619" max="15619" width="8.85546875" style="1" customWidth="1"/>
    <col min="15620" max="15620" width="48.5703125" style="1" customWidth="1"/>
    <col min="15621" max="15621" width="11.28515625" style="1" customWidth="1"/>
    <col min="15622" max="15622" width="15.7109375" style="1" customWidth="1"/>
    <col min="15623" max="15623" width="10.140625" style="1" customWidth="1"/>
    <col min="15624" max="15624" width="11.28515625" style="1" customWidth="1"/>
    <col min="15625" max="15628" width="4.85546875" style="1" customWidth="1"/>
    <col min="15629" max="15629" width="75.28515625" style="1" customWidth="1"/>
    <col min="15630" max="15872" width="11.42578125" style="1"/>
    <col min="15873" max="15873" width="13.42578125" style="1" customWidth="1"/>
    <col min="15874" max="15874" width="6.28515625" style="1" bestFit="1" customWidth="1"/>
    <col min="15875" max="15875" width="8.85546875" style="1" customWidth="1"/>
    <col min="15876" max="15876" width="48.5703125" style="1" customWidth="1"/>
    <col min="15877" max="15877" width="11.28515625" style="1" customWidth="1"/>
    <col min="15878" max="15878" width="15.7109375" style="1" customWidth="1"/>
    <col min="15879" max="15879" width="10.140625" style="1" customWidth="1"/>
    <col min="15880" max="15880" width="11.28515625" style="1" customWidth="1"/>
    <col min="15881" max="15884" width="4.85546875" style="1" customWidth="1"/>
    <col min="15885" max="15885" width="75.28515625" style="1" customWidth="1"/>
    <col min="15886" max="16128" width="11.42578125" style="1"/>
    <col min="16129" max="16129" width="13.42578125" style="1" customWidth="1"/>
    <col min="16130" max="16130" width="6.28515625" style="1" bestFit="1" customWidth="1"/>
    <col min="16131" max="16131" width="8.85546875" style="1" customWidth="1"/>
    <col min="16132" max="16132" width="48.5703125" style="1" customWidth="1"/>
    <col min="16133" max="16133" width="11.28515625" style="1" customWidth="1"/>
    <col min="16134" max="16134" width="15.7109375" style="1" customWidth="1"/>
    <col min="16135" max="16135" width="10.140625" style="1" customWidth="1"/>
    <col min="16136" max="16136" width="11.28515625" style="1" customWidth="1"/>
    <col min="16137" max="16140" width="4.85546875" style="1" customWidth="1"/>
    <col min="16141" max="16141" width="75.28515625" style="1" customWidth="1"/>
    <col min="16142" max="16384" width="11.42578125" style="1"/>
  </cols>
  <sheetData>
    <row r="1" spans="1:19" s="95" customFormat="1" ht="71.25" customHeight="1" thickBot="1" x14ac:dyDescent="0.3">
      <c r="A1" s="98" t="s">
        <v>127</v>
      </c>
      <c r="B1" s="97"/>
      <c r="C1" s="97"/>
      <c r="D1" s="97"/>
      <c r="E1" s="97"/>
      <c r="F1" s="97"/>
      <c r="G1" s="97"/>
      <c r="H1" s="97"/>
      <c r="I1" s="97"/>
      <c r="J1" s="97"/>
      <c r="K1" s="97"/>
      <c r="L1" s="97"/>
      <c r="M1" s="96"/>
    </row>
    <row r="2" spans="1:19" ht="31.5" customHeight="1" x14ac:dyDescent="0.2">
      <c r="A2" s="92" t="s">
        <v>126</v>
      </c>
      <c r="B2" s="91"/>
      <c r="C2" s="91"/>
      <c r="D2" s="94" t="s">
        <v>125</v>
      </c>
      <c r="E2" s="93"/>
      <c r="F2" s="93"/>
      <c r="G2" s="21"/>
      <c r="H2" s="21"/>
      <c r="I2" s="21"/>
      <c r="J2" s="21"/>
      <c r="K2" s="21"/>
      <c r="L2" s="21"/>
      <c r="M2" s="20"/>
      <c r="N2" s="76"/>
      <c r="O2" s="76"/>
      <c r="P2" s="76"/>
      <c r="Q2" s="76"/>
      <c r="R2" s="76"/>
      <c r="S2" s="76"/>
    </row>
    <row r="3" spans="1:19" ht="25.5" customHeight="1" x14ac:dyDescent="0.2">
      <c r="A3" s="92" t="s">
        <v>124</v>
      </c>
      <c r="B3" s="91"/>
      <c r="C3" s="91"/>
      <c r="D3" s="90" t="s">
        <v>123</v>
      </c>
      <c r="E3" s="90"/>
      <c r="F3" s="90"/>
      <c r="G3" s="21"/>
      <c r="H3" s="21"/>
      <c r="I3" s="21"/>
      <c r="J3" s="21"/>
      <c r="K3" s="21"/>
      <c r="L3" s="21"/>
      <c r="M3" s="20"/>
      <c r="N3" s="76"/>
      <c r="O3" s="76"/>
      <c r="P3" s="76"/>
      <c r="Q3" s="76"/>
      <c r="R3" s="76"/>
      <c r="S3" s="76"/>
    </row>
    <row r="4" spans="1:19" ht="17.25" customHeight="1" thickBot="1" x14ac:dyDescent="0.3">
      <c r="A4" s="14"/>
      <c r="B4" s="12"/>
      <c r="C4" s="12"/>
      <c r="D4" s="89"/>
      <c r="E4" s="89"/>
      <c r="F4" s="89"/>
      <c r="G4" s="89"/>
      <c r="H4" s="89"/>
      <c r="I4" s="89"/>
      <c r="J4" s="89"/>
      <c r="K4" s="89"/>
      <c r="L4" s="89"/>
      <c r="M4" s="88"/>
      <c r="N4" s="76"/>
      <c r="O4" s="76"/>
      <c r="P4" s="76"/>
      <c r="Q4" s="76"/>
      <c r="R4" s="76"/>
      <c r="S4" s="76"/>
    </row>
    <row r="5" spans="1:19" ht="33" customHeight="1" x14ac:dyDescent="0.25">
      <c r="A5" s="87" t="s">
        <v>122</v>
      </c>
      <c r="B5" s="86"/>
      <c r="C5" s="85"/>
      <c r="D5" s="81" t="s">
        <v>121</v>
      </c>
      <c r="E5" s="84" t="s">
        <v>120</v>
      </c>
      <c r="F5" s="82"/>
      <c r="G5" s="84" t="s">
        <v>119</v>
      </c>
      <c r="H5" s="82"/>
      <c r="I5" s="84" t="s">
        <v>118</v>
      </c>
      <c r="J5" s="83"/>
      <c r="K5" s="83"/>
      <c r="L5" s="82"/>
      <c r="M5" s="81" t="s">
        <v>117</v>
      </c>
      <c r="N5" s="76"/>
      <c r="O5" s="76"/>
      <c r="P5" s="76"/>
      <c r="Q5" s="76"/>
      <c r="R5" s="76"/>
      <c r="S5" s="76"/>
    </row>
    <row r="6" spans="1:19" ht="26.25" customHeight="1" thickBot="1" x14ac:dyDescent="0.3">
      <c r="A6" s="80" t="s">
        <v>116</v>
      </c>
      <c r="B6" s="79" t="s">
        <v>115</v>
      </c>
      <c r="C6" s="78" t="s">
        <v>114</v>
      </c>
      <c r="D6" s="77"/>
      <c r="E6" s="80" t="s">
        <v>113</v>
      </c>
      <c r="F6" s="78" t="s">
        <v>112</v>
      </c>
      <c r="G6" s="80" t="s">
        <v>111</v>
      </c>
      <c r="H6" s="78" t="s">
        <v>110</v>
      </c>
      <c r="I6" s="80" t="s">
        <v>109</v>
      </c>
      <c r="J6" s="79" t="s">
        <v>108</v>
      </c>
      <c r="K6" s="79" t="s">
        <v>107</v>
      </c>
      <c r="L6" s="78" t="s">
        <v>106</v>
      </c>
      <c r="M6" s="77"/>
      <c r="N6" s="76"/>
      <c r="O6" s="76"/>
      <c r="P6" s="76"/>
      <c r="Q6" s="76"/>
      <c r="R6" s="76"/>
      <c r="S6" s="76"/>
    </row>
    <row r="7" spans="1:19" ht="18" customHeight="1" thickBot="1" x14ac:dyDescent="0.3">
      <c r="A7" s="51">
        <v>200050</v>
      </c>
      <c r="B7" s="50">
        <v>1</v>
      </c>
      <c r="C7" s="49"/>
      <c r="D7" s="73" t="s">
        <v>105</v>
      </c>
      <c r="E7" s="47"/>
      <c r="F7" s="45"/>
      <c r="G7" s="47"/>
      <c r="H7" s="45"/>
      <c r="I7" s="47"/>
      <c r="J7" s="46"/>
      <c r="K7" s="46"/>
      <c r="L7" s="45"/>
      <c r="M7" s="75"/>
    </row>
    <row r="8" spans="1:19" ht="18.75" customHeight="1" x14ac:dyDescent="0.25">
      <c r="A8" s="42">
        <v>200050</v>
      </c>
      <c r="B8" s="41">
        <v>1</v>
      </c>
      <c r="C8" s="40">
        <v>4</v>
      </c>
      <c r="D8" s="74" t="s">
        <v>104</v>
      </c>
      <c r="E8" s="42" t="s">
        <v>73</v>
      </c>
      <c r="F8" s="40" t="s">
        <v>21</v>
      </c>
      <c r="G8" s="42">
        <v>1</v>
      </c>
      <c r="H8" s="40">
        <v>11</v>
      </c>
      <c r="I8" s="42" t="s">
        <v>14</v>
      </c>
      <c r="J8" s="41"/>
      <c r="K8" s="41"/>
      <c r="L8" s="40"/>
      <c r="M8" s="39" t="str">
        <f>[1]PROCEDIM!F4</f>
        <v>Se aplica la valoración primaria y secundaria señalada en la  ficha de valoración documental. Cumplido el tiempo de retención en el archivo de gestión, se transfieren los documentos al archivo central conforme el procedimiento 43-P-14 y/o al cronograma de transferencia. 
Se debe aplicar procesos técnicos a la serie completa, mediante la utilización de tecnología con fines de respaldo y consulta .La serie debe ser conservada totalmente.</v>
      </c>
    </row>
    <row r="9" spans="1:19" ht="20.25" customHeight="1" x14ac:dyDescent="0.2">
      <c r="A9" s="33"/>
      <c r="B9" s="32"/>
      <c r="C9" s="31"/>
      <c r="D9" s="64" t="s">
        <v>103</v>
      </c>
      <c r="E9" s="33"/>
      <c r="F9" s="31"/>
      <c r="G9" s="33"/>
      <c r="H9" s="31"/>
      <c r="I9" s="33"/>
      <c r="J9" s="32"/>
      <c r="K9" s="32"/>
      <c r="L9" s="31"/>
      <c r="M9" s="30"/>
    </row>
    <row r="10" spans="1:19" ht="17.25" customHeight="1" x14ac:dyDescent="0.25">
      <c r="A10" s="33"/>
      <c r="B10" s="32"/>
      <c r="C10" s="31"/>
      <c r="D10" s="57" t="s">
        <v>101</v>
      </c>
      <c r="E10" s="33"/>
      <c r="F10" s="31"/>
      <c r="G10" s="33"/>
      <c r="H10" s="31"/>
      <c r="I10" s="33"/>
      <c r="J10" s="32"/>
      <c r="K10" s="32"/>
      <c r="L10" s="31"/>
      <c r="M10" s="30"/>
    </row>
    <row r="11" spans="1:19" ht="40.5" customHeight="1" thickBot="1" x14ac:dyDescent="0.3">
      <c r="A11" s="33"/>
      <c r="B11" s="32"/>
      <c r="C11" s="31"/>
      <c r="D11" s="57" t="s">
        <v>24</v>
      </c>
      <c r="E11" s="33"/>
      <c r="F11" s="31"/>
      <c r="G11" s="33"/>
      <c r="H11" s="31"/>
      <c r="I11" s="33"/>
      <c r="J11" s="32"/>
      <c r="K11" s="32"/>
      <c r="L11" s="31"/>
      <c r="M11" s="30"/>
    </row>
    <row r="12" spans="1:19" ht="18" customHeight="1" x14ac:dyDescent="0.25">
      <c r="A12" s="42">
        <v>200050</v>
      </c>
      <c r="B12" s="41">
        <v>1</v>
      </c>
      <c r="C12" s="40">
        <v>5</v>
      </c>
      <c r="D12" s="74" t="s">
        <v>102</v>
      </c>
      <c r="E12" s="42" t="s">
        <v>73</v>
      </c>
      <c r="F12" s="40" t="s">
        <v>21</v>
      </c>
      <c r="G12" s="42">
        <v>1</v>
      </c>
      <c r="H12" s="40">
        <v>11</v>
      </c>
      <c r="I12" s="42" t="s">
        <v>14</v>
      </c>
      <c r="J12" s="41"/>
      <c r="K12" s="41"/>
      <c r="L12" s="40"/>
      <c r="M12" s="39" t="str">
        <f>M8</f>
        <v>Se aplica la valoración primaria y secundaria señalada en la  ficha de valoración documental. Cumplido el tiempo de retención en el archivo de gestión, se transfieren los documentos al archivo central conforme el procedimiento 43-P-14 y/o al cronograma de transferencia. 
Se debe aplicar procesos técnicos a la serie completa, mediante la utilización de tecnología con fines de respaldo y consulta .La serie debe ser conservada totalmente.</v>
      </c>
    </row>
    <row r="13" spans="1:19" ht="23.25" customHeight="1" x14ac:dyDescent="0.2">
      <c r="A13" s="33"/>
      <c r="B13" s="32"/>
      <c r="C13" s="31"/>
      <c r="D13" s="64" t="s">
        <v>19</v>
      </c>
      <c r="E13" s="33"/>
      <c r="F13" s="31"/>
      <c r="G13" s="33"/>
      <c r="H13" s="31"/>
      <c r="I13" s="33"/>
      <c r="J13" s="32"/>
      <c r="K13" s="32"/>
      <c r="L13" s="31"/>
      <c r="M13" s="30"/>
    </row>
    <row r="14" spans="1:19" ht="16.5" customHeight="1" x14ac:dyDescent="0.25">
      <c r="A14" s="33"/>
      <c r="B14" s="32"/>
      <c r="C14" s="31"/>
      <c r="D14" s="34" t="s">
        <v>101</v>
      </c>
      <c r="E14" s="33"/>
      <c r="F14" s="31"/>
      <c r="G14" s="33"/>
      <c r="H14" s="31"/>
      <c r="I14" s="33"/>
      <c r="J14" s="32"/>
      <c r="K14" s="32"/>
      <c r="L14" s="31"/>
      <c r="M14" s="30"/>
    </row>
    <row r="15" spans="1:19" ht="30.75" customHeight="1" thickBot="1" x14ac:dyDescent="0.3">
      <c r="A15" s="33"/>
      <c r="B15" s="32"/>
      <c r="C15" s="31"/>
      <c r="D15" s="57" t="s">
        <v>24</v>
      </c>
      <c r="E15" s="33"/>
      <c r="F15" s="31"/>
      <c r="G15" s="33"/>
      <c r="H15" s="31"/>
      <c r="I15" s="33"/>
      <c r="J15" s="32"/>
      <c r="K15" s="32"/>
      <c r="L15" s="31"/>
      <c r="M15" s="30"/>
    </row>
    <row r="16" spans="1:19" ht="18" customHeight="1" thickBot="1" x14ac:dyDescent="0.3">
      <c r="A16" s="51">
        <v>200050</v>
      </c>
      <c r="B16" s="50">
        <v>60</v>
      </c>
      <c r="C16" s="49"/>
      <c r="D16" s="73" t="s">
        <v>100</v>
      </c>
      <c r="E16" s="47"/>
      <c r="F16" s="45"/>
      <c r="G16" s="47"/>
      <c r="H16" s="45"/>
      <c r="I16" s="47"/>
      <c r="J16" s="46"/>
      <c r="K16" s="46"/>
      <c r="L16" s="45"/>
      <c r="M16" s="44"/>
    </row>
    <row r="17" spans="1:13" ht="25.5" customHeight="1" x14ac:dyDescent="0.25">
      <c r="A17" s="42">
        <v>200050</v>
      </c>
      <c r="B17" s="41">
        <v>60</v>
      </c>
      <c r="C17" s="40">
        <v>1</v>
      </c>
      <c r="D17" s="72" t="s">
        <v>99</v>
      </c>
      <c r="E17" s="33" t="s">
        <v>21</v>
      </c>
      <c r="F17" s="31" t="s">
        <v>21</v>
      </c>
      <c r="G17" s="33">
        <v>1</v>
      </c>
      <c r="H17" s="31">
        <v>9</v>
      </c>
      <c r="I17" s="33" t="s">
        <v>14</v>
      </c>
      <c r="J17" s="32"/>
      <c r="K17" s="32"/>
      <c r="L17" s="40"/>
      <c r="M17" s="39" t="str">
        <f>[1]PROCEDIM!G4</f>
        <v xml:space="preserve">Se aplica la valoración primaria y secundaria de acuerdo con lo señalado en la "GUÍA DE USO DE LA PROPUESTA DE CLASIFICACIÓN Y VALORACIÓN PARA LAS SERIES DOCUMENTALES PRODUCIDAS EN LOS PROCESOS TRANSVERSALES DE LAS ENTIDADES DEL DISTRITO". Cumplido el tiempo de retención en el archivo de gestión, se transfieren los documentos al archivo central, conforme el procedimiento 43-P-14 y/o al cronograma de transferencia.  Posteriormente y por poseer valores secundarios,  se digitaliza y conserva totalmente la serie  como evidencia de la gestión de la entidad.
</v>
      </c>
    </row>
    <row r="18" spans="1:13" ht="20.25" customHeight="1" x14ac:dyDescent="0.25">
      <c r="A18" s="33"/>
      <c r="B18" s="69"/>
      <c r="C18" s="71"/>
      <c r="D18" s="34" t="s">
        <v>98</v>
      </c>
      <c r="E18" s="70"/>
      <c r="F18" s="71"/>
      <c r="G18" s="70"/>
      <c r="H18" s="71"/>
      <c r="I18" s="70"/>
      <c r="J18" s="69"/>
      <c r="K18" s="69"/>
      <c r="L18" s="31"/>
      <c r="M18" s="30"/>
    </row>
    <row r="19" spans="1:13" ht="16.5" customHeight="1" x14ac:dyDescent="0.25">
      <c r="A19" s="33"/>
      <c r="B19" s="32"/>
      <c r="C19" s="31"/>
      <c r="D19" s="57" t="s">
        <v>81</v>
      </c>
      <c r="E19" s="33"/>
      <c r="F19" s="31"/>
      <c r="G19" s="33"/>
      <c r="H19" s="31"/>
      <c r="I19" s="33"/>
      <c r="J19" s="32"/>
      <c r="K19" s="32"/>
      <c r="L19" s="31"/>
      <c r="M19" s="30"/>
    </row>
    <row r="20" spans="1:13" ht="46.5" customHeight="1" thickBot="1" x14ac:dyDescent="0.3">
      <c r="A20" s="33"/>
      <c r="B20" s="32"/>
      <c r="C20" s="31"/>
      <c r="D20" s="57" t="s">
        <v>24</v>
      </c>
      <c r="E20" s="33"/>
      <c r="F20" s="31"/>
      <c r="G20" s="33"/>
      <c r="H20" s="31"/>
      <c r="I20" s="33"/>
      <c r="J20" s="32"/>
      <c r="K20" s="32"/>
      <c r="L20" s="31"/>
      <c r="M20" s="30"/>
    </row>
    <row r="21" spans="1:13" ht="18" customHeight="1" x14ac:dyDescent="0.25">
      <c r="A21" s="42">
        <v>200050</v>
      </c>
      <c r="B21" s="41">
        <v>60</v>
      </c>
      <c r="C21" s="40">
        <v>3</v>
      </c>
      <c r="D21" s="43" t="s">
        <v>97</v>
      </c>
      <c r="E21" s="42" t="s">
        <v>21</v>
      </c>
      <c r="F21" s="40" t="s">
        <v>21</v>
      </c>
      <c r="G21" s="42">
        <v>1</v>
      </c>
      <c r="H21" s="40">
        <v>4</v>
      </c>
      <c r="I21" s="42"/>
      <c r="J21" s="41"/>
      <c r="K21" s="41"/>
      <c r="L21" s="40" t="s">
        <v>14</v>
      </c>
      <c r="M21" s="39" t="str">
        <f>[1]PROCEDIM!E4</f>
        <v>Se aplica la valoración primaria y secundaria de acuerdo con lo señalado en la GUÍA DE USO DE LA PROPUESTA DE CLASIFICACIÓN Y VALORACIÓN PARA LAS SERIES DOCUMENTALES PRODUCIDAS EN LOS PROCESOS TRANSVERSALES DE LAS ENTIDADES DEL DISTRITO.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A esta muestra se aplicará el proceso técnico con fines de respaldo y consulta.</v>
      </c>
    </row>
    <row r="22" spans="1:13" ht="24.75" customHeight="1" x14ac:dyDescent="0.2">
      <c r="A22" s="33"/>
      <c r="B22" s="32"/>
      <c r="C22" s="31"/>
      <c r="D22" s="64" t="s">
        <v>81</v>
      </c>
      <c r="E22" s="33"/>
      <c r="F22" s="31"/>
      <c r="G22" s="33"/>
      <c r="H22" s="31"/>
      <c r="I22" s="33"/>
      <c r="J22" s="32"/>
      <c r="K22" s="32"/>
      <c r="L22" s="31"/>
      <c r="M22" s="30"/>
    </row>
    <row r="23" spans="1:13" ht="28.5" customHeight="1" x14ac:dyDescent="0.25">
      <c r="A23" s="33"/>
      <c r="B23" s="32"/>
      <c r="C23" s="31"/>
      <c r="D23" s="57" t="s">
        <v>24</v>
      </c>
      <c r="E23" s="33"/>
      <c r="F23" s="31"/>
      <c r="G23" s="33"/>
      <c r="H23" s="31"/>
      <c r="I23" s="33"/>
      <c r="J23" s="32"/>
      <c r="K23" s="32"/>
      <c r="L23" s="31"/>
      <c r="M23" s="30"/>
    </row>
    <row r="24" spans="1:13" ht="45" customHeight="1" thickBot="1" x14ac:dyDescent="0.3">
      <c r="A24" s="37"/>
      <c r="B24" s="36"/>
      <c r="C24" s="35"/>
      <c r="D24" s="68"/>
      <c r="E24" s="37"/>
      <c r="F24" s="35"/>
      <c r="G24" s="37"/>
      <c r="H24" s="35"/>
      <c r="I24" s="37"/>
      <c r="J24" s="36"/>
      <c r="K24" s="36"/>
      <c r="L24" s="35"/>
      <c r="M24" s="30"/>
    </row>
    <row r="25" spans="1:13" ht="33.75" customHeight="1" x14ac:dyDescent="0.25">
      <c r="A25" s="42">
        <v>200050</v>
      </c>
      <c r="B25" s="41">
        <v>60</v>
      </c>
      <c r="C25" s="40">
        <v>17</v>
      </c>
      <c r="D25" s="43" t="s">
        <v>96</v>
      </c>
      <c r="E25" s="42" t="s">
        <v>73</v>
      </c>
      <c r="F25" s="40" t="s">
        <v>21</v>
      </c>
      <c r="G25" s="42">
        <v>1</v>
      </c>
      <c r="H25" s="40">
        <v>4</v>
      </c>
      <c r="I25" s="42"/>
      <c r="J25" s="41"/>
      <c r="K25" s="41"/>
      <c r="L25" s="40" t="s">
        <v>14</v>
      </c>
      <c r="M25" s="39" t="str">
        <f>[1]PROCEDIM!D4</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26" spans="1:13" ht="19.5" customHeight="1" x14ac:dyDescent="0.25">
      <c r="A26" s="33"/>
      <c r="B26" s="32"/>
      <c r="C26" s="31"/>
      <c r="D26" s="34" t="s">
        <v>81</v>
      </c>
      <c r="E26" s="33"/>
      <c r="F26" s="31"/>
      <c r="G26" s="33"/>
      <c r="H26" s="31"/>
      <c r="I26" s="33"/>
      <c r="J26" s="32"/>
      <c r="K26" s="32"/>
      <c r="L26" s="31"/>
      <c r="M26" s="30"/>
    </row>
    <row r="27" spans="1:13" ht="60" customHeight="1" x14ac:dyDescent="0.25">
      <c r="A27" s="33"/>
      <c r="B27" s="32"/>
      <c r="C27" s="31"/>
      <c r="D27" s="57" t="s">
        <v>24</v>
      </c>
      <c r="E27" s="33"/>
      <c r="F27" s="31"/>
      <c r="G27" s="33"/>
      <c r="H27" s="31"/>
      <c r="I27" s="33"/>
      <c r="J27" s="32"/>
      <c r="K27" s="32"/>
      <c r="L27" s="31"/>
      <c r="M27" s="30"/>
    </row>
    <row r="28" spans="1:13" ht="18" customHeight="1" thickBot="1" x14ac:dyDescent="0.3">
      <c r="A28" s="37"/>
      <c r="B28" s="36"/>
      <c r="C28" s="35"/>
      <c r="D28" s="56"/>
      <c r="E28" s="37"/>
      <c r="F28" s="35"/>
      <c r="G28" s="37"/>
      <c r="H28" s="35"/>
      <c r="I28" s="37"/>
      <c r="J28" s="36"/>
      <c r="K28" s="36"/>
      <c r="L28" s="35"/>
      <c r="M28" s="52"/>
    </row>
    <row r="29" spans="1:13" ht="24" customHeight="1" x14ac:dyDescent="0.25">
      <c r="A29" s="42">
        <v>200050</v>
      </c>
      <c r="B29" s="41">
        <v>60</v>
      </c>
      <c r="C29" s="40">
        <v>18</v>
      </c>
      <c r="D29" s="43" t="s">
        <v>95</v>
      </c>
      <c r="E29" s="42" t="s">
        <v>21</v>
      </c>
      <c r="F29" s="40" t="s">
        <v>21</v>
      </c>
      <c r="G29" s="42">
        <v>1</v>
      </c>
      <c r="H29" s="40">
        <v>11</v>
      </c>
      <c r="I29" s="42"/>
      <c r="J29" s="41"/>
      <c r="K29" s="41"/>
      <c r="L29" s="40" t="s">
        <v>14</v>
      </c>
      <c r="M29" s="39" t="str">
        <f>[1]PROCEDIM!D4</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30" spans="1:13" ht="27.75" customHeight="1" x14ac:dyDescent="0.25">
      <c r="A30" s="33"/>
      <c r="B30" s="32"/>
      <c r="C30" s="31"/>
      <c r="D30" s="57" t="s">
        <v>94</v>
      </c>
      <c r="E30" s="33"/>
      <c r="F30" s="31"/>
      <c r="G30" s="33"/>
      <c r="H30" s="31"/>
      <c r="I30" s="33"/>
      <c r="J30" s="32"/>
      <c r="K30" s="32"/>
      <c r="L30" s="31"/>
      <c r="M30" s="30"/>
    </row>
    <row r="31" spans="1:13" ht="66" customHeight="1" x14ac:dyDescent="0.25">
      <c r="A31" s="33"/>
      <c r="B31" s="32"/>
      <c r="C31" s="31"/>
      <c r="D31" s="57" t="s">
        <v>93</v>
      </c>
      <c r="E31" s="33"/>
      <c r="F31" s="31"/>
      <c r="G31" s="33"/>
      <c r="H31" s="31"/>
      <c r="I31" s="33"/>
      <c r="J31" s="32"/>
      <c r="K31" s="32"/>
      <c r="L31" s="31"/>
      <c r="M31" s="30"/>
    </row>
    <row r="32" spans="1:13" ht="10.5" customHeight="1" thickBot="1" x14ac:dyDescent="0.3">
      <c r="A32" s="37"/>
      <c r="B32" s="36"/>
      <c r="C32" s="35"/>
      <c r="D32" s="56"/>
      <c r="E32" s="37"/>
      <c r="F32" s="35"/>
      <c r="G32" s="37"/>
      <c r="H32" s="35"/>
      <c r="I32" s="37"/>
      <c r="J32" s="36"/>
      <c r="K32" s="36"/>
      <c r="L32" s="35"/>
      <c r="M32" s="30"/>
    </row>
    <row r="33" spans="1:13" ht="19.5" customHeight="1" x14ac:dyDescent="0.25">
      <c r="A33" s="42">
        <v>200050</v>
      </c>
      <c r="B33" s="41">
        <v>60</v>
      </c>
      <c r="C33" s="40">
        <v>21</v>
      </c>
      <c r="D33" s="43" t="s">
        <v>92</v>
      </c>
      <c r="E33" s="42" t="s">
        <v>85</v>
      </c>
      <c r="F33" s="40" t="s">
        <v>91</v>
      </c>
      <c r="G33" s="42">
        <v>1</v>
      </c>
      <c r="H33" s="40">
        <v>4</v>
      </c>
      <c r="I33" s="42"/>
      <c r="J33" s="41"/>
      <c r="K33" s="41"/>
      <c r="L33" s="40" t="s">
        <v>14</v>
      </c>
      <c r="M33" s="39" t="str">
        <f>[1]PROCEDIM!D4</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34" spans="1:13" x14ac:dyDescent="0.2">
      <c r="A34" s="33"/>
      <c r="B34" s="32"/>
      <c r="C34" s="31"/>
      <c r="D34" s="64" t="s">
        <v>90</v>
      </c>
      <c r="E34" s="33"/>
      <c r="F34" s="31" t="s">
        <v>89</v>
      </c>
      <c r="G34" s="33"/>
      <c r="H34" s="31"/>
      <c r="I34" s="33"/>
      <c r="J34" s="32"/>
      <c r="K34" s="32"/>
      <c r="L34" s="31"/>
      <c r="M34" s="30"/>
    </row>
    <row r="35" spans="1:13" ht="20.25" customHeight="1" x14ac:dyDescent="0.25">
      <c r="A35" s="33"/>
      <c r="B35" s="32"/>
      <c r="C35" s="31"/>
      <c r="D35" s="34" t="s">
        <v>81</v>
      </c>
      <c r="E35" s="33"/>
      <c r="F35" s="31" t="s">
        <v>88</v>
      </c>
      <c r="G35" s="33"/>
      <c r="H35" s="31"/>
      <c r="I35" s="33"/>
      <c r="J35" s="32"/>
      <c r="K35" s="32"/>
      <c r="L35" s="31"/>
      <c r="M35" s="30"/>
    </row>
    <row r="36" spans="1:13" ht="15" customHeight="1" x14ac:dyDescent="0.25">
      <c r="A36" s="33"/>
      <c r="B36" s="32"/>
      <c r="C36" s="31"/>
      <c r="D36" s="57" t="s">
        <v>87</v>
      </c>
      <c r="E36" s="33"/>
      <c r="F36" s="31"/>
      <c r="G36" s="33"/>
      <c r="H36" s="31"/>
      <c r="I36" s="33"/>
      <c r="J36" s="32"/>
      <c r="K36" s="32"/>
      <c r="L36" s="31"/>
      <c r="M36" s="30"/>
    </row>
    <row r="37" spans="1:13" ht="36" customHeight="1" thickBot="1" x14ac:dyDescent="0.3">
      <c r="A37" s="33"/>
      <c r="B37" s="32"/>
      <c r="C37" s="31"/>
      <c r="D37" s="57" t="s">
        <v>24</v>
      </c>
      <c r="E37" s="33"/>
      <c r="F37" s="31"/>
      <c r="G37" s="33"/>
      <c r="H37" s="31"/>
      <c r="I37" s="33"/>
      <c r="J37" s="32"/>
      <c r="K37" s="32"/>
      <c r="L37" s="31"/>
      <c r="M37" s="30"/>
    </row>
    <row r="38" spans="1:13" ht="23.25" customHeight="1" x14ac:dyDescent="0.25">
      <c r="A38" s="42">
        <v>200050</v>
      </c>
      <c r="B38" s="41">
        <v>60</v>
      </c>
      <c r="C38" s="40">
        <v>22</v>
      </c>
      <c r="D38" s="43" t="s">
        <v>86</v>
      </c>
      <c r="E38" s="42" t="s">
        <v>85</v>
      </c>
      <c r="F38" s="40" t="s">
        <v>21</v>
      </c>
      <c r="G38" s="42">
        <v>1</v>
      </c>
      <c r="H38" s="40">
        <v>4</v>
      </c>
      <c r="I38" s="42"/>
      <c r="J38" s="41"/>
      <c r="K38" s="41"/>
      <c r="L38" s="40" t="s">
        <v>14</v>
      </c>
      <c r="M38" s="39" t="str">
        <f>M33</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39" spans="1:13" ht="26.25" customHeight="1" x14ac:dyDescent="0.2">
      <c r="A39" s="33"/>
      <c r="B39" s="32"/>
      <c r="C39" s="31"/>
      <c r="D39" s="64" t="s">
        <v>81</v>
      </c>
      <c r="E39" s="33"/>
      <c r="F39" s="31"/>
      <c r="G39" s="33"/>
      <c r="H39" s="31"/>
      <c r="I39" s="33"/>
      <c r="J39" s="32"/>
      <c r="K39" s="32"/>
      <c r="L39" s="31"/>
      <c r="M39" s="30"/>
    </row>
    <row r="40" spans="1:13" ht="20.25" customHeight="1" x14ac:dyDescent="0.25">
      <c r="A40" s="33"/>
      <c r="B40" s="32"/>
      <c r="C40" s="31"/>
      <c r="D40" s="34" t="s">
        <v>24</v>
      </c>
      <c r="E40" s="33"/>
      <c r="F40" s="31"/>
      <c r="G40" s="33"/>
      <c r="H40" s="31"/>
      <c r="I40" s="33"/>
      <c r="J40" s="32"/>
      <c r="K40" s="32"/>
      <c r="L40" s="31"/>
      <c r="M40" s="30"/>
    </row>
    <row r="41" spans="1:13" ht="40.5" customHeight="1" thickBot="1" x14ac:dyDescent="0.3">
      <c r="A41" s="37"/>
      <c r="B41" s="36"/>
      <c r="C41" s="35"/>
      <c r="D41" s="53"/>
      <c r="E41" s="37"/>
      <c r="F41" s="35"/>
      <c r="G41" s="37"/>
      <c r="H41" s="35"/>
      <c r="I41" s="37"/>
      <c r="J41" s="36"/>
      <c r="K41" s="36"/>
      <c r="L41" s="35"/>
      <c r="M41" s="30"/>
    </row>
    <row r="42" spans="1:13" ht="33" customHeight="1" x14ac:dyDescent="0.25">
      <c r="A42" s="42">
        <v>200050</v>
      </c>
      <c r="B42" s="41">
        <v>60</v>
      </c>
      <c r="C42" s="40">
        <v>24</v>
      </c>
      <c r="D42" s="43" t="s">
        <v>84</v>
      </c>
      <c r="E42" s="42" t="s">
        <v>21</v>
      </c>
      <c r="F42" s="40" t="s">
        <v>21</v>
      </c>
      <c r="G42" s="42">
        <v>1</v>
      </c>
      <c r="H42" s="40">
        <v>4</v>
      </c>
      <c r="I42" s="42"/>
      <c r="J42" s="41"/>
      <c r="K42" s="41"/>
      <c r="L42" s="40" t="s">
        <v>14</v>
      </c>
      <c r="M42" s="39" t="str">
        <f>M38</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43" spans="1:13" ht="19.5" customHeight="1" x14ac:dyDescent="0.2">
      <c r="A43" s="33"/>
      <c r="B43" s="32"/>
      <c r="C43" s="31"/>
      <c r="D43" s="64" t="s">
        <v>83</v>
      </c>
      <c r="E43" s="33"/>
      <c r="F43" s="31"/>
      <c r="G43" s="33"/>
      <c r="H43" s="31"/>
      <c r="I43" s="33"/>
      <c r="J43" s="32"/>
      <c r="K43" s="32"/>
      <c r="L43" s="31"/>
      <c r="M43" s="30"/>
    </row>
    <row r="44" spans="1:13" ht="18.75" customHeight="1" x14ac:dyDescent="0.25">
      <c r="A44" s="33"/>
      <c r="B44" s="32"/>
      <c r="C44" s="31"/>
      <c r="D44" s="34" t="s">
        <v>82</v>
      </c>
      <c r="E44" s="33"/>
      <c r="F44" s="31"/>
      <c r="G44" s="33"/>
      <c r="H44" s="31"/>
      <c r="I44" s="33"/>
      <c r="J44" s="32"/>
      <c r="K44" s="32"/>
      <c r="L44" s="31"/>
      <c r="M44" s="30"/>
    </row>
    <row r="45" spans="1:13" ht="44.25" customHeight="1" thickBot="1" x14ac:dyDescent="0.3">
      <c r="A45" s="37"/>
      <c r="B45" s="36"/>
      <c r="C45" s="35"/>
      <c r="D45" s="56" t="s">
        <v>81</v>
      </c>
      <c r="E45" s="37"/>
      <c r="F45" s="35"/>
      <c r="G45" s="37"/>
      <c r="H45" s="35"/>
      <c r="I45" s="37"/>
      <c r="J45" s="36"/>
      <c r="K45" s="36"/>
      <c r="L45" s="35"/>
      <c r="M45" s="30"/>
    </row>
    <row r="46" spans="1:13" ht="21.75" customHeight="1" x14ac:dyDescent="0.25">
      <c r="A46" s="42">
        <v>200050</v>
      </c>
      <c r="B46" s="41">
        <v>60</v>
      </c>
      <c r="C46" s="40">
        <v>25</v>
      </c>
      <c r="D46" s="43" t="s">
        <v>80</v>
      </c>
      <c r="E46" s="42" t="s">
        <v>40</v>
      </c>
      <c r="F46" s="40" t="s">
        <v>79</v>
      </c>
      <c r="G46" s="42">
        <v>1</v>
      </c>
      <c r="H46" s="40">
        <v>4</v>
      </c>
      <c r="I46" s="42"/>
      <c r="J46" s="41"/>
      <c r="K46" s="41"/>
      <c r="L46" s="40" t="s">
        <v>14</v>
      </c>
      <c r="M46" s="67" t="str">
        <f>M42</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47" spans="1:13" ht="24.75" customHeight="1" x14ac:dyDescent="0.2">
      <c r="A47" s="33"/>
      <c r="B47" s="32"/>
      <c r="C47" s="31"/>
      <c r="D47" s="64" t="s">
        <v>78</v>
      </c>
      <c r="E47" s="33"/>
      <c r="F47" s="63" t="s">
        <v>66</v>
      </c>
      <c r="G47" s="33"/>
      <c r="H47" s="31"/>
      <c r="I47" s="33"/>
      <c r="J47" s="32"/>
      <c r="K47" s="32"/>
      <c r="L47" s="31"/>
      <c r="M47" s="66"/>
    </row>
    <row r="48" spans="1:13" ht="18.75" customHeight="1" x14ac:dyDescent="0.25">
      <c r="A48" s="33"/>
      <c r="B48" s="32"/>
      <c r="C48" s="31"/>
      <c r="D48" s="34" t="s">
        <v>77</v>
      </c>
      <c r="E48" s="33"/>
      <c r="F48" s="31"/>
      <c r="G48" s="33"/>
      <c r="H48" s="31"/>
      <c r="I48" s="33"/>
      <c r="J48" s="32"/>
      <c r="K48" s="32"/>
      <c r="L48" s="31"/>
      <c r="M48" s="66"/>
    </row>
    <row r="49" spans="1:13" ht="15.75" customHeight="1" x14ac:dyDescent="0.25">
      <c r="A49" s="33"/>
      <c r="B49" s="32"/>
      <c r="C49" s="31"/>
      <c r="D49" s="57" t="s">
        <v>76</v>
      </c>
      <c r="E49" s="33"/>
      <c r="F49" s="31"/>
      <c r="G49" s="33"/>
      <c r="H49" s="31"/>
      <c r="I49" s="33"/>
      <c r="J49" s="32"/>
      <c r="K49" s="32"/>
      <c r="L49" s="31"/>
      <c r="M49" s="66"/>
    </row>
    <row r="50" spans="1:13" ht="38.25" customHeight="1" thickBot="1" x14ac:dyDescent="0.3">
      <c r="A50" s="37"/>
      <c r="B50" s="36"/>
      <c r="C50" s="35"/>
      <c r="D50" s="56" t="s">
        <v>75</v>
      </c>
      <c r="E50" s="37"/>
      <c r="F50" s="35"/>
      <c r="G50" s="37"/>
      <c r="H50" s="35"/>
      <c r="I50" s="37"/>
      <c r="J50" s="36"/>
      <c r="K50" s="36"/>
      <c r="L50" s="35"/>
      <c r="M50" s="65"/>
    </row>
    <row r="51" spans="1:13" ht="33.75" customHeight="1" x14ac:dyDescent="0.25">
      <c r="A51" s="42">
        <v>200050</v>
      </c>
      <c r="B51" s="41">
        <v>60</v>
      </c>
      <c r="C51" s="40">
        <v>29</v>
      </c>
      <c r="D51" s="43" t="s">
        <v>74</v>
      </c>
      <c r="E51" s="42" t="s">
        <v>73</v>
      </c>
      <c r="F51" s="40" t="s">
        <v>72</v>
      </c>
      <c r="G51" s="42">
        <v>1</v>
      </c>
      <c r="H51" s="40">
        <v>4</v>
      </c>
      <c r="I51" s="42"/>
      <c r="J51" s="41"/>
      <c r="K51" s="41"/>
      <c r="L51" s="40" t="s">
        <v>14</v>
      </c>
      <c r="M51" s="39" t="str">
        <f>M46</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52" spans="1:13" ht="25.5" customHeight="1" x14ac:dyDescent="0.2">
      <c r="A52" s="33"/>
      <c r="B52" s="32"/>
      <c r="C52" s="31"/>
      <c r="D52" s="64" t="s">
        <v>71</v>
      </c>
      <c r="E52" s="33"/>
      <c r="F52" s="63" t="s">
        <v>70</v>
      </c>
      <c r="G52" s="33"/>
      <c r="H52" s="31"/>
      <c r="I52" s="33"/>
      <c r="J52" s="32"/>
      <c r="K52" s="32"/>
      <c r="L52" s="31"/>
      <c r="M52" s="30"/>
    </row>
    <row r="53" spans="1:13" ht="54.75" customHeight="1" thickBot="1" x14ac:dyDescent="0.3">
      <c r="A53" s="37"/>
      <c r="B53" s="36"/>
      <c r="C53" s="35"/>
      <c r="D53" s="56" t="s">
        <v>69</v>
      </c>
      <c r="E53" s="37"/>
      <c r="F53" s="35"/>
      <c r="G53" s="37"/>
      <c r="H53" s="35"/>
      <c r="I53" s="37"/>
      <c r="J53" s="36"/>
      <c r="K53" s="36"/>
      <c r="L53" s="35"/>
      <c r="M53" s="30"/>
    </row>
    <row r="54" spans="1:13" ht="15.75" customHeight="1" thickBot="1" x14ac:dyDescent="0.3">
      <c r="A54" s="51">
        <v>200050</v>
      </c>
      <c r="B54" s="50">
        <v>85</v>
      </c>
      <c r="C54" s="49"/>
      <c r="D54" s="48" t="s">
        <v>68</v>
      </c>
      <c r="E54" s="47"/>
      <c r="F54" s="45"/>
      <c r="G54" s="47"/>
      <c r="H54" s="45"/>
      <c r="I54" s="47"/>
      <c r="J54" s="46"/>
      <c r="K54" s="46"/>
      <c r="L54" s="45"/>
      <c r="M54" s="44"/>
    </row>
    <row r="55" spans="1:13" ht="15" customHeight="1" x14ac:dyDescent="0.25">
      <c r="A55" s="42">
        <v>200050</v>
      </c>
      <c r="B55" s="41">
        <v>85</v>
      </c>
      <c r="C55" s="40">
        <v>18</v>
      </c>
      <c r="D55" s="43" t="s">
        <v>67</v>
      </c>
      <c r="E55" s="42" t="s">
        <v>40</v>
      </c>
      <c r="F55" s="40" t="s">
        <v>66</v>
      </c>
      <c r="G55" s="42">
        <v>1</v>
      </c>
      <c r="H55" s="40">
        <v>4</v>
      </c>
      <c r="I55" s="42" t="s">
        <v>14</v>
      </c>
      <c r="J55" s="41"/>
      <c r="K55" s="41"/>
      <c r="L55" s="40"/>
      <c r="M55" s="39" t="str">
        <f>[1]PROCEDIM!G4</f>
        <v xml:space="preserve">Se aplica la valoración primaria y secundaria de acuerdo con lo señalado en la "GUÍA DE USO DE LA PROPUESTA DE CLASIFICACIÓN Y VALORACIÓN PARA LAS SERIES DOCUMENTALES PRODUCIDAS EN LOS PROCESOS TRANSVERSALES DE LAS ENTIDADES DEL DISTRITO". Cumplido el tiempo de retención en el archivo de gestión, se transfieren los documentos al archivo central, conforme el procedimiento 43-P-14 y/o al cronograma de transferencia.  Posteriormente y por poseer valores secundarios,  se digitaliza y conserva totalmente la serie  como evidencia de la gestión de la entidad.
</v>
      </c>
    </row>
    <row r="56" spans="1:13" x14ac:dyDescent="0.25">
      <c r="A56" s="33"/>
      <c r="B56" s="32"/>
      <c r="C56" s="31"/>
      <c r="D56" s="34" t="s">
        <v>65</v>
      </c>
      <c r="E56" s="33"/>
      <c r="F56" s="31"/>
      <c r="G56" s="33"/>
      <c r="H56" s="31"/>
      <c r="I56" s="33"/>
      <c r="J56" s="32"/>
      <c r="K56" s="32"/>
      <c r="L56" s="31"/>
      <c r="M56" s="30"/>
    </row>
    <row r="57" spans="1:13" x14ac:dyDescent="0.25">
      <c r="A57" s="33"/>
      <c r="B57" s="32"/>
      <c r="C57" s="31"/>
      <c r="D57" s="34" t="s">
        <v>64</v>
      </c>
      <c r="E57" s="33"/>
      <c r="F57" s="31"/>
      <c r="G57" s="33"/>
      <c r="H57" s="31"/>
      <c r="I57" s="33"/>
      <c r="J57" s="32"/>
      <c r="K57" s="32"/>
      <c r="L57" s="31"/>
      <c r="M57" s="30"/>
    </row>
    <row r="58" spans="1:13" x14ac:dyDescent="0.25">
      <c r="A58" s="33"/>
      <c r="B58" s="32"/>
      <c r="C58" s="31"/>
      <c r="D58" s="34" t="s">
        <v>63</v>
      </c>
      <c r="E58" s="33"/>
      <c r="F58" s="31"/>
      <c r="G58" s="33"/>
      <c r="H58" s="31"/>
      <c r="I58" s="33"/>
      <c r="J58" s="32"/>
      <c r="K58" s="32"/>
      <c r="L58" s="31"/>
      <c r="M58" s="30"/>
    </row>
    <row r="59" spans="1:13" x14ac:dyDescent="0.25">
      <c r="A59" s="33"/>
      <c r="B59" s="32"/>
      <c r="C59" s="31"/>
      <c r="D59" s="34" t="s">
        <v>62</v>
      </c>
      <c r="E59" s="33"/>
      <c r="F59" s="31"/>
      <c r="G59" s="33"/>
      <c r="H59" s="31"/>
      <c r="I59" s="33"/>
      <c r="J59" s="32"/>
      <c r="K59" s="32"/>
      <c r="L59" s="31"/>
      <c r="M59" s="30"/>
    </row>
    <row r="60" spans="1:13" x14ac:dyDescent="0.25">
      <c r="A60" s="33"/>
      <c r="B60" s="32"/>
      <c r="C60" s="31"/>
      <c r="D60" s="34" t="s">
        <v>61</v>
      </c>
      <c r="E60" s="33"/>
      <c r="F60" s="31"/>
      <c r="G60" s="33"/>
      <c r="H60" s="31"/>
      <c r="I60" s="33"/>
      <c r="J60" s="32"/>
      <c r="K60" s="32"/>
      <c r="L60" s="31"/>
      <c r="M60" s="30"/>
    </row>
    <row r="61" spans="1:13" x14ac:dyDescent="0.25">
      <c r="A61" s="33"/>
      <c r="B61" s="32"/>
      <c r="C61" s="31"/>
      <c r="D61" s="34" t="s">
        <v>60</v>
      </c>
      <c r="E61" s="33"/>
      <c r="F61" s="31"/>
      <c r="G61" s="33"/>
      <c r="H61" s="31"/>
      <c r="I61" s="33"/>
      <c r="J61" s="32"/>
      <c r="K61" s="32"/>
      <c r="L61" s="31"/>
      <c r="M61" s="30"/>
    </row>
    <row r="62" spans="1:13" x14ac:dyDescent="0.25">
      <c r="A62" s="33"/>
      <c r="B62" s="32"/>
      <c r="C62" s="31"/>
      <c r="D62" s="34" t="s">
        <v>59</v>
      </c>
      <c r="E62" s="33"/>
      <c r="F62" s="31"/>
      <c r="G62" s="33"/>
      <c r="H62" s="31"/>
      <c r="I62" s="33"/>
      <c r="J62" s="32"/>
      <c r="K62" s="32"/>
      <c r="L62" s="31"/>
      <c r="M62" s="30"/>
    </row>
    <row r="63" spans="1:13" x14ac:dyDescent="0.25">
      <c r="A63" s="33"/>
      <c r="B63" s="32"/>
      <c r="C63" s="31"/>
      <c r="D63" s="34" t="s">
        <v>58</v>
      </c>
      <c r="E63" s="33"/>
      <c r="F63" s="31"/>
      <c r="G63" s="33"/>
      <c r="H63" s="31"/>
      <c r="I63" s="33"/>
      <c r="J63" s="32"/>
      <c r="K63" s="32"/>
      <c r="L63" s="31"/>
      <c r="M63" s="30"/>
    </row>
    <row r="64" spans="1:13" x14ac:dyDescent="0.25">
      <c r="A64" s="33"/>
      <c r="B64" s="32"/>
      <c r="C64" s="31"/>
      <c r="D64" s="34" t="s">
        <v>57</v>
      </c>
      <c r="E64" s="33"/>
      <c r="F64" s="31"/>
      <c r="G64" s="33"/>
      <c r="H64" s="31"/>
      <c r="I64" s="33"/>
      <c r="J64" s="32"/>
      <c r="K64" s="32"/>
      <c r="L64" s="31"/>
      <c r="M64" s="30"/>
    </row>
    <row r="65" spans="1:13" x14ac:dyDescent="0.25">
      <c r="A65" s="33"/>
      <c r="B65" s="32"/>
      <c r="C65" s="31"/>
      <c r="D65" s="34" t="s">
        <v>56</v>
      </c>
      <c r="E65" s="33"/>
      <c r="F65" s="31"/>
      <c r="G65" s="33"/>
      <c r="H65" s="31"/>
      <c r="I65" s="33"/>
      <c r="J65" s="32"/>
      <c r="K65" s="32"/>
      <c r="L65" s="31"/>
      <c r="M65" s="30"/>
    </row>
    <row r="66" spans="1:13" ht="25.5" x14ac:dyDescent="0.25">
      <c r="A66" s="33"/>
      <c r="B66" s="32"/>
      <c r="C66" s="31"/>
      <c r="D66" s="34" t="s">
        <v>55</v>
      </c>
      <c r="E66" s="33"/>
      <c r="F66" s="31"/>
      <c r="G66" s="33"/>
      <c r="H66" s="31"/>
      <c r="I66" s="33"/>
      <c r="J66" s="32"/>
      <c r="K66" s="32"/>
      <c r="L66" s="31"/>
      <c r="M66" s="30"/>
    </row>
    <row r="67" spans="1:13" ht="25.5" x14ac:dyDescent="0.25">
      <c r="A67" s="33"/>
      <c r="B67" s="32"/>
      <c r="C67" s="31"/>
      <c r="D67" s="34" t="s">
        <v>54</v>
      </c>
      <c r="E67" s="33"/>
      <c r="F67" s="31"/>
      <c r="G67" s="33"/>
      <c r="H67" s="31"/>
      <c r="I67" s="33"/>
      <c r="J67" s="32"/>
      <c r="K67" s="32"/>
      <c r="L67" s="31"/>
      <c r="M67" s="30"/>
    </row>
    <row r="68" spans="1:13" x14ac:dyDescent="0.25">
      <c r="A68" s="33"/>
      <c r="B68" s="32"/>
      <c r="C68" s="31"/>
      <c r="D68" s="34" t="s">
        <v>53</v>
      </c>
      <c r="E68" s="33"/>
      <c r="F68" s="31"/>
      <c r="G68" s="33"/>
      <c r="H68" s="31"/>
      <c r="I68" s="33"/>
      <c r="J68" s="32"/>
      <c r="K68" s="32"/>
      <c r="L68" s="31"/>
      <c r="M68" s="30"/>
    </row>
    <row r="69" spans="1:13" ht="17.25" customHeight="1" x14ac:dyDescent="0.25">
      <c r="A69" s="33"/>
      <c r="B69" s="32"/>
      <c r="C69" s="31"/>
      <c r="D69" s="34" t="s">
        <v>52</v>
      </c>
      <c r="E69" s="33"/>
      <c r="F69" s="31"/>
      <c r="G69" s="33"/>
      <c r="H69" s="31"/>
      <c r="I69" s="33"/>
      <c r="J69" s="32"/>
      <c r="K69" s="32"/>
      <c r="L69" s="31"/>
      <c r="M69" s="30"/>
    </row>
    <row r="70" spans="1:13" x14ac:dyDescent="0.25">
      <c r="A70" s="33"/>
      <c r="B70" s="32"/>
      <c r="C70" s="31"/>
      <c r="D70" s="34" t="s">
        <v>51</v>
      </c>
      <c r="E70" s="33"/>
      <c r="F70" s="31"/>
      <c r="G70" s="33"/>
      <c r="H70" s="31"/>
      <c r="I70" s="33"/>
      <c r="J70" s="32"/>
      <c r="K70" s="32"/>
      <c r="L70" s="31"/>
      <c r="M70" s="30"/>
    </row>
    <row r="71" spans="1:13" x14ac:dyDescent="0.25">
      <c r="A71" s="33"/>
      <c r="B71" s="32"/>
      <c r="C71" s="31"/>
      <c r="D71" s="34" t="s">
        <v>50</v>
      </c>
      <c r="E71" s="33"/>
      <c r="F71" s="31"/>
      <c r="G71" s="33"/>
      <c r="H71" s="31"/>
      <c r="I71" s="33"/>
      <c r="J71" s="32"/>
      <c r="K71" s="32"/>
      <c r="L71" s="31"/>
      <c r="M71" s="30"/>
    </row>
    <row r="72" spans="1:13" ht="17.25" customHeight="1" x14ac:dyDescent="0.25">
      <c r="A72" s="33"/>
      <c r="B72" s="32"/>
      <c r="C72" s="31"/>
      <c r="D72" s="34" t="s">
        <v>49</v>
      </c>
      <c r="E72" s="33"/>
      <c r="F72" s="31"/>
      <c r="G72" s="33"/>
      <c r="H72" s="31"/>
      <c r="I72" s="33"/>
      <c r="J72" s="32"/>
      <c r="K72" s="32"/>
      <c r="L72" s="31"/>
      <c r="M72" s="30"/>
    </row>
    <row r="73" spans="1:13" ht="25.5" x14ac:dyDescent="0.25">
      <c r="A73" s="33"/>
      <c r="B73" s="32"/>
      <c r="C73" s="31"/>
      <c r="D73" s="34" t="s">
        <v>48</v>
      </c>
      <c r="E73" s="33"/>
      <c r="F73" s="31"/>
      <c r="G73" s="33"/>
      <c r="H73" s="31"/>
      <c r="I73" s="33"/>
      <c r="J73" s="32"/>
      <c r="K73" s="32"/>
      <c r="L73" s="31"/>
      <c r="M73" s="30"/>
    </row>
    <row r="74" spans="1:13" ht="25.5" x14ac:dyDescent="0.25">
      <c r="A74" s="33"/>
      <c r="B74" s="32"/>
      <c r="C74" s="31"/>
      <c r="D74" s="34" t="s">
        <v>47</v>
      </c>
      <c r="E74" s="33"/>
      <c r="F74" s="31"/>
      <c r="G74" s="33"/>
      <c r="H74" s="31"/>
      <c r="I74" s="33"/>
      <c r="J74" s="32"/>
      <c r="K74" s="32"/>
      <c r="L74" s="31"/>
      <c r="M74" s="30"/>
    </row>
    <row r="75" spans="1:13" ht="25.5" x14ac:dyDescent="0.25">
      <c r="A75" s="33"/>
      <c r="B75" s="32"/>
      <c r="C75" s="31"/>
      <c r="D75" s="34" t="s">
        <v>46</v>
      </c>
      <c r="E75" s="33"/>
      <c r="F75" s="31"/>
      <c r="G75" s="33"/>
      <c r="H75" s="31"/>
      <c r="I75" s="33"/>
      <c r="J75" s="32"/>
      <c r="K75" s="32"/>
      <c r="L75" s="31"/>
      <c r="M75" s="30"/>
    </row>
    <row r="76" spans="1:13" ht="23.25" customHeight="1" x14ac:dyDescent="0.25">
      <c r="A76" s="33"/>
      <c r="B76" s="32"/>
      <c r="C76" s="31"/>
      <c r="D76" s="34" t="s">
        <v>45</v>
      </c>
      <c r="E76" s="33"/>
      <c r="F76" s="31"/>
      <c r="G76" s="33"/>
      <c r="H76" s="31"/>
      <c r="I76" s="33"/>
      <c r="J76" s="32"/>
      <c r="K76" s="32"/>
      <c r="L76" s="31"/>
      <c r="M76" s="30"/>
    </row>
    <row r="77" spans="1:13" x14ac:dyDescent="0.25">
      <c r="A77" s="33"/>
      <c r="B77" s="32"/>
      <c r="C77" s="31"/>
      <c r="D77" s="34" t="s">
        <v>44</v>
      </c>
      <c r="E77" s="33"/>
      <c r="F77" s="31"/>
      <c r="G77" s="33"/>
      <c r="H77" s="31"/>
      <c r="I77" s="33"/>
      <c r="J77" s="32"/>
      <c r="K77" s="32"/>
      <c r="L77" s="31"/>
      <c r="M77" s="30"/>
    </row>
    <row r="78" spans="1:13" ht="15" customHeight="1" x14ac:dyDescent="0.25">
      <c r="A78" s="33"/>
      <c r="B78" s="32"/>
      <c r="C78" s="31"/>
      <c r="D78" s="34" t="s">
        <v>43</v>
      </c>
      <c r="E78" s="33"/>
      <c r="F78" s="31"/>
      <c r="G78" s="33"/>
      <c r="H78" s="31"/>
      <c r="I78" s="33"/>
      <c r="J78" s="32"/>
      <c r="K78" s="32"/>
      <c r="L78" s="31"/>
      <c r="M78" s="30"/>
    </row>
    <row r="79" spans="1:13" ht="22.5" customHeight="1" thickBot="1" x14ac:dyDescent="0.3">
      <c r="A79" s="37"/>
      <c r="B79" s="36"/>
      <c r="C79" s="35"/>
      <c r="D79" s="56" t="s">
        <v>42</v>
      </c>
      <c r="E79" s="37"/>
      <c r="F79" s="35"/>
      <c r="G79" s="37"/>
      <c r="H79" s="35"/>
      <c r="I79" s="37"/>
      <c r="J79" s="36"/>
      <c r="K79" s="36"/>
      <c r="L79" s="35"/>
      <c r="M79" s="52"/>
    </row>
    <row r="80" spans="1:13" ht="28.5" customHeight="1" x14ac:dyDescent="0.25">
      <c r="A80" s="42">
        <v>200050</v>
      </c>
      <c r="B80" s="41">
        <v>85</v>
      </c>
      <c r="C80" s="40">
        <v>24</v>
      </c>
      <c r="D80" s="43" t="s">
        <v>41</v>
      </c>
      <c r="E80" s="42" t="s">
        <v>40</v>
      </c>
      <c r="F80" s="40" t="s">
        <v>39</v>
      </c>
      <c r="G80" s="42">
        <v>1</v>
      </c>
      <c r="H80" s="40">
        <v>4</v>
      </c>
      <c r="I80" s="42"/>
      <c r="J80" s="41"/>
      <c r="K80" s="41"/>
      <c r="L80" s="40" t="s">
        <v>14</v>
      </c>
      <c r="M80" s="39" t="str">
        <f>[1]PROCEDIM!D4</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81" spans="1:13" ht="19.5" customHeight="1" x14ac:dyDescent="0.25">
      <c r="A81" s="33"/>
      <c r="B81" s="32"/>
      <c r="C81" s="31"/>
      <c r="D81" s="34" t="s">
        <v>38</v>
      </c>
      <c r="E81" s="33"/>
      <c r="F81" s="31"/>
      <c r="G81" s="33"/>
      <c r="H81" s="31"/>
      <c r="I81" s="33"/>
      <c r="J81" s="32"/>
      <c r="K81" s="32"/>
      <c r="L81" s="31"/>
      <c r="M81" s="30"/>
    </row>
    <row r="82" spans="1:13" ht="16.5" customHeight="1" x14ac:dyDescent="0.25">
      <c r="A82" s="33"/>
      <c r="B82" s="32"/>
      <c r="C82" s="31"/>
      <c r="D82" s="34" t="s">
        <v>37</v>
      </c>
      <c r="E82" s="33"/>
      <c r="F82" s="31"/>
      <c r="G82" s="33"/>
      <c r="H82" s="31"/>
      <c r="I82" s="33"/>
      <c r="J82" s="32"/>
      <c r="K82" s="32"/>
      <c r="L82" s="31"/>
      <c r="M82" s="30"/>
    </row>
    <row r="83" spans="1:13" ht="27.75" customHeight="1" x14ac:dyDescent="0.25">
      <c r="A83" s="33"/>
      <c r="B83" s="32"/>
      <c r="C83" s="31"/>
      <c r="D83" s="34" t="s">
        <v>36</v>
      </c>
      <c r="E83" s="33"/>
      <c r="F83" s="31"/>
      <c r="G83" s="33"/>
      <c r="H83" s="31"/>
      <c r="I83" s="33"/>
      <c r="J83" s="32"/>
      <c r="K83" s="32"/>
      <c r="L83" s="31"/>
      <c r="M83" s="30"/>
    </row>
    <row r="84" spans="1:13" ht="18.75" customHeight="1" x14ac:dyDescent="0.25">
      <c r="A84" s="33"/>
      <c r="B84" s="32"/>
      <c r="C84" s="31"/>
      <c r="D84" s="34" t="s">
        <v>35</v>
      </c>
      <c r="E84" s="33"/>
      <c r="F84" s="31"/>
      <c r="G84" s="33"/>
      <c r="H84" s="31"/>
      <c r="I84" s="33"/>
      <c r="J84" s="32"/>
      <c r="K84" s="32"/>
      <c r="L84" s="31"/>
      <c r="M84" s="30"/>
    </row>
    <row r="85" spans="1:13" ht="21" customHeight="1" thickBot="1" x14ac:dyDescent="0.3">
      <c r="A85" s="37"/>
      <c r="B85" s="36"/>
      <c r="C85" s="35"/>
      <c r="D85" s="56" t="s">
        <v>24</v>
      </c>
      <c r="E85" s="37"/>
      <c r="F85" s="35"/>
      <c r="G85" s="37"/>
      <c r="H85" s="35"/>
      <c r="I85" s="37"/>
      <c r="J85" s="36"/>
      <c r="K85" s="36"/>
      <c r="L85" s="35"/>
      <c r="M85" s="52"/>
    </row>
    <row r="86" spans="1:13" ht="13.5" thickBot="1" x14ac:dyDescent="0.3">
      <c r="A86" s="62">
        <v>200050</v>
      </c>
      <c r="B86" s="61">
        <v>190</v>
      </c>
      <c r="C86" s="60"/>
      <c r="D86" s="59" t="s">
        <v>34</v>
      </c>
      <c r="E86" s="37"/>
      <c r="F86" s="35"/>
      <c r="G86" s="37"/>
      <c r="H86" s="35"/>
      <c r="I86" s="37"/>
      <c r="J86" s="36"/>
      <c r="K86" s="36"/>
      <c r="L86" s="35"/>
      <c r="M86" s="58"/>
    </row>
    <row r="87" spans="1:13" ht="25.5" x14ac:dyDescent="0.25">
      <c r="A87" s="42">
        <v>200050</v>
      </c>
      <c r="B87" s="41">
        <v>190</v>
      </c>
      <c r="C87" s="40">
        <v>1</v>
      </c>
      <c r="D87" s="43" t="s">
        <v>33</v>
      </c>
      <c r="E87" s="42" t="s">
        <v>16</v>
      </c>
      <c r="F87" s="40" t="s">
        <v>28</v>
      </c>
      <c r="G87" s="42">
        <v>1</v>
      </c>
      <c r="H87" s="40">
        <v>11</v>
      </c>
      <c r="I87" s="42"/>
      <c r="J87" s="41"/>
      <c r="K87" s="41"/>
      <c r="L87" s="40" t="s">
        <v>14</v>
      </c>
      <c r="M87" s="39" t="str">
        <f>[1]PROCEDIM!D4</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88" spans="1:13" ht="15.75" customHeight="1" x14ac:dyDescent="0.25">
      <c r="A88" s="33"/>
      <c r="B88" s="32"/>
      <c r="C88" s="31"/>
      <c r="D88" s="34" t="s">
        <v>27</v>
      </c>
      <c r="E88" s="33"/>
      <c r="F88" s="31"/>
      <c r="G88" s="33"/>
      <c r="H88" s="31"/>
      <c r="I88" s="33"/>
      <c r="J88" s="32"/>
      <c r="K88" s="32"/>
      <c r="L88" s="31"/>
      <c r="M88" s="30"/>
    </row>
    <row r="89" spans="1:13" ht="18.75" customHeight="1" x14ac:dyDescent="0.25">
      <c r="A89" s="33"/>
      <c r="B89" s="32"/>
      <c r="C89" s="31"/>
      <c r="D89" s="34" t="s">
        <v>26</v>
      </c>
      <c r="E89" s="33"/>
      <c r="F89" s="31"/>
      <c r="G89" s="33"/>
      <c r="H89" s="31"/>
      <c r="I89" s="33"/>
      <c r="J89" s="32"/>
      <c r="K89" s="32"/>
      <c r="L89" s="31"/>
      <c r="M89" s="30"/>
    </row>
    <row r="90" spans="1:13" ht="15" customHeight="1" x14ac:dyDescent="0.25">
      <c r="A90" s="33"/>
      <c r="B90" s="32"/>
      <c r="C90" s="31"/>
      <c r="D90" s="34" t="s">
        <v>25</v>
      </c>
      <c r="E90" s="33"/>
      <c r="F90" s="31"/>
      <c r="G90" s="33"/>
      <c r="H90" s="31"/>
      <c r="I90" s="33"/>
      <c r="J90" s="32"/>
      <c r="K90" s="32"/>
      <c r="L90" s="31"/>
      <c r="M90" s="30"/>
    </row>
    <row r="91" spans="1:13" ht="36.75" customHeight="1" thickBot="1" x14ac:dyDescent="0.3">
      <c r="A91" s="33"/>
      <c r="B91" s="32"/>
      <c r="C91" s="31"/>
      <c r="D91" s="57" t="s">
        <v>24</v>
      </c>
      <c r="E91" s="33"/>
      <c r="F91" s="31"/>
      <c r="G91" s="33"/>
      <c r="H91" s="31"/>
      <c r="I91" s="33"/>
      <c r="J91" s="32"/>
      <c r="K91" s="32"/>
      <c r="L91" s="31"/>
      <c r="M91" s="30"/>
    </row>
    <row r="92" spans="1:13" ht="25.5" x14ac:dyDescent="0.25">
      <c r="A92" s="42">
        <v>200050</v>
      </c>
      <c r="B92" s="41">
        <v>190</v>
      </c>
      <c r="C92" s="40">
        <v>2</v>
      </c>
      <c r="D92" s="43" t="s">
        <v>32</v>
      </c>
      <c r="E92" s="42" t="s">
        <v>16</v>
      </c>
      <c r="F92" s="40" t="s">
        <v>28</v>
      </c>
      <c r="G92" s="42">
        <v>1</v>
      </c>
      <c r="H92" s="40">
        <v>11</v>
      </c>
      <c r="I92" s="42"/>
      <c r="J92" s="41"/>
      <c r="K92" s="41"/>
      <c r="L92" s="40" t="s">
        <v>14</v>
      </c>
      <c r="M92" s="39" t="str">
        <f>M87</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93" spans="1:13" ht="19.5" customHeight="1" x14ac:dyDescent="0.25">
      <c r="A93" s="33"/>
      <c r="B93" s="32"/>
      <c r="C93" s="31"/>
      <c r="D93" s="34" t="s">
        <v>27</v>
      </c>
      <c r="E93" s="33"/>
      <c r="F93" s="31"/>
      <c r="G93" s="33"/>
      <c r="H93" s="31"/>
      <c r="I93" s="33"/>
      <c r="J93" s="32"/>
      <c r="K93" s="32"/>
      <c r="L93" s="31"/>
      <c r="M93" s="30"/>
    </row>
    <row r="94" spans="1:13" ht="15.75" customHeight="1" x14ac:dyDescent="0.25">
      <c r="A94" s="33"/>
      <c r="B94" s="32"/>
      <c r="C94" s="31"/>
      <c r="D94" s="34" t="s">
        <v>26</v>
      </c>
      <c r="E94" s="33"/>
      <c r="F94" s="31"/>
      <c r="G94" s="33"/>
      <c r="H94" s="31"/>
      <c r="I94" s="33"/>
      <c r="J94" s="32"/>
      <c r="K94" s="32"/>
      <c r="L94" s="31"/>
      <c r="M94" s="30"/>
    </row>
    <row r="95" spans="1:13" x14ac:dyDescent="0.25">
      <c r="A95" s="33"/>
      <c r="B95" s="32"/>
      <c r="C95" s="31"/>
      <c r="D95" s="34" t="s">
        <v>25</v>
      </c>
      <c r="E95" s="33"/>
      <c r="F95" s="31"/>
      <c r="G95" s="33"/>
      <c r="H95" s="31"/>
      <c r="I95" s="33"/>
      <c r="J95" s="32"/>
      <c r="K95" s="32"/>
      <c r="L95" s="31"/>
      <c r="M95" s="30"/>
    </row>
    <row r="96" spans="1:13" ht="33.75" customHeight="1" thickBot="1" x14ac:dyDescent="0.3">
      <c r="A96" s="37"/>
      <c r="B96" s="36"/>
      <c r="C96" s="35"/>
      <c r="D96" s="57" t="s">
        <v>24</v>
      </c>
      <c r="E96" s="37"/>
      <c r="F96" s="35"/>
      <c r="G96" s="37"/>
      <c r="H96" s="35"/>
      <c r="I96" s="37"/>
      <c r="J96" s="36"/>
      <c r="K96" s="36"/>
      <c r="L96" s="35"/>
      <c r="M96" s="52"/>
    </row>
    <row r="97" spans="1:13" ht="24.75" customHeight="1" x14ac:dyDescent="0.25">
      <c r="A97" s="42">
        <v>200050</v>
      </c>
      <c r="B97" s="41">
        <v>190</v>
      </c>
      <c r="C97" s="40">
        <v>3</v>
      </c>
      <c r="D97" s="43" t="s">
        <v>31</v>
      </c>
      <c r="E97" s="42" t="s">
        <v>16</v>
      </c>
      <c r="F97" s="40" t="s">
        <v>28</v>
      </c>
      <c r="G97" s="42">
        <v>1</v>
      </c>
      <c r="H97" s="40">
        <v>11</v>
      </c>
      <c r="I97" s="42"/>
      <c r="J97" s="41"/>
      <c r="K97" s="41"/>
      <c r="L97" s="40" t="s">
        <v>14</v>
      </c>
      <c r="M97" s="39" t="str">
        <f>M87</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98" spans="1:13" ht="23.25" customHeight="1" x14ac:dyDescent="0.25">
      <c r="A98" s="33"/>
      <c r="B98" s="32"/>
      <c r="C98" s="31"/>
      <c r="D98" s="34" t="s">
        <v>27</v>
      </c>
      <c r="E98" s="33"/>
      <c r="F98" s="31"/>
      <c r="G98" s="33"/>
      <c r="H98" s="31"/>
      <c r="I98" s="33"/>
      <c r="J98" s="32"/>
      <c r="K98" s="32"/>
      <c r="L98" s="31"/>
      <c r="M98" s="30"/>
    </row>
    <row r="99" spans="1:13" ht="18" customHeight="1" x14ac:dyDescent="0.25">
      <c r="A99" s="33"/>
      <c r="B99" s="32"/>
      <c r="C99" s="31"/>
      <c r="D99" s="34" t="s">
        <v>26</v>
      </c>
      <c r="E99" s="33"/>
      <c r="F99" s="31"/>
      <c r="G99" s="33"/>
      <c r="H99" s="31"/>
      <c r="I99" s="33"/>
      <c r="J99" s="32"/>
      <c r="K99" s="32"/>
      <c r="L99" s="31"/>
      <c r="M99" s="30"/>
    </row>
    <row r="100" spans="1:13" ht="20.25" customHeight="1" x14ac:dyDescent="0.25">
      <c r="A100" s="33"/>
      <c r="B100" s="32"/>
      <c r="C100" s="31"/>
      <c r="D100" s="34" t="s">
        <v>25</v>
      </c>
      <c r="E100" s="33"/>
      <c r="F100" s="31"/>
      <c r="G100" s="33"/>
      <c r="H100" s="31"/>
      <c r="I100" s="33"/>
      <c r="J100" s="32"/>
      <c r="K100" s="32"/>
      <c r="L100" s="31"/>
      <c r="M100" s="30"/>
    </row>
    <row r="101" spans="1:13" ht="27" customHeight="1" thickBot="1" x14ac:dyDescent="0.3">
      <c r="A101" s="37"/>
      <c r="B101" s="36"/>
      <c r="C101" s="35"/>
      <c r="D101" s="53" t="s">
        <v>24</v>
      </c>
      <c r="E101" s="37"/>
      <c r="F101" s="35"/>
      <c r="G101" s="37"/>
      <c r="H101" s="35"/>
      <c r="I101" s="37"/>
      <c r="J101" s="36"/>
      <c r="K101" s="36"/>
      <c r="L101" s="35"/>
      <c r="M101" s="52"/>
    </row>
    <row r="102" spans="1:13" ht="30.75" customHeight="1" x14ac:dyDescent="0.25">
      <c r="A102" s="42">
        <v>200050</v>
      </c>
      <c r="B102" s="41">
        <v>190</v>
      </c>
      <c r="C102" s="40">
        <v>4</v>
      </c>
      <c r="D102" s="43" t="s">
        <v>30</v>
      </c>
      <c r="E102" s="42" t="s">
        <v>16</v>
      </c>
      <c r="F102" s="40" t="s">
        <v>28</v>
      </c>
      <c r="G102" s="42">
        <v>1</v>
      </c>
      <c r="H102" s="40">
        <v>11</v>
      </c>
      <c r="I102" s="42"/>
      <c r="J102" s="41"/>
      <c r="K102" s="41"/>
      <c r="L102" s="40" t="s">
        <v>14</v>
      </c>
      <c r="M102" s="39" t="str">
        <f>M87</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103" spans="1:13" ht="21" customHeight="1" x14ac:dyDescent="0.25">
      <c r="A103" s="33"/>
      <c r="B103" s="32"/>
      <c r="C103" s="31"/>
      <c r="D103" s="34" t="s">
        <v>27</v>
      </c>
      <c r="E103" s="33"/>
      <c r="F103" s="31"/>
      <c r="G103" s="33"/>
      <c r="H103" s="31"/>
      <c r="I103" s="33"/>
      <c r="J103" s="32"/>
      <c r="K103" s="32"/>
      <c r="L103" s="31"/>
      <c r="M103" s="30"/>
    </row>
    <row r="104" spans="1:13" ht="19.5" customHeight="1" x14ac:dyDescent="0.25">
      <c r="A104" s="33"/>
      <c r="B104" s="32"/>
      <c r="C104" s="31"/>
      <c r="D104" s="34" t="s">
        <v>26</v>
      </c>
      <c r="E104" s="33"/>
      <c r="F104" s="31"/>
      <c r="G104" s="33"/>
      <c r="H104" s="31"/>
      <c r="I104" s="33"/>
      <c r="J104" s="32"/>
      <c r="K104" s="32"/>
      <c r="L104" s="31"/>
      <c r="M104" s="30"/>
    </row>
    <row r="105" spans="1:13" ht="20.25" customHeight="1" x14ac:dyDescent="0.25">
      <c r="A105" s="33"/>
      <c r="B105" s="32"/>
      <c r="C105" s="31"/>
      <c r="D105" s="34" t="s">
        <v>25</v>
      </c>
      <c r="E105" s="33"/>
      <c r="F105" s="31"/>
      <c r="G105" s="33"/>
      <c r="H105" s="31"/>
      <c r="I105" s="33"/>
      <c r="J105" s="32"/>
      <c r="K105" s="32"/>
      <c r="L105" s="31"/>
      <c r="M105" s="30"/>
    </row>
    <row r="106" spans="1:13" ht="18" customHeight="1" thickBot="1" x14ac:dyDescent="0.3">
      <c r="A106" s="37"/>
      <c r="B106" s="36"/>
      <c r="C106" s="35"/>
      <c r="D106" s="53" t="s">
        <v>24</v>
      </c>
      <c r="E106" s="37"/>
      <c r="F106" s="35"/>
      <c r="G106" s="37"/>
      <c r="H106" s="35"/>
      <c r="I106" s="37"/>
      <c r="J106" s="36"/>
      <c r="K106" s="36"/>
      <c r="L106" s="35"/>
      <c r="M106" s="52"/>
    </row>
    <row r="107" spans="1:13" ht="24.75" customHeight="1" x14ac:dyDescent="0.25">
      <c r="A107" s="42">
        <v>200050</v>
      </c>
      <c r="B107" s="41">
        <v>190</v>
      </c>
      <c r="C107" s="40">
        <v>5</v>
      </c>
      <c r="D107" s="43" t="s">
        <v>29</v>
      </c>
      <c r="E107" s="42" t="s">
        <v>16</v>
      </c>
      <c r="F107" s="40" t="s">
        <v>28</v>
      </c>
      <c r="G107" s="42">
        <v>1</v>
      </c>
      <c r="H107" s="40">
        <v>11</v>
      </c>
      <c r="I107" s="42"/>
      <c r="J107" s="41"/>
      <c r="K107" s="41"/>
      <c r="L107" s="40" t="s">
        <v>14</v>
      </c>
      <c r="M107" s="39" t="str">
        <f>M102</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108" spans="1:13" ht="18" customHeight="1" x14ac:dyDescent="0.25">
      <c r="A108" s="33"/>
      <c r="B108" s="32"/>
      <c r="C108" s="31"/>
      <c r="D108" s="34" t="s">
        <v>27</v>
      </c>
      <c r="E108" s="33"/>
      <c r="F108" s="31"/>
      <c r="G108" s="33"/>
      <c r="H108" s="31"/>
      <c r="I108" s="33"/>
      <c r="J108" s="32"/>
      <c r="K108" s="32"/>
      <c r="L108" s="31"/>
      <c r="M108" s="30"/>
    </row>
    <row r="109" spans="1:13" ht="17.25" customHeight="1" x14ac:dyDescent="0.25">
      <c r="A109" s="33"/>
      <c r="B109" s="32"/>
      <c r="C109" s="31"/>
      <c r="D109" s="34" t="s">
        <v>26</v>
      </c>
      <c r="E109" s="33"/>
      <c r="F109" s="31"/>
      <c r="G109" s="33"/>
      <c r="H109" s="31"/>
      <c r="I109" s="33"/>
      <c r="J109" s="32"/>
      <c r="K109" s="32"/>
      <c r="L109" s="31"/>
      <c r="M109" s="30"/>
    </row>
    <row r="110" spans="1:13" ht="24.75" customHeight="1" x14ac:dyDescent="0.25">
      <c r="A110" s="33"/>
      <c r="B110" s="32"/>
      <c r="C110" s="31"/>
      <c r="D110" s="34" t="s">
        <v>25</v>
      </c>
      <c r="E110" s="33"/>
      <c r="F110" s="31"/>
      <c r="G110" s="33"/>
      <c r="H110" s="31"/>
      <c r="I110" s="33"/>
      <c r="J110" s="32"/>
      <c r="K110" s="32"/>
      <c r="L110" s="31"/>
      <c r="M110" s="30"/>
    </row>
    <row r="111" spans="1:13" ht="32.25" customHeight="1" thickBot="1" x14ac:dyDescent="0.3">
      <c r="A111" s="37"/>
      <c r="B111" s="36"/>
      <c r="C111" s="35"/>
      <c r="D111" s="56" t="s">
        <v>24</v>
      </c>
      <c r="E111" s="37"/>
      <c r="F111" s="35"/>
      <c r="G111" s="37"/>
      <c r="H111" s="35"/>
      <c r="I111" s="37"/>
      <c r="J111" s="36"/>
      <c r="K111" s="36"/>
      <c r="L111" s="35"/>
      <c r="M111" s="52"/>
    </row>
    <row r="112" spans="1:13" ht="21" customHeight="1" thickBot="1" x14ac:dyDescent="0.3">
      <c r="A112" s="51">
        <v>200050</v>
      </c>
      <c r="B112" s="50">
        <v>212</v>
      </c>
      <c r="C112" s="45"/>
      <c r="D112" s="48" t="s">
        <v>23</v>
      </c>
      <c r="E112" s="47"/>
      <c r="F112" s="45"/>
      <c r="G112" s="47"/>
      <c r="H112" s="45"/>
      <c r="I112" s="47"/>
      <c r="J112" s="46"/>
      <c r="K112" s="46"/>
      <c r="L112" s="45"/>
      <c r="M112" s="44"/>
    </row>
    <row r="113" spans="1:13" ht="26.25" customHeight="1" x14ac:dyDescent="0.25">
      <c r="A113" s="42">
        <v>200050</v>
      </c>
      <c r="B113" s="41">
        <v>212</v>
      </c>
      <c r="C113" s="40">
        <v>3</v>
      </c>
      <c r="D113" s="43" t="s">
        <v>22</v>
      </c>
      <c r="E113" s="55" t="s">
        <v>21</v>
      </c>
      <c r="F113" s="54" t="s">
        <v>21</v>
      </c>
      <c r="G113" s="42">
        <v>1</v>
      </c>
      <c r="H113" s="40">
        <v>4</v>
      </c>
      <c r="I113" s="42"/>
      <c r="J113" s="41" t="s">
        <v>14</v>
      </c>
      <c r="K113" s="41"/>
      <c r="L113" s="40"/>
      <c r="M113" s="39" t="str">
        <f>[1]PROCEDIM!B4</f>
        <v>Se aplica la valoracIón primaria y secundaria señalada en la  ficha de valoración documental. Cumplido el tiempo de retención en el archivo de gestión, se transfieren los documentos al archivo central conforme el procedimiento 43-P14 o al cronograma de transferencia. Posteriormente, se elimina la totalidad de la serie por carecer de valores secundarios.</v>
      </c>
    </row>
    <row r="114" spans="1:13" ht="25.5" customHeight="1" x14ac:dyDescent="0.25">
      <c r="A114" s="33"/>
      <c r="B114" s="32"/>
      <c r="C114" s="31"/>
      <c r="D114" s="34" t="s">
        <v>20</v>
      </c>
      <c r="E114" s="33"/>
      <c r="F114" s="31"/>
      <c r="G114" s="33"/>
      <c r="H114" s="31"/>
      <c r="I114" s="33"/>
      <c r="J114" s="32"/>
      <c r="K114" s="32"/>
      <c r="L114" s="31"/>
      <c r="M114" s="30"/>
    </row>
    <row r="115" spans="1:13" ht="32.25" customHeight="1" thickBot="1" x14ac:dyDescent="0.3">
      <c r="A115" s="37"/>
      <c r="B115" s="36"/>
      <c r="C115" s="35"/>
      <c r="D115" s="53" t="s">
        <v>19</v>
      </c>
      <c r="E115" s="37"/>
      <c r="F115" s="35"/>
      <c r="G115" s="37"/>
      <c r="H115" s="35"/>
      <c r="I115" s="37"/>
      <c r="J115" s="36"/>
      <c r="K115" s="36"/>
      <c r="L115" s="35"/>
      <c r="M115" s="52"/>
    </row>
    <row r="116" spans="1:13" ht="13.5" thickBot="1" x14ac:dyDescent="0.3">
      <c r="A116" s="51">
        <v>200050</v>
      </c>
      <c r="B116" s="50">
        <v>213</v>
      </c>
      <c r="C116" s="49"/>
      <c r="D116" s="48" t="s">
        <v>18</v>
      </c>
      <c r="E116" s="47"/>
      <c r="F116" s="45"/>
      <c r="G116" s="47"/>
      <c r="H116" s="45"/>
      <c r="I116" s="47"/>
      <c r="J116" s="46"/>
      <c r="K116" s="46"/>
      <c r="L116" s="45"/>
      <c r="M116" s="44"/>
    </row>
    <row r="117" spans="1:13" ht="29.25" customHeight="1" x14ac:dyDescent="0.25">
      <c r="A117" s="42">
        <v>200050</v>
      </c>
      <c r="B117" s="41">
        <v>213</v>
      </c>
      <c r="C117" s="40">
        <v>3</v>
      </c>
      <c r="D117" s="43" t="s">
        <v>17</v>
      </c>
      <c r="E117" s="42" t="s">
        <v>16</v>
      </c>
      <c r="F117" s="40" t="s">
        <v>15</v>
      </c>
      <c r="G117" s="42">
        <v>1</v>
      </c>
      <c r="H117" s="40">
        <v>4</v>
      </c>
      <c r="I117" s="42"/>
      <c r="J117" s="41"/>
      <c r="K117" s="41"/>
      <c r="L117" s="40" t="s">
        <v>14</v>
      </c>
      <c r="M117" s="39" t="str">
        <f>[1]PROCEDIM!D4</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118" spans="1:13" ht="31.5" customHeight="1" x14ac:dyDescent="0.25">
      <c r="A118" s="33"/>
      <c r="B118" s="32"/>
      <c r="C118" s="31"/>
      <c r="D118" s="38" t="s">
        <v>13</v>
      </c>
      <c r="E118" s="33"/>
      <c r="F118" s="31"/>
      <c r="G118" s="33"/>
      <c r="H118" s="31"/>
      <c r="I118" s="33"/>
      <c r="J118" s="32"/>
      <c r="K118" s="32"/>
      <c r="L118" s="31"/>
      <c r="M118" s="30"/>
    </row>
    <row r="119" spans="1:13" ht="38.25" customHeight="1" x14ac:dyDescent="0.25">
      <c r="A119" s="33"/>
      <c r="B119" s="32"/>
      <c r="C119" s="31"/>
      <c r="D119" s="34" t="s">
        <v>12</v>
      </c>
      <c r="E119" s="33"/>
      <c r="F119" s="31"/>
      <c r="G119" s="33"/>
      <c r="H119" s="31"/>
      <c r="I119" s="33"/>
      <c r="J119" s="32"/>
      <c r="K119" s="32"/>
      <c r="L119" s="31"/>
      <c r="M119" s="30"/>
    </row>
    <row r="120" spans="1:13" ht="41.25" customHeight="1" thickBot="1" x14ac:dyDescent="0.3">
      <c r="A120" s="37"/>
      <c r="B120" s="36"/>
      <c r="C120" s="35"/>
      <c r="D120" s="34" t="s">
        <v>11</v>
      </c>
      <c r="E120" s="33"/>
      <c r="F120" s="31"/>
      <c r="G120" s="33"/>
      <c r="H120" s="31"/>
      <c r="I120" s="33"/>
      <c r="J120" s="32"/>
      <c r="K120" s="32"/>
      <c r="L120" s="31"/>
      <c r="M120" s="30"/>
    </row>
    <row r="121" spans="1:13" x14ac:dyDescent="0.25">
      <c r="A121" s="29" t="s">
        <v>10</v>
      </c>
      <c r="B121" s="28"/>
      <c r="C121" s="27"/>
      <c r="D121" s="26"/>
      <c r="E121" s="24"/>
      <c r="F121" s="25"/>
      <c r="G121" s="24"/>
      <c r="H121" s="24"/>
      <c r="I121" s="24"/>
      <c r="J121" s="24"/>
      <c r="K121" s="24"/>
      <c r="L121" s="24"/>
      <c r="M121" s="23"/>
    </row>
    <row r="122" spans="1:13" ht="27.75" customHeight="1" thickBot="1" x14ac:dyDescent="0.3">
      <c r="A122" s="19" t="s">
        <v>9</v>
      </c>
      <c r="B122" s="17"/>
      <c r="C122" s="17"/>
      <c r="D122" s="19" t="s">
        <v>8</v>
      </c>
      <c r="E122" s="18" t="s">
        <v>7</v>
      </c>
      <c r="F122" s="18"/>
      <c r="G122" s="18"/>
      <c r="H122" s="17" t="s">
        <v>6</v>
      </c>
      <c r="I122" s="17"/>
      <c r="J122" s="17"/>
      <c r="K122" s="17"/>
      <c r="L122" s="16"/>
      <c r="M122" s="15"/>
    </row>
    <row r="123" spans="1:13" x14ac:dyDescent="0.25">
      <c r="A123" s="19" t="s">
        <v>5</v>
      </c>
      <c r="B123" s="17"/>
      <c r="C123" s="17"/>
      <c r="D123" s="19"/>
      <c r="E123" s="21"/>
      <c r="F123" s="21"/>
      <c r="G123" s="21"/>
      <c r="H123" s="21"/>
      <c r="I123" s="21"/>
      <c r="J123" s="21"/>
      <c r="K123" s="21"/>
      <c r="L123" s="21"/>
      <c r="M123" s="20"/>
    </row>
    <row r="124" spans="1:13" x14ac:dyDescent="0.25">
      <c r="A124" s="19" t="s">
        <v>4</v>
      </c>
      <c r="B124" s="17"/>
      <c r="C124" s="17"/>
      <c r="D124" s="19" t="s">
        <v>3</v>
      </c>
      <c r="E124" s="22" t="s">
        <v>2</v>
      </c>
      <c r="F124" s="22"/>
      <c r="G124" s="22"/>
      <c r="H124" s="17" t="s">
        <v>1</v>
      </c>
      <c r="I124" s="17"/>
      <c r="J124" s="17"/>
      <c r="K124" s="17"/>
      <c r="L124" s="21"/>
      <c r="M124" s="20"/>
    </row>
    <row r="125" spans="1:13" ht="13.5" thickBot="1" x14ac:dyDescent="0.3">
      <c r="A125" s="19" t="s">
        <v>0</v>
      </c>
      <c r="B125" s="17"/>
      <c r="C125" s="17"/>
      <c r="D125" s="19"/>
      <c r="E125" s="18"/>
      <c r="F125" s="18"/>
      <c r="G125" s="18"/>
      <c r="H125" s="17"/>
      <c r="I125" s="17"/>
      <c r="J125" s="17"/>
      <c r="K125" s="17"/>
      <c r="L125" s="16"/>
      <c r="M125" s="15"/>
    </row>
    <row r="126" spans="1:13" ht="13.5" thickBot="1" x14ac:dyDescent="0.3">
      <c r="A126" s="14"/>
      <c r="B126" s="12"/>
      <c r="C126" s="12"/>
      <c r="D126" s="13"/>
      <c r="E126" s="12"/>
      <c r="F126" s="12"/>
      <c r="G126" s="12"/>
      <c r="H126" s="11"/>
      <c r="I126" s="11"/>
      <c r="J126" s="11"/>
      <c r="K126" s="11"/>
      <c r="L126" s="11"/>
      <c r="M126" s="10"/>
    </row>
    <row r="130" spans="7:13" x14ac:dyDescent="0.25">
      <c r="G130" s="9"/>
      <c r="H130" s="9"/>
      <c r="J130" s="7"/>
      <c r="K130" s="7"/>
      <c r="L130" s="7"/>
      <c r="M130" s="6"/>
    </row>
    <row r="131" spans="7:13" x14ac:dyDescent="0.25">
      <c r="G131" s="9"/>
      <c r="H131" s="9"/>
      <c r="I131" s="8"/>
      <c r="J131" s="7"/>
      <c r="K131" s="7"/>
      <c r="L131" s="7"/>
      <c r="M131" s="6"/>
    </row>
    <row r="132" spans="7:13" x14ac:dyDescent="0.25">
      <c r="J132" s="7"/>
      <c r="K132" s="7"/>
      <c r="L132" s="7"/>
      <c r="M132" s="6"/>
    </row>
    <row r="134" spans="7:13" x14ac:dyDescent="0.25">
      <c r="M134" s="5"/>
    </row>
    <row r="135" spans="7:13" x14ac:dyDescent="0.25">
      <c r="M135" s="5"/>
    </row>
  </sheetData>
  <mergeCells count="49">
    <mergeCell ref="J130:L130"/>
    <mergeCell ref="G131:H131"/>
    <mergeCell ref="J131:L131"/>
    <mergeCell ref="A123:C123"/>
    <mergeCell ref="J132:L132"/>
    <mergeCell ref="A124:C124"/>
    <mergeCell ref="D124:D125"/>
    <mergeCell ref="E124:G125"/>
    <mergeCell ref="H124:K125"/>
    <mergeCell ref="A125:C125"/>
    <mergeCell ref="L125:M125"/>
    <mergeCell ref="H126:M126"/>
    <mergeCell ref="G130:H130"/>
    <mergeCell ref="M97:M101"/>
    <mergeCell ref="M102:M106"/>
    <mergeCell ref="M113:M115"/>
    <mergeCell ref="M117:M120"/>
    <mergeCell ref="A121:C121"/>
    <mergeCell ref="A122:C122"/>
    <mergeCell ref="D122:D123"/>
    <mergeCell ref="E122:G122"/>
    <mergeCell ref="H122:K122"/>
    <mergeCell ref="L122:M122"/>
    <mergeCell ref="M107:M111"/>
    <mergeCell ref="M33:M37"/>
    <mergeCell ref="M38:M41"/>
    <mergeCell ref="M42:M45"/>
    <mergeCell ref="M46:M50"/>
    <mergeCell ref="M51:M53"/>
    <mergeCell ref="M55:M79"/>
    <mergeCell ref="M80:M85"/>
    <mergeCell ref="M87:M91"/>
    <mergeCell ref="M92:M96"/>
    <mergeCell ref="I5:L5"/>
    <mergeCell ref="M5:M6"/>
    <mergeCell ref="M8:M11"/>
    <mergeCell ref="M12:M15"/>
    <mergeCell ref="M17:M20"/>
    <mergeCell ref="M21:M24"/>
    <mergeCell ref="M25:M28"/>
    <mergeCell ref="M29:M32"/>
    <mergeCell ref="A1:M1"/>
    <mergeCell ref="A2:C2"/>
    <mergeCell ref="A3:C3"/>
    <mergeCell ref="D3:F3"/>
    <mergeCell ref="A5:C5"/>
    <mergeCell ref="D5:D6"/>
    <mergeCell ref="E5:F5"/>
    <mergeCell ref="G5:H5"/>
  </mergeCells>
  <printOptions horizontalCentered="1"/>
  <pageMargins left="0.39370078740157483" right="0.39370078740157483" top="0.78740157480314965" bottom="1.1811023622047245" header="0.39370078740157483" footer="0.39370078740157483"/>
  <pageSetup scale="59" fitToHeight="0" orientation="landscape" r:id="rId1"/>
  <headerFooter alignWithMargins="0">
    <oddHeader>&amp;RPágina  &amp;P de &amp;N</oddHeader>
    <oddFooter>&amp;R43-F.16
V.5</oddFooter>
  </headerFooter>
  <rowBreaks count="4" manualBreakCount="4">
    <brk id="28" max="12" man="1"/>
    <brk id="50" max="12" man="1"/>
    <brk id="79" max="12" man="1"/>
    <brk id="10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Ofic_Ase_Anali_Ctrl_Ries</vt:lpstr>
      <vt:lpstr>Ofic_Ase_Anali_Ctrl_Ries!Área_de_impresión</vt:lpstr>
      <vt:lpstr>Ofic_Ase_Anali_Ctrl_Ries!Títulos_a_imprimir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Lissette Ruiz Perez</dc:creator>
  <cp:lastModifiedBy>Cindy Lissette Ruiz Perez</cp:lastModifiedBy>
  <dcterms:created xsi:type="dcterms:W3CDTF">2022-08-11T16:34:39Z</dcterms:created>
  <dcterms:modified xsi:type="dcterms:W3CDTF">2022-08-11T16:34:54Z</dcterms:modified>
</cp:coreProperties>
</file>