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24226"/>
  <mc:AlternateContent xmlns:mc="http://schemas.openxmlformats.org/markup-compatibility/2006">
    <mc:Choice Requires="x15">
      <x15ac:absPath xmlns:x15ac="http://schemas.microsoft.com/office/spreadsheetml/2010/11/ac" url="https://shdgov-my.sharepoint.com/personal/mareyesp_shd_gov_co/Documents/Documentos/PM_Planes de Mejoramiento/Consolidación plan de mejoramiento/2026/1 trimestre 2026/4. Finales/"/>
    </mc:Choice>
  </mc:AlternateContent>
  <xr:revisionPtr revIDLastSave="2532" documentId="8_{6844CED9-4FCF-4FB9-8EB0-9D7E53948F6B}" xr6:coauthVersionLast="47" xr6:coauthVersionMax="47" xr10:uidLastSave="{1907CAA1-17BF-463A-8103-F2533F1518B9}"/>
  <bookViews>
    <workbookView xWindow="-120" yWindow="-120" windowWidth="20730" windowHeight="11040" xr2:uid="{00000000-000D-0000-FFFF-FFFF00000000}"/>
  </bookViews>
  <sheets>
    <sheet name="CONSOLIDADO" sheetId="1" r:id="rId1"/>
  </sheets>
  <definedNames>
    <definedName name="_xlnm._FilterDatabase" localSheetId="0" hidden="1">CONSOLIDADO!$A$3:$AE$52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José Ignacio León Florez</author>
    <author>Jenny Lorena Forestieri Rojas</author>
    <author>Maria Angélica Reyes Peña</author>
    <author>Claudia Rubiela Torres Pita</author>
  </authors>
  <commentList>
    <comment ref="D3" authorId="0" shapeId="0" xr:uid="{00000000-0006-0000-0000-000001000000}">
      <text>
        <r>
          <rPr>
            <b/>
            <sz val="9"/>
            <color indexed="81"/>
            <rFont val="Tahoma"/>
            <family val="2"/>
          </rPr>
          <t xml:space="preserve">Registre el año en el que se realizó la auditoria o ejercicio
</t>
        </r>
      </text>
    </comment>
    <comment ref="E3" authorId="0" shapeId="0" xr:uid="{00000000-0006-0000-0000-000002000000}">
      <text>
        <r>
          <rPr>
            <b/>
            <sz val="9"/>
            <color indexed="81"/>
            <rFont val="Tahoma"/>
            <family val="2"/>
          </rPr>
          <t>En el caso de la Contraloría: el código del informe final.
En caso de la OCI: esta sera diligenciado por la OCI</t>
        </r>
      </text>
    </comment>
    <comment ref="F3" authorId="0" shapeId="0" xr:uid="{00000000-0006-0000-0000-000003000000}">
      <text>
        <r>
          <rPr>
            <sz val="9"/>
            <color indexed="81"/>
            <rFont val="Tahoma"/>
            <family val="2"/>
          </rPr>
          <t>Relacione el nombre de la auditoria descrito en la portada del informe final.</t>
        </r>
      </text>
    </comment>
    <comment ref="G3" authorId="0" shapeId="0" xr:uid="{00000000-0006-0000-0000-000004000000}">
      <text>
        <r>
          <rPr>
            <sz val="9"/>
            <color indexed="81"/>
            <rFont val="Tahoma"/>
            <family val="2"/>
          </rPr>
          <t xml:space="preserve">Relacione el numeral del hallazgo descrito en el informe final.
</t>
        </r>
      </text>
    </comment>
    <comment ref="H3" authorId="0" shapeId="0" xr:uid="{00000000-0006-0000-0000-000005000000}">
      <text>
        <r>
          <rPr>
            <sz val="11"/>
            <color indexed="8"/>
            <rFont val="Tahoma"/>
            <family val="2"/>
          </rPr>
          <t>Transcriba el hallazgo de acuerdo con el informe emitido por el equipo auditor</t>
        </r>
      </text>
    </comment>
    <comment ref="I3" authorId="1" shapeId="0" xr:uid="{00000000-0006-0000-0000-000006000000}">
      <text>
        <r>
          <rPr>
            <sz val="11"/>
            <color indexed="81"/>
            <rFont val="Tahoma"/>
            <family val="2"/>
          </rPr>
          <t>Registre la causa principal que originó la situación detectada, para definir la causa utilice el formato 01-F.16 “Herramientas para el análiisis y formulaciones de acciones”</t>
        </r>
      </text>
    </comment>
    <comment ref="J3" authorId="1" shapeId="0" xr:uid="{00000000-0006-0000-0000-000007000000}">
      <text>
        <r>
          <rPr>
            <sz val="12"/>
            <color indexed="81"/>
            <rFont val="Tahoma"/>
            <family val="2"/>
          </rPr>
          <t>Registre de forma consecutiva el número de la acción por hallazgo (Máximo de 3 dígitos)</t>
        </r>
      </text>
    </comment>
    <comment ref="K3" authorId="1" shapeId="0" xr:uid="{00000000-0006-0000-0000-000008000000}">
      <text>
        <r>
          <rPr>
            <sz val="12"/>
            <color indexed="81"/>
            <rFont val="Tahoma"/>
            <family val="2"/>
          </rPr>
          <t>Registre la acción que realizará para subsanar o corregir el hallazgo. Inicie con un verbo en infinitivo. (Máximo 500 caracteres</t>
        </r>
        <r>
          <rPr>
            <b/>
            <sz val="12"/>
            <color indexed="81"/>
            <rFont val="Tahoma"/>
            <family val="2"/>
          </rPr>
          <t>)</t>
        </r>
      </text>
    </comment>
    <comment ref="L3" authorId="1" shapeId="0" xr:uid="{00000000-0006-0000-0000-000009000000}">
      <text>
        <r>
          <rPr>
            <sz val="12"/>
            <color indexed="81"/>
            <rFont val="Tahoma"/>
            <family val="2"/>
          </rPr>
          <t>Registre el nombre del indicador a través de la cual se pueda observar el cumplimiento de la acción determinada (Máximo 100 caracteres)</t>
        </r>
      </text>
    </comment>
    <comment ref="M3" authorId="1" shapeId="0" xr:uid="{00000000-0006-0000-0000-00000A000000}">
      <text>
        <r>
          <rPr>
            <sz val="12"/>
            <color indexed="81"/>
            <rFont val="Tahoma"/>
            <family val="2"/>
          </rPr>
          <t>Determine las variables y la correspondiente fórmula del indicador  (Máximo 200 caracteres)</t>
        </r>
      </text>
    </comment>
    <comment ref="N3" authorId="1" shapeId="0" xr:uid="{00000000-0006-0000-0000-00000B000000}">
      <text>
        <r>
          <rPr>
            <sz val="12"/>
            <color indexed="81"/>
            <rFont val="Tahoma"/>
            <family val="2"/>
          </rPr>
          <t>Señale la medida cuantitativa, concreta, realizable y verificable (Número o porcentaje)</t>
        </r>
      </text>
    </comment>
    <comment ref="O3" authorId="1" shapeId="0" xr:uid="{00000000-0006-0000-0000-00000C000000}">
      <text>
        <r>
          <rPr>
            <sz val="11"/>
            <color indexed="81"/>
            <rFont val="Tahoma"/>
            <family val="2"/>
          </rPr>
          <t>Dependencia encargada de ejecutar la acción(Máximo 100 caracteres)</t>
        </r>
        <r>
          <rPr>
            <sz val="9"/>
            <color indexed="81"/>
            <rFont val="Tahoma"/>
            <family val="2"/>
          </rPr>
          <t xml:space="preserve">
</t>
        </r>
      </text>
    </comment>
    <comment ref="P3" authorId="2" shapeId="0" xr:uid="{33EA49BF-AE5E-4583-83E5-E3805E4E5017}">
      <text>
        <r>
          <rPr>
            <sz val="11"/>
            <color indexed="81"/>
            <rFont val="Tahoma"/>
            <family val="2"/>
          </rPr>
          <t>Registre la sigla de la Dirección a la cual pertenece el área responsable de la acción</t>
        </r>
        <r>
          <rPr>
            <sz val="9"/>
            <color indexed="81"/>
            <rFont val="Tahoma"/>
            <family val="2"/>
          </rPr>
          <t xml:space="preserve">
</t>
        </r>
      </text>
    </comment>
    <comment ref="Q3" authorId="1" shapeId="0" xr:uid="{00000000-0006-0000-0000-00000E000000}">
      <text>
        <r>
          <rPr>
            <b/>
            <sz val="9"/>
            <color indexed="81"/>
            <rFont val="Tahoma"/>
            <family val="2"/>
          </rPr>
          <t>(AAAA/MM/DD)</t>
        </r>
        <r>
          <rPr>
            <sz val="9"/>
            <color indexed="81"/>
            <rFont val="Tahoma"/>
            <family val="2"/>
          </rPr>
          <t xml:space="preserve">
</t>
        </r>
      </text>
    </comment>
    <comment ref="R3" authorId="1" shapeId="0" xr:uid="{00000000-0006-0000-0000-00000F000000}">
      <text>
        <r>
          <rPr>
            <b/>
            <sz val="9"/>
            <color indexed="81"/>
            <rFont val="Tahoma"/>
            <family val="2"/>
          </rPr>
          <t>(AAAA/MM/DD)</t>
        </r>
      </text>
    </comment>
    <comment ref="T3" authorId="1" shapeId="0" xr:uid="{D93E8AE5-3D54-4D0F-B073-DCF7A1CDC3EA}">
      <text>
        <r>
          <rPr>
            <b/>
            <sz val="9"/>
            <color indexed="81"/>
            <rFont val="Tahoma"/>
            <family val="2"/>
          </rPr>
          <t>(AAAA/MM/DD)</t>
        </r>
      </text>
    </comment>
    <comment ref="V3" authorId="1" shapeId="0" xr:uid="{00000000-0006-0000-0000-000010000000}">
      <text>
        <r>
          <rPr>
            <sz val="9"/>
            <color indexed="81"/>
            <rFont val="Tahoma"/>
            <family val="2"/>
          </rPr>
          <t xml:space="preserve">Incorpore el seguimiento de la acción a la fecha de corte del seguimiento, el análisis debe ser coherente con el resultado del indicador y el avance en la ejecución de las actividades. (Máximo </t>
        </r>
        <r>
          <rPr>
            <b/>
            <sz val="9"/>
            <color indexed="81"/>
            <rFont val="Tahoma"/>
            <family val="2"/>
          </rPr>
          <t xml:space="preserve">600 </t>
        </r>
        <r>
          <rPr>
            <sz val="9"/>
            <color indexed="81"/>
            <rFont val="Tahoma"/>
            <family val="2"/>
          </rPr>
          <t>caracteres)</t>
        </r>
      </text>
    </comment>
    <comment ref="W3" authorId="2" shapeId="0" xr:uid="{6640B91C-111C-457B-9A2F-AF03FCE4BC0A}">
      <text>
        <r>
          <rPr>
            <sz val="11"/>
            <color indexed="81"/>
            <rFont val="Tahoma"/>
            <family val="2"/>
          </rPr>
          <t>Registre los valores o datos, cualitativos o cuantitativos,  utilizados según la formulación del indicador.</t>
        </r>
      </text>
    </comment>
    <comment ref="X3" authorId="1" shapeId="0" xr:uid="{00000000-0006-0000-0000-000012000000}">
      <text>
        <r>
          <rPr>
            <b/>
            <sz val="9"/>
            <color indexed="81"/>
            <rFont val="Tahoma"/>
            <family val="2"/>
          </rPr>
          <t>Incorpore el resultado del indicador a la fecha de corte del seguimiento respectivo.(Número con dos decimales)</t>
        </r>
      </text>
    </comment>
    <comment ref="Z3" authorId="2" shapeId="0" xr:uid="{26B2A1B4-1BF0-4F70-BFBB-E1F94FDCD96E}">
      <text>
        <r>
          <rPr>
            <b/>
            <sz val="9"/>
            <color indexed="81"/>
            <rFont val="Tahoma"/>
            <family val="2"/>
          </rPr>
          <t>Registre los valores o datos, cualitativos o cuantitativos,  utilizados según la formulación del indicador.</t>
        </r>
        <r>
          <rPr>
            <sz val="9"/>
            <color indexed="81"/>
            <rFont val="Tahoma"/>
            <family val="2"/>
          </rPr>
          <t xml:space="preserve">
</t>
        </r>
      </text>
    </comment>
    <comment ref="AA3" authorId="1" shapeId="0" xr:uid="{00000000-0006-0000-0000-000016000000}">
      <text>
        <r>
          <rPr>
            <b/>
            <sz val="9"/>
            <color indexed="81"/>
            <rFont val="Tahoma"/>
            <family val="2"/>
          </rPr>
          <t>Califique de 0% a 100% el porcentaje de avance de la acción teniendo en cuenta el seguimiento registrado a la fecha de reporte.</t>
        </r>
      </text>
    </comment>
    <comment ref="AB3" authorId="1" shapeId="0" xr:uid="{00000000-0006-0000-0000-000014000000}">
      <text>
        <r>
          <rPr>
            <sz val="9"/>
            <color indexed="81"/>
            <rFont val="Tahoma"/>
            <family val="2"/>
          </rPr>
          <t xml:space="preserve">Incorpore el estado del seguimiento de la acción a la fecha del seguimiento, de acuerdo a la revisión de los soportes documentales físicos o digitales presentados por el auditado. (Máximo </t>
        </r>
        <r>
          <rPr>
            <b/>
            <sz val="9"/>
            <color indexed="81"/>
            <rFont val="Tahoma"/>
            <family val="2"/>
          </rPr>
          <t xml:space="preserve">600 </t>
        </r>
        <r>
          <rPr>
            <sz val="9"/>
            <color indexed="81"/>
            <rFont val="Tahoma"/>
            <family val="2"/>
          </rPr>
          <t>caracteres)</t>
        </r>
      </text>
    </comment>
    <comment ref="AC3" authorId="0" shapeId="0" xr:uid="{00000000-0006-0000-0000-000017000000}">
      <text>
        <r>
          <rPr>
            <b/>
            <sz val="9"/>
            <color indexed="81"/>
            <rFont val="Tahoma"/>
            <family val="2"/>
          </rPr>
          <t xml:space="preserve">Si se requiere ampliar, dar alguna alerta o aclarar algún asunto en particular con respecto al  seguimiento realizado en el análisis de la OCI, sin repetir lo mencionado en el mismo. Registrar nombre del profesional a cargo del seguimiento. </t>
        </r>
        <r>
          <rPr>
            <sz val="9"/>
            <color indexed="81"/>
            <rFont val="Tahoma"/>
            <family val="2"/>
          </rPr>
          <t xml:space="preserve">
</t>
        </r>
      </text>
    </comment>
    <comment ref="AD3" authorId="3" shapeId="0" xr:uid="{A37A6BA7-A479-4064-A25F-8E5F8EF99E57}">
      <text>
        <r>
          <rPr>
            <sz val="9"/>
            <color indexed="81"/>
            <rFont val="Tahoma"/>
            <family val="2"/>
          </rPr>
          <t>Registre el estado de la acción:
Cumplida
Incumplida
En ejecución</t>
        </r>
      </text>
    </comment>
    <comment ref="AE3" authorId="1" shapeId="0" xr:uid="{671B5F71-0E70-4CCE-BD3B-F6A42509F5F3}">
      <text>
        <r>
          <rPr>
            <sz val="9"/>
            <color indexed="81"/>
            <rFont val="Tahoma"/>
            <family val="2"/>
          </rPr>
          <t>Si el estado de la acción es cumplida colocar SI; si es incumplida colocar NO, si se encuentra en ejecución  dejar vacia</t>
        </r>
      </text>
    </comment>
  </commentList>
</comments>
</file>

<file path=xl/sharedStrings.xml><?xml version="1.0" encoding="utf-8"?>
<sst xmlns="http://schemas.openxmlformats.org/spreadsheetml/2006/main" count="860" uniqueCount="441">
  <si>
    <t>1. FORMULACIÓN PLAN DE MEJORAMIENTO</t>
  </si>
  <si>
    <t>Periodo definido para la ejecución de la acción</t>
  </si>
  <si>
    <t>EFICACIA DE LAS ACCIONES</t>
  </si>
  <si>
    <t>SI</t>
  </si>
  <si>
    <t>Cumplida</t>
  </si>
  <si>
    <t>2. Reporte responsable del Plan</t>
  </si>
  <si>
    <t>3. Seguimiento Oficina de Control Interno</t>
  </si>
  <si>
    <t>Estado de de la acción</t>
  </si>
  <si>
    <t>Evaluación de eficacia</t>
  </si>
  <si>
    <t>No.</t>
  </si>
  <si>
    <t>Fecha de ingreso de la acción al plan</t>
  </si>
  <si>
    <t>Código de la entidad</t>
  </si>
  <si>
    <t>Vigencia</t>
  </si>
  <si>
    <t xml:space="preserve">Código Auditoria </t>
  </si>
  <si>
    <t>Nombre de la Auditoría</t>
  </si>
  <si>
    <t>No. Hallazgo</t>
  </si>
  <si>
    <t>Descripción del Hallazgo</t>
  </si>
  <si>
    <t>Causa del Hallazgo</t>
  </si>
  <si>
    <t>Código Acción</t>
  </si>
  <si>
    <t>Descripción Acción</t>
  </si>
  <si>
    <t>Nombre del Indicador</t>
  </si>
  <si>
    <t>Fórmula del Indicador</t>
  </si>
  <si>
    <t>Meta</t>
  </si>
  <si>
    <t>Dependencia Responsable</t>
  </si>
  <si>
    <t>Dependencia que reporta</t>
  </si>
  <si>
    <t>Fecha de Inicio</t>
  </si>
  <si>
    <t>Fecha de Terminación</t>
  </si>
  <si>
    <t>Días de prórroga</t>
  </si>
  <si>
    <t>Fecha de corte del avance</t>
  </si>
  <si>
    <t>Descripcion de la evidencia o soportes de la ejecución de la acción 
Responsable</t>
  </si>
  <si>
    <t>Varaibales alcanzadas del Indicador</t>
  </si>
  <si>
    <t>Resultado del Indicador</t>
  </si>
  <si>
    <t>Fecha de Seguimiento OCI</t>
  </si>
  <si>
    <t>Variables del Indicador OCI</t>
  </si>
  <si>
    <t>Porcentaje ejecutado</t>
  </si>
  <si>
    <t>Descripción de la verificación de las evidencias presentadas</t>
  </si>
  <si>
    <t>Observaciones OCI</t>
  </si>
  <si>
    <t>Estado de la acción</t>
  </si>
  <si>
    <t>EFICACIA</t>
  </si>
  <si>
    <t>En ejecución</t>
  </si>
  <si>
    <t>Auditoría Financiera y de gestión</t>
  </si>
  <si>
    <t>3.1.1.1</t>
  </si>
  <si>
    <t>Hallazgo administrativo, por fallas en cálculo de la amortización de los intangibles.</t>
  </si>
  <si>
    <t>Se identificaron  diferencias en los cálculos del sistema SAP en lo que respecta  a la amortización de intangibles, originadas en la configuración técnica del estándar de SAP -  cálculo de días</t>
  </si>
  <si>
    <t>Documentar en el Manual código 116-MU-FI-12 la descripción de la forma como el módulo AM (Activos fijos) de SAP realiza los cálculos de la amortización de intangibles  teniendo como base el concepto recibido de SAP .</t>
  </si>
  <si>
    <t>Manual actualizado</t>
  </si>
  <si>
    <t>Dir. Gestión Corporativa</t>
  </si>
  <si>
    <t>NA</t>
  </si>
  <si>
    <t>En el análisis de información realizado por el grupo auditor, no identificaron las variaciones presentadas en los conceptos de vida útil y capitalizaciones, generándose diferencia en el cálculo manual con respesto al valor reportado por la SDH</t>
  </si>
  <si>
    <t>Incluir como anexo de la nota de intangibles, un reporte en el cual se identifique las variaciones que se presentan en los conceptos de vida útil y capitalizaciones, los cuales afectan el cálculo de la amortización de los intangibles</t>
  </si>
  <si>
    <t>Revelación Notas EF - Intangibles</t>
  </si>
  <si>
    <t>Nota E.F.  - Intangibles</t>
  </si>
  <si>
    <t>Dir. Distrital Contabilidad</t>
  </si>
  <si>
    <t>DDC -SGCH</t>
  </si>
  <si>
    <t>Reporte transacción  ZFI_T0129</t>
  </si>
  <si>
    <t>Realizar una revisión del archivo que establece los cambios de la vidas utiles de los activos intangibles, toda vez que no se especifica a que frecuencia de tiempo  se refiere (dias o meses), así mismo dicho archivo no se acompaña de un estudio técnico que indique el porqué del aumento de la vidas utiles para cada uno de estos activos. De otra parte, no se identifica en el archivo correspondiente hasta que fecha se culmina la nueva vida util estimada para cada uno de estos activos.
Seguimiento realizado por: Fabián González</t>
  </si>
  <si>
    <t>3.1.1.2</t>
  </si>
  <si>
    <t>Hallazgo administrativo, por reporte en el Estado de Situación Financiera con corte a 31/12/2024, de subcuentas con saldos contrarios a su naturaleza contable</t>
  </si>
  <si>
    <t>En el sistema SAP- bogdata, se requiere crear cuentas transitorias con el fin de recibir los movimientos de extracto (MULTICASH) para realizar la conciliación bancaria, razón por la cual se presentan a nivel auxiliar saldos con naturaleza contraria a la subcuenta.</t>
  </si>
  <si>
    <t>Realizar  la revelación técnica de las cuentas de bancos en las  notas a los estados financieros de acuerdo con las conciliaciones  bancarias.</t>
  </si>
  <si>
    <t>Revelación Notas EF</t>
  </si>
  <si>
    <t>Nota E.F. conciliaciones bancarias</t>
  </si>
  <si>
    <t>La estructura de auxiliares definida en el plan de cuentas de la SDH  para las inversiones patrimoniales, incorpora los tres componentes de cada inversión, por lo cual, cuando la empresa presenta pérdidas acumuladas, en el auxiliar del componente de "Resultados" su saldo es negativo, esto, con el fin de mostrar el saldo acumulado de la inversión por el valor neto de los componentes del patrimonio de la empresa</t>
  </si>
  <si>
    <t>Revelar en notas a los estados financieros los saldos de las inversiones en controladas , incluyendo los valores desagregados por  los componentes que conforman la inversión en cada empresa</t>
  </si>
  <si>
    <t>Nota E.F. Inversiones en controladas</t>
  </si>
  <si>
    <t xml:space="preserve">En las notas a los estados financieros de la SDH al 31 de diciembre de 2025, en las páginas 79 y 80, se informa la composición de la inversión por componentes de cada una de las empresas donde se tiene la inversión como parte de la nota descrita en el numeral 6.2. Inversiones en Controladas.
Se remite  en pdf las notas a los estados financieros de la SDH </t>
  </si>
  <si>
    <t>3.1.1.3</t>
  </si>
  <si>
    <t>Hallazgo administrativo por incumplimiento de lo establecido en la Resolución 533 de 2015 expedida por la Contaduría General de la Nación, relacionada con las revelaciones de hechos económicos en el rubro provisiones</t>
  </si>
  <si>
    <t>En  la revelación de la cuenta de Provisiones no se tuvo  en cuenta la totalidad de los aspectos estipulados en el marco normativo contable emitido por  la CGN y la explicación de lo  diligenciado en el Anexo 23. de la Carta Circular 137 de 2024 de la DDC revelaciones</t>
  </si>
  <si>
    <t>Realizar la revelación de la cuenta de provisiones incorporando en la nota a los estados financieros todos los conceptos definidos por la CGN y la DDC para la cuenta de provisiones</t>
  </si>
  <si>
    <t>Revelación Notas EF - Provisiones</t>
  </si>
  <si>
    <t>Nota E.F. Provisiones</t>
  </si>
  <si>
    <t xml:space="preserve">En las notas a los estados financieros de la SDH al 31 de diciembre de 2025, Nota 24. Provisiones, páginas 181 a 185, se hace una  descripción de las provisiones de litigios y demandas teniendo en cuenta los conceptos definidos por la CGN y la DDC, tales como conciliación de saldos con el reporte SIPROJ y  con el área de Gestión, explicando las diferencias en cuanto al numero de procesos y valores.
Se remite en pdf las notas a los estados financieros de la SDH </t>
  </si>
  <si>
    <t>Se corroboró que el área adelantó la explicación de los componentes de las provisiones realizadas con sus variaciones, para el caso de las provisiones a los litigios y demandas, se presentó la conciliación realizada con el reporte del SIPROJ mostrando las diferencias frente al número de procesos y valores de las pretenciones, realizando un análisis de las situaciones más relevantes, lo anterior fue revelado en las Notas a los Estados Financieros de la SDH, al corte del 31 de diciembre de 2025 numeral 24 Provisiones.
Seguimiento realizado por : Fabián González</t>
  </si>
  <si>
    <t>3.1.1.4</t>
  </si>
  <si>
    <t>Hallazgo administrativo, por inconsistencias, información incompleta y debilidades en las revelaciones presentadas por la SDH, en sus notas a los Estados Financieros con corte a 31/12/2024.</t>
  </si>
  <si>
    <t>En los cuadros de revelaciones utilizados en las notas se elimininó la columna "No corriente" debido a que las cuentas por cobrar por impuestos no poseian esta clasificacón a dic/2024, por lo cual, el ente de control considera que no se cumplió  con la normatividad contable por no mostrar los cuadros comparativos de las notas con la columna de "no corriente"  tal como se definieron por la CGN</t>
  </si>
  <si>
    <t>Hacer la revelacion de las cuentas por cobrar y provisiones  en las notas a los estados financeiros  de acuerdo con los lineamientos de la CGN, incluyendo los cuadros comparativos con la totalidad de columnas definidas en la norma contable</t>
  </si>
  <si>
    <t>Revelacion Notas EF -Cuentas por cobrar</t>
  </si>
  <si>
    <t>Nota E.F.  Cuentas por cobrar</t>
  </si>
  <si>
    <t xml:space="preserve">En las notas a los estados financieros de la SDH al 31 de diciembre de 2025, Nota 7, Cuentas por Cobrar, a partir de la página 81 se incorpora cuadro con la composición de las cuentas por cobrar, donde se hace la comparación del saldo corriente y no corriente, de conformidad con lo establecido por la CGN.
Se remite  en pdf las notas a los estados financieros de la SDH </t>
  </si>
  <si>
    <t>Se evidenció la revelación de la Notas a los Estados Financieros de la SDH al corte del 31 de diciembre 2025 numeral 7 cuentas por cobrar, en ella se discrimina el comparativo de las cuentas por cobrar clasificadas como corrientes y no corrientes y sus variaciones al término de la vigencia 2025. Igualmente, en el numeral 7.6. se estableció la explicación del Deterioro Acumulado de las Cuentas por Cobrar que corresponde principalmente a la cartera tributaria de impuestos donde se informó que se utlizó la metodología definida en la guía para la estimación del deterioro de las cuentas por cobrar emitida por la DDC.  
Seguimiento realizado por : Fabián González</t>
  </si>
  <si>
    <t>3.1.1.5</t>
  </si>
  <si>
    <t>Hallazgo administrativo, por falta de depuración de la cuenta 240720 - recaudos por clasificar-, la cual presenta un saldo a 31/12/2024 de $42.555.064.074</t>
  </si>
  <si>
    <t>El módulo contable de BogData no permite la trazabilidad individualizada de los pagos de los contribuyentes en el Imp. Predial y el Imp. sobre Vehículos, cuando la referencia de pago reportada por las entidades financieras no puede vincularse con la información del sistema.
Estos pagos deben clasificarse temporalmente en cuentas transitorias hasta que se obtenga la información necesaria para su correcta imputación, lo que afecta la oportunidad, exactitud y control de los registros contables.</t>
  </si>
  <si>
    <t>Validar los nuevos registros contables presentados en el auxiliar contable 2407200400, correspondientes a los impuestos Predial Unificado y sobre Vehículos Automotores, siempre que hayan sido previamente tipificados, en articulación con la Dirección de Informática y Tecnología, mediante mesas de trabajo interdependencias, con el fin de identificar su posible corrección masiva.</t>
  </si>
  <si>
    <t>Control y Verificación de Registros en Auxiliar Contable 2407200400</t>
  </si>
  <si>
    <t>(Número de registros nuevos para clarificar / Total de registros clarificados *100</t>
  </si>
  <si>
    <t>Sub. de Soluciones TIC -
Oficina de Cuentas Corrientes y Devoluciones</t>
  </si>
  <si>
    <t>DIB - Oficina de Cuentas Corrientes y Devoluciones</t>
  </si>
  <si>
    <t>La acumulación de partidas por clarificar al cierre contable de la vigencia 2024, registradas en el auxiliar contable 2407200401 y correspondientes a los impuestos de ICA, ReteICA y Azar y Espectáculos, obedece a la ausencia de procesos automatizados y de mecanismos de trazabilidad que permitan validar, identificar y aplicar de forma individual los pagos y documentos reportados por el área de gestión.</t>
  </si>
  <si>
    <t>Gestionar a través de requerimientos y/ o procesos las cargas controladas de los registros identificados con la población segmentada a la Dirección de Informática y Tecnología</t>
  </si>
  <si>
    <t>Porcentaje de procesos de cargas gestionados</t>
  </si>
  <si>
    <t>(Número de procesos gestionados/ Total de registros identificados*100</t>
  </si>
  <si>
    <t>Oficina Administración Funcional del Sistema</t>
  </si>
  <si>
    <t>DIB -Oficina Administración Funcional del sistema</t>
  </si>
  <si>
    <t>Validar y verificar el cargue  de la información y las  posibles inconsistencias, caso en el cual se radica nuevo proceso</t>
  </si>
  <si>
    <t>Validación del cargue  de la  información</t>
  </si>
  <si>
    <t>(Número de registros aplicados  / Total de registros solicitados*100</t>
  </si>
  <si>
    <t>Oficina Administración Funcional del sistema</t>
  </si>
  <si>
    <t>Realizar 10 mesas de trabajo con periodicidad mensual, previo al lanzamiento de la cartera, con el fin de identificar posibles inconsistencias</t>
  </si>
  <si>
    <t>Mesas de trabajo realizadas</t>
  </si>
  <si>
    <t>Número de mesas de trabajo realizadas/ Total mesas programadas*100</t>
  </si>
  <si>
    <t>Of. Administración Funcional del sistema-
Of. de Cuentas Corrientes-
Sub. de Soluciones de TIC</t>
  </si>
  <si>
    <t>Reportar a la Subdirección Contable de Hacienda cuantos registros se aplicaron en el mes discriminado con  valores, tipo de documento y los saldos pendientes de aplicar a la fecha del reporte</t>
  </si>
  <si>
    <t>Reporte enviados al área contable</t>
  </si>
  <si>
    <t>Reportes remitidos/11 reportes programados</t>
  </si>
  <si>
    <t>Realizar los registros contables mensuales, de acuerdo con la información del área de gestion</t>
  </si>
  <si>
    <t>Registros contables realizados</t>
  </si>
  <si>
    <t>Reportes registrados / 11 reportes de la gestión</t>
  </si>
  <si>
    <t>Subdirección de Gestión Contable</t>
  </si>
  <si>
    <t>Se han recibido mensualmente los informes de saldos pendientes por aplicar enviados por la Oficina de Administración Funcional del Sistema, los cuales constituyen el soporte para el registro contable, por lo cual,  la SGCH ha realizado los registros contables  correspondientes a los reportes de los  meses de diciembre de 2025, enero y febrero de 2026.
Se remite archivo pdf con los registros contables realizados</t>
  </si>
  <si>
    <t xml:space="preserve"> 9 Reportes registrados / 11 reportes de la gestión</t>
  </si>
  <si>
    <t xml:space="preserve">Revelar en notas a los estados financieros de la SDH los valores depurados de los documentos por aplicar </t>
  </si>
  <si>
    <t>Revelación Notas EF  - Registros por aplicar</t>
  </si>
  <si>
    <t>Nota E.F.  De los documentos por aplicar en cuenta corriente</t>
  </si>
  <si>
    <t>En las notas a los estados financieros de la SDH al 31 de diciembre de 2025, como parte del numeral 22.1. Revelaciones generales, en las páginas  164 y 165 se presenta la información de los recaudos por clasificar, los cuales se registran con base en la información suministrada por el área de impuestos y referenciada en la actividad 11 de este hallazgo.
Se remite  en pdf las notas a los estados financieros de la SDH</t>
  </si>
  <si>
    <t>Se reveló en las Notas a los Estados Financieros de la SDH al corte del 31 de diciembre de 2025 numeral 22 Cuentas por Pagar, donde se discriminan las variaciones de la cuenta recaudos por clasificar, la cual presentó una disminución del 80,2% producto de depuraciones efectuadas en la vigencia 2025.
Seguimiento realizado por : Fabián González</t>
  </si>
  <si>
    <t>3.1.1.6</t>
  </si>
  <si>
    <t>Hallazgo administrativo, por inconsistencias en las cifras presentadas en el Estado de Situación Financiera con corte a 31/12/2024, de la cuenta 1385 Cuentas por Cobrar de Dificil Recaudo (Subcuentas: Impuestos, Retención en la Fuente y Anticipos de Impuestos).</t>
  </si>
  <si>
    <t>En las cuentas por cobrar por concepto de impuestos, existen registros de cartera sobre los cuales no se pueden efectuar acciones de cobro y no se han emitido los actos administrativos para su depuración y baja  de la cuenta corriente de los contibuyentes.</t>
  </si>
  <si>
    <t xml:space="preserve">Realizar la conciliacion de los saldos contables de las cuentas por cobrar por conceptos tributarios de acuerdo con la información de la  cartera certificada y clasificada por las áreas de gestion semestralmente. </t>
  </si>
  <si>
    <t>Conciliación saldos de la cartera tributaria</t>
  </si>
  <si>
    <t>Conciliacion cartera tributaria</t>
  </si>
  <si>
    <t xml:space="preserve">En las notas a los estados financieros de la SDH al 31 de diciembre de 2025, en la página 82 y 83 se presenta la información de la cartera certificada y clasificada por la gestión, así como la conciliación realizada contra los saldos contables.
Se remite  en pdf las notas a los estados financieros de la SDH </t>
  </si>
  <si>
    <t xml:space="preserve">Revelar en las notas a los estados financieros de las cuentas por cobrar por conceptos tributarios, incluyendo la conciliación de saldos con la clasificación de la cartera </t>
  </si>
  <si>
    <t>Revelacion Notas EF - Cuentas por cobrar</t>
  </si>
  <si>
    <t xml:space="preserve">En las notas a los estados financieros de la SDH al 31 de diciembre de 2025, en los   numerales 7.1. Impuestos, retención en la fuente y anticipos de impuestos,   7.2. Contribuciones, tasas e ingresos no tributarios, 7.5. Cuentas por cobrar de difícil recaudo, 7.6. Deterioro Acumulado de cuentas por cobrar y 7.7. Otras revelaciones -  páginas 86 a 90 y 97 a 110, se presenta la composición de la cartera por Impuestos, retención en la fuente y anticipo de impuestos y se hace la  descripción correspondiente a cada ítem, incluidas las explicaciones de la cartera de difícil cobro y las acciones de depuración de este último concepto.
Se remite  en pdf las notas a los estados financieros de la SDH </t>
  </si>
  <si>
    <t>Se corroboró en las Notas a los Estados Financieros de la SDH al corte del 31 de diciembre de 2025 numeral 7.1. Impuestos, retención en la fuente y anticipos de impuestos, la revelación y composición de la cuenta 1305, sus variaciones y descripción de la cartera de dificil cobro al término de la vigencia 2025, Así como las actividades de depuración llevadas a cabo durante la vigencia 2025 y la explicación del Deterioro Acumulado de las Cuentas por Cobrar que corresponde principalmente a la cartera tributaria de impuestos.
Seguimiento realizado por : Fabián González</t>
  </si>
  <si>
    <t>3.1.1.7</t>
  </si>
  <si>
    <t>Hallazgo administrativo, por diferencias entre las cuentas por cobrar registradas en la contabilidad, frente a las de cobro no tributario.</t>
  </si>
  <si>
    <t xml:space="preserve">Deficiencia en el flujo de información por incapacidades desde las áreas fuente hacia el área contable </t>
  </si>
  <si>
    <t>Realizar 3 mesas de trabajo para verificar los saldos a conciliar con corte trimestral con la Subdirección de Cobro No Tributario, la Subdirección del Talento Humano, la Subdirección de Gestión Contable</t>
  </si>
  <si>
    <t xml:space="preserve">Mesas de trabajo </t>
  </si>
  <si>
    <t>(Número de mesas de trabajo realizadas / 3 Mesas de trabajo programadas)*100</t>
  </si>
  <si>
    <t xml:space="preserve">Sub. de Cobro No Tributario, Sub. del Talento Humano, Sub. de Gestión Contable </t>
  </si>
  <si>
    <t xml:space="preserve">La mesa de trabajo para hacer la revisión de los saldos a conciliar con corte  a diciembre 31 de 2025, se llevó a cabo el 23 de enero de 2026, con la cual, se completan las mesas de trabajo planteadas en la meta.
Se remite  1 archivo pdf de la mesas de trabajo </t>
  </si>
  <si>
    <t>(3 de mesa de trabajo realizada / 3 Mesas de trabajo programadas)*100</t>
  </si>
  <si>
    <t>3.1.1.8</t>
  </si>
  <si>
    <t>Hallazgo administrativo con presunta incidencia disciplinaria, por registrar procesos que se encuentran sin posibilidad de cobro en las Cuentas por Cobrar de Difícil Recaudo, en los estados financieros de la SHD con corte a 31/12/2024 sin hacer los respectivos ajustes para sanear la cuenta.</t>
  </si>
  <si>
    <t xml:space="preserve">No se ha realizado el proceso de depuración de procesos no tributarios para darlos de baja en los estados financieros </t>
  </si>
  <si>
    <t>Revelar  en las notas a los estados financieros de la SDH, el resultado de la depuracion de procesos no tributarios</t>
  </si>
  <si>
    <t xml:space="preserve">Revelacion Notas EF - procesos de cobro no tributario </t>
  </si>
  <si>
    <t>Nota E.F.  Depuracion procesos no tributarios</t>
  </si>
  <si>
    <t>En las notas a los estados financieros de la SDH al 31 de diciembre de 2025, en las páginas 105  y 106 en el numeral 7.7 "Otras revelaciones" se presenta la relación de acciones de depuración de saldos de cuentas por cobrar.
Se remite  en pdf las notas a los estados financieros de la SDH.</t>
  </si>
  <si>
    <t>3.2.3.1</t>
  </si>
  <si>
    <t xml:space="preserve">Hallazgo administrativo por incumplimiento de las magnitudes programadas para la vigencia 2024, correspondientes a once (11) metas de proyectos de inversión en el marco del plan de desarrollo 2020-2024 </t>
  </si>
  <si>
    <t>A pesar del cumplimiento reportado de metas a 31/12/2024, se advierte que la situación descrita se originó en deficiencias de gestión de la SDH, porque en el seguimiento que se debe hacer a proyectos de inversión no se actualizaron magnitudes de las metas descritas, además de los recursos asignados en el presupuesto de inversión directa a los proyectos de inversión, retrasos en el cumplimiento de metas que son los instrumentos mediante el cual se visibilizan y se verifican resultados concretos</t>
  </si>
  <si>
    <t xml:space="preserve">Realizar seguimientos mensuales al cumplimiento de las Metas de las actividades del Proyecto de  Inversión </t>
  </si>
  <si>
    <t>Seguimiento Mensual Proyectos de Inversión</t>
  </si>
  <si>
    <t>Reuniones de seguimiento realizadas</t>
  </si>
  <si>
    <t>Dirección Distrital de Impuestos de Bogotá (DIB)</t>
  </si>
  <si>
    <t>DIB</t>
  </si>
  <si>
    <t>Actas (PDF) y presentaciones (PPT) de cada una de las reuniones mensuales de seguimiento al cumplimiento de las Metas de las actividades del Proyecto de  Inversión 7986 realizadas entre el 07/07/2025 y el 27/03/2026</t>
  </si>
  <si>
    <t>8 reuniones de seguimiento realizadas, de  las 8 proyectadas a 06/03/2026</t>
  </si>
  <si>
    <t>8/8</t>
  </si>
  <si>
    <t>3.2.3.2</t>
  </si>
  <si>
    <t>Hallazgo administrativo por incumplimiento de siete (7) metas programadas para ser ejecutadas en el marco del plan de desarrollo 2020-2024</t>
  </si>
  <si>
    <t>Realizar  seguimiento trimestral a la actualización de las magnitudes de las metas de proyectos de inversión  alineados con los recursos asignados en la vigencia,  que permitan identificar oportunamente retrasos o desviaciones,  garantizando que los indicadores de cumplimiento reflejen con precisión los avances reales.</t>
  </si>
  <si>
    <t>Seguimientos realizados</t>
  </si>
  <si>
    <t>Seguimientos realizados  / seguimientos  trimestrales establecidos</t>
  </si>
  <si>
    <t>Oficina Asesora de Planeación (OAP)</t>
  </si>
  <si>
    <t>31/03/2026</t>
  </si>
  <si>
    <r>
      <t xml:space="preserve">Como resultado del seguimiento permanente a los proyectos de inversión, durante el período enero-marzo de 2026, se realizaron las siguientes actualizaciones de proyecto asociadas al proceso de reprogramación 2026: 
Proyecto 7542 - Calidad del Gasto =1
Proyecto 7661 - RP y CORE = 1
Proyecto 7986 - Gestión de ingresos =1
Proyecto 8003 - Fortalecimiento tecnológico =1
Proyecto 8082 - Fortalecimiento Institucional =1
Proyecto 8088 - Fortalecimiento Concejo =1
Proyecto 8067 - Fortalecimiento Experiencia Ciudadana = 1
Proyecto 8059 - Gestión de cartera = 1
</t>
    </r>
    <r>
      <rPr>
        <sz val="10"/>
        <rFont val="Arial"/>
        <family val="2"/>
      </rPr>
      <t xml:space="preserve">Igualmente, durante el período se enviaron vía correo electrónico 37 comunicaciones con solicitudes, observaciones y recomendaciones (para ajuste de proyecto y seguimiento). . </t>
    </r>
    <r>
      <rPr>
        <sz val="10"/>
        <color rgb="FFFF0000"/>
        <rFont val="Arial"/>
        <family val="2"/>
      </rPr>
      <t xml:space="preserve">
</t>
    </r>
    <r>
      <rPr>
        <sz val="10"/>
        <color indexed="8"/>
        <rFont val="Arial"/>
        <family val="2"/>
      </rPr>
      <t xml:space="preserve">
Se anexan las evidencias de estos soportes de trámite. Carpeta: </t>
    </r>
  </si>
  <si>
    <t>Seguimientos realizados= 3 (junio-Septiembre, octubre-diciembre, y enero-marzo de 2026 )
seguimientos  trimestrales establecidos=4</t>
  </si>
  <si>
    <t>Las evidencias dan cuenta de la reprogramación y de las actualizaciones de los proyectos de inversion de la SDH realizadas en el primter trimestre de 2026 y forma parte del seguimiento a los proyectos acorde con la acción planteada. 
Seguimiento reallizado por: Fabio Salazar</t>
  </si>
  <si>
    <t>Auditoría de Cumplimiento - Evaluar el cumplimiento de la gestión en la  fiscalización, liquidacióny recobro del Impuesto Predial Unificado -IPU vigencia 2017 y 2018</t>
  </si>
  <si>
    <t>3.2.3</t>
  </si>
  <si>
    <t>Hallazgo Administrativo con presunta incidencia disciplinaria, por la presentación de reiteradas inconsistencias en el suministro de la información por parte de la SDH durante el ejercicio auditor.</t>
  </si>
  <si>
    <t>Inconsistencias en la información de las marcas de los predios excluidos dentro los aplicativos SAP y SIT II (LEGADO)</t>
  </si>
  <si>
    <t>Identificar semestralmente el universo de predios excluidos al 100%, que tengan factura causada en el sistema de información  y enviar a la Oficina de Administración Funcional del Sistema la base de datos resultante, para proceder a la anulación de las facturas</t>
  </si>
  <si>
    <t>Listado de predios excluidos al 100%, con factura</t>
  </si>
  <si>
    <t>Base de Datos Semestral</t>
  </si>
  <si>
    <t>Oficina de Inteligencia Tributaria</t>
  </si>
  <si>
    <t>Con corte a 31/03/2026, y conforme a lo reportado por la DIB, la acción “Identificar semestralmente el universo de predios excluidos al 100% con factura causada y remitir la base resultante a la Oficina de Administración Funcional del Sistema para la anulación de facturas” se soporta en el envío realizado el 19/02/2026 a dicha Oficina, adjuntando las bases de exentos y excluidos de las vigencias 2025 y 2026 (archivos “exentos y excluidos_25” y “excluidos_26”). La DIB reporta un avance del 100% y da por terminada la acción.</t>
  </si>
  <si>
    <t>Seguimiento realizado por: Silvia Vargas</t>
  </si>
  <si>
    <t>Anular en el sistema de información las facturas causadas de predios identificados como excluidos al 100% de las vigencias 2017  a  2024</t>
  </si>
  <si>
    <t>Número de facturas anuladas en el Sistema de Información</t>
  </si>
  <si>
    <t>Número de facturas anuladas/ Total de predios identificados*100</t>
  </si>
  <si>
    <t>Oficina de Administración Funcional del Sistema</t>
  </si>
  <si>
    <t>Al corte 31/12/2025, se reporto el avance a esta actividad</t>
  </si>
  <si>
    <t>6108/6155</t>
  </si>
  <si>
    <t>Número de facturas anuladas/ Total de predios identificados*100
6108/6155</t>
  </si>
  <si>
    <t xml:space="preserve">
Seguimiento realizado por: Silvia Vargas</t>
  </si>
  <si>
    <t>Generar programa para verificar la información que implica marcas de exclusión reportadas por las fuentes externas</t>
  </si>
  <si>
    <t>Listado de CHIPS a verificar</t>
  </si>
  <si>
    <t xml:space="preserve">Base de datos </t>
  </si>
  <si>
    <t>El 20/02/2026 se remite correo a la  Subdirección de Determinación con copia a las oficinas de Registro y Gestión de la Información con de base de datos con los predios asignados como omisos para los años 2021 a 2025, que para el año 2026 presentan marca de exclusión o exclusión parcial.</t>
  </si>
  <si>
    <t>Con corte a 31/03/2026, y según lo reportado por la DIB, para la acción “Generar programa para verificar marcas de exclusión” se aporta como evidencia el correo del 20/02/2026 con la base/listado de CHIPs a verificar (omisos 2021–2025 con marca de exclusión o parcial en 2026). En la prueba se describe el cruce de bases maestras y soporte predial (CHIP y año gravable) y se reportan posibles inconsistencias: 2025 (Exento 11.264, Excluido 305, ambos 3) y 2026 (Exento 11.858, Excluido 14, ambos 0). La DIB reporta 100% y da por terminada la acción.</t>
  </si>
  <si>
    <t>Ejecutar programa de verificación de la información del  listado de CHIPS  identificados por la Oficina de Inteligencia Tributaria</t>
  </si>
  <si>
    <t>Cobertura de verificación</t>
  </si>
  <si>
    <t>Predios verificados/predios entregados en el programa</t>
  </si>
  <si>
    <t>Subdirección de Determinación</t>
  </si>
  <si>
    <t>El 20 de febrero se recibio base de datos para ejecución del programa de verificación, el cual aún no ha iniciado</t>
  </si>
  <si>
    <t>El área no aporta evidencias de los avances reportados</t>
  </si>
  <si>
    <t>La dependencia informa la recepción de base de datos para ejecución el 20/02/2026; sin embargo, el programa de verificación aún no se ha iniciado. 
La fecha de finalización de la acción esta programada para el 15/06/2026.
Seguimiento realizado por: Nelson J. Duarte</t>
  </si>
  <si>
    <t>Estructurar y generar una base única de datos maestros, para atender todos los requerimientos de información solicitados por los entes de control</t>
  </si>
  <si>
    <t>Bases generadas para los entes de control</t>
  </si>
  <si>
    <t>Cantidad de bases generadas/ Total de requerimientos  recibidos de los entes de control</t>
  </si>
  <si>
    <t>Subdirección de Planeación e Inteligencia Tributaria</t>
  </si>
  <si>
    <t>Para esta acción, se ha avanzado en la generación de los datos maestros, la asignación de poblaciones, los soportes tributarios y la gestión de las oficinas en el datalake. Nos queda faltando la automatización de la gestión y las asignaciones, así como la interrelación de las tablas. Es decir,  que el avance en la ejecución de la actividad se estima  en un 30% . Pero teniendo en cuenta que, la medición del indicador es sobre la base generada como producto final y a la fecha aún no se ha culminado el resultado de la medición es 0%</t>
  </si>
  <si>
    <t>La medición del indicador es sobre la base generada como producto final y a la fecha aún no se ha culminado, el resultado de la medición es 0%. No obstante, se reportan avances en la generación de datos maestros, asignación de poblaciones, los soportes tributarios y la gestión de las oficinas en el datalake, encontrándose pendiente la automatización de la gestión y las asignaciones, así como la interrelación de las tablas. 
Seguimiento realizado por: Nelson J. Duarte</t>
  </si>
  <si>
    <t>3.2.4</t>
  </si>
  <si>
    <t>Hallazgo Administrativo por la no identificación de la inexactitud en las declaraciones presentadas para el Impuesto Predial Unificado -IPU- en las vigencias 2017 y 2018 de los predios con CHIP AAA0001WXSK, AAA0175FFUH (2017), AAA0092TRJZ, AAA0109MWHY, AAA0125MANN (2018), que impidió la gestión de determinación, para la recuperación de los valores no declarados.</t>
  </si>
  <si>
    <t>Errores en las reglas implementadas en los primeros años de generación masiva de facturas.</t>
  </si>
  <si>
    <t>Realizar semestralmente un muestreo aleatorio para la identificación de errores en la marcación del estado activo de los soportes tributarios, antes de la generación de poblaciones de omisos e inexactos predial</t>
  </si>
  <si>
    <t>Informe de soportes marcados erróneamente como activos</t>
  </si>
  <si>
    <t xml:space="preserve">Evidencias aportadas  dos (2) archivos en Excel: “FacturasCausadasInactivas_2026_I.xlsx” con dos (2) bases de datos, CAUSADAS_INACTIVAS y ACTIVOS_DE_CAUSADAS con 4.011 y 3.697 registros respectivamente, para el Impuesto Predial Unificado; así como el archivo “ROP_ACTIVOS_2026_I.xlsx” con 658 registros para el IPU.  
Adicionalmente en PDF, “Ultima_entrega-PM_AUD_69_HAL_3.2.4_AC1.pdf” de correos electrónicos del 16 y 17 de febrero de 2026 de la Oficina de Inteligencia Tributaria, asunto es “Última entrega de de Bases de Datos – PLAN DE MEJORAMIENTO AUD 69 CONTRALORIA_HALLAZGO_3.2.4_ACCIÓN1”
</t>
  </si>
  <si>
    <t>Conforme con las evidencias aportadas, se observa la ejecución de la acción previa a la generación de las poblaciones de omisos e inexactos predial.
Seguimiento realizado por: Nelson J. Duarte</t>
  </si>
  <si>
    <t>Efectuar los ajustes en el sistema de información, de acuerdo con el informe generado por la Oficina de Inteligencia Tributaria antes de la asignación de la priorización</t>
  </si>
  <si>
    <t>Número de ajustes en el Sistema de Información</t>
  </si>
  <si>
    <t>Cantidad de ajustes realizados/ Total de ajustes reportados</t>
  </si>
  <si>
    <t>7764/8073</t>
  </si>
  <si>
    <t>Cuatro (4) archivos en Excel: 
“ARCHIVO_GESTIÓN_INACTIVAS1.xlsx” 2 bases con 7.321 registros, “ARCHIVO_GESTIÓN_INACTIVAS2.xlsx” 2 bases con 7.708 registros, “origen0_cargados_anterior_40.xlsx” con 641 registros, estos relacionados con el IPU y; “TMP_AUDITORIA69_ORIGEN_NO_origen.xlsx” con 18 registros.
Adicionalmente, 5 archivo en PDF de correos electrónicos: “archivo_gestión_inactivas1.pdf”; “archivo_gestión_inactivas2.pdf”; “archivo origen_Soporte origen 0.pdf”; “archivo origen_Soporte origen 0_no modificado.pdf”; y “Proceso 328 RQ2-2026.pdf”</t>
  </si>
  <si>
    <t>Auditoría de Cumplimiento - Evaluar el cumplimiento de los procesos contractuales relacionados con la operación, mantenimiento y demás del Sistema BOGDATA, vigencias 2022 al 2024</t>
  </si>
  <si>
    <t>3.2.1</t>
  </si>
  <si>
    <t>Hallazgo administrativo, por deficiencias en el componente Core Tributario de la plataforma BogData, señaladas por los contribuyentes de los impuestos Predial Unificado y Vehículos Automotores durante las vigencias 2023 y 2024, conforme al reporte CRM de PQRs.</t>
  </si>
  <si>
    <t>Deficiencias en el componente Core Tributario de la plataforma BogData, señaladas por los contribuyentes de los Impuestos Predial Unificado y Vehículos Automotores durante las vigencias 2023 y 2024, conforme al reporte CRM de PQRs.
Para hacer pruebas más completas se hace necesario contar con la capacidad computacional y las herramientas de pruebas automatizadas.</t>
  </si>
  <si>
    <t>Ejecutar la implementación de las funcionalidades priorizadas en el listado de requerimientos, posteriores al cierre de la fase de exploración en diciembre 2025 de los impuestos de Vehículos Automotores y Predial Unificado.</t>
  </si>
  <si>
    <t>Funcionalidades aceptadas y puestas en operación</t>
  </si>
  <si>
    <t>Porcentaje de funcionalidades aceptadas y puestas en operación</t>
  </si>
  <si>
    <t>Dir. Informatica Tecnologia
Dir. Impuestos
Dir. Cobro
Of. Atención al Ciudadano</t>
  </si>
  <si>
    <t>DIT</t>
  </si>
  <si>
    <t>Teniendo en cuenta el registro de incidentes y requerimientos con relación a la operación de los impuestos de Predial Unificado y Vehículos automotores se toma como base todos los registros creados con este crietrio desde enero de 2024 hasta la fecha de este reporte.
Como medida de avance se toman los registrados con estado confirmado, lo cual indica que han sido aprobados por el área funcional y se encuentran en producción.
Para el corte reportado no se presentan avances adicionales sobre los requerimientos e incidentes en trámite de solución, esto principalmente debido a la complejidad de la implementación de algunas de las soluciones, en particular por sus dependencias de los resultados de las actualizaciones a la solución BogData; sin embargo, ya se tiene un plan de choque que permita compensar el avance previsto para estas tareas.
Los soportes se encuentran compartidos para visualización en: https://shdgov-my.sharepoint.com/:f:/g/personal/hjaramillo_shd_gov_co/IgDcaessdQwvRIbFfXS6uO6wAauAuue-sjDtqAL5LsUxRm0?e=gKm0yy</t>
  </si>
  <si>
    <t>Total de requerimientos recibidos con relación a  los impuestos de Predial Unificado y Vehículos automotores =&gt; 56
Total de registros con estado Confirmado o anulado =&gt; 21</t>
  </si>
  <si>
    <t>En el análisis de incidentes y requerimientos asociados a la operación de los impuestos Predial Unificado y Vehículos Automotores, se tomó como universo la totalidad de los registros creados bajo este criterio desde enero de 2024 hasta la fecha del reporte.
Como resultado, se revisaron veintiún (21) registros, de los cuales veinte (20) se encuentran en estado confirmado, aprobados por el área funcional y en producción, y uno (1) en estado anulado.</t>
  </si>
  <si>
    <t>La acción se encuentra en ejecución dentro de los términos establecidos y conforme al tiempo total definido para el cumplimiento de las actividades.
Seguimiento realizado por: Martha Yolanda Díaz Sánchez</t>
  </si>
  <si>
    <t>Ejecutar la estrategia para hacer la compensación para la aplicación de pagos pendientes a la fecha en el sistema</t>
  </si>
  <si>
    <t>Número de casos de aplicación pagos resueltos/número de casos de aplicación de pagos pendientes</t>
  </si>
  <si>
    <t>Casos resueltos / Total de casos pendiente de aplicación de pagos al 15 de septiembre de 2026</t>
  </si>
  <si>
    <t>Dir. Inf. y Tecnol.
Sub. Soluciones/Infraestructura TIC
Dir. Impuestos
Dir. Cobro
Of. Aten .Ciud.</t>
  </si>
  <si>
    <t>Se tomaron en cuenta como línea base (LB) los pagos pendientes de aplicación a corte de agosto de 2025, teniendo en cuenta lo resgistrado en dicho reporte para las vigencias 2023, 2024 y 2025.
Es de resaltar que se tiene un mecanismo bien definido que ha resultado efectivo en la solución de la aplicación de pagos (AP) a través de los ajustes necesarios a la lógica de aplicación de compensaciones en cada caso particular detectado.
Es de resaltar que los pagos pendiente de aplicación (PP) reportados están basados en el reporte a corte de marzo 2026, teniendo en cuenta lo resgistrado en dicho reporte para las vigencias 2023, 2024 y 2025.
Los soportes se encuentran compartidos para visualización en: https://shdgov-my.sharepoint.com/:f:/g/personal/hjaramillo_shd_gov_co/IgDcaessdQwvRIbFfXS6uO6wAauAuue-sjDtqAL5LsUxRm0?e=gKm0yy</t>
  </si>
  <si>
    <t>Como línea base, se tomó el reporte de pagos pendientes de aplicación con corte a agosto de 2025 para las vigencias 2023, 2024 y 2025, evidenciándose los siguientes valores: LB2023=5.176; LB2024=1.775; LB2025 =&gt;3921.
Frente al reporte con corte a marzo de 2026, se evidenciaron los siguientes pagos pendientes de aplicación: PP2023=985; PP2024=26; PP2025=80.
Para un cumplimiento de: 89,97%</t>
  </si>
  <si>
    <t>3.2.2</t>
  </si>
  <si>
    <t>Hallazgo administrativo con presunta incidencia disciplinaria, por gestión deficiente de la Secretaría Distrital de Hacienda en la atención y respuesta de las Peticiones Quejas y Reclamos – PQRs, presentados por los contribuyentes por fallas en el Core tributario de la Plataforma BogData.</t>
  </si>
  <si>
    <t>Gestión deficiente de la Secretaría Distrital de Hacienda en la atención y respuesta de las Peticiones Quejas y Reclamos – PQRs, presentados por los contribuyentes por fallas en el Core tributario de la Plataforma BogData.
Grandes volúmenes de PQRDs que dificultan su clasificación y gestión oportuna, y las limitaciones técnicas y operativas del personal, que ocasiona retrasos en la respuesta y dificultan el entendimiento funcional.</t>
  </si>
  <si>
    <t>Contar con un sistema experto basado en IA para la clasificación y resumen de la PQRDs para facilitar su gestión</t>
  </si>
  <si>
    <t>Sistema experto para la clasificación y resumen de las PQRDs en operación</t>
  </si>
  <si>
    <t>Sistema experto en operación</t>
  </si>
  <si>
    <t>Dir. Informática y Tecnología
Of. Atención al Ciudadano
Sub. Gestión Documental</t>
  </si>
  <si>
    <t>Durante este periodo se trabajó en la implementación de una IA de analisis de PQRS para la lectura de las peticiones que permita hacer un resumen de la petición (incluye anexos), sugerir una clasificación de dependencia, tipo, subtipo documental y disponer esta información en un sitio para que el equipo de gestión documental pueda confirmar la información de la IA y así optimizar el proceso de radicación. Esto se desarrolló teniendo como insumo principal las guías de radicación de correspondencia de la SDH, y con las PQRS que ingresan por el formulario dispuesto por la SDH y por el correo electrónico oficial de radicación; en esta primera fase se codificaron 3 guías y se llevó a producción la herramienta, en una fase posterior cuando se tengan codificadas las demás guías se hará una actualización. Para esta accion es importante precisar las etapas con las que debe contar el proyecto:  Especificación técnica 16.6, Diseño 16.6, Desarrollo 16.6, Pruebas 16.6, Revisión Mesa técnica 16.6, Paso a producción 16.6
https://shdgov.sharepoint.com/:f:/r/sites/dsi/SIG/Planes%20de%20mejoramiento/SeguimientoPM_DIT%202026/Contraloria/1er%20Trimestre/3.2.2.1?csf=1&amp;web=1&amp;e=mk7MAA</t>
  </si>
  <si>
    <t>16,6+16,6+9+2+2+2</t>
  </si>
  <si>
    <t>Gestión deficiente de la Secretaría Distrital de Hacienda en la atención y respuesta de las Peticiones Quejas y Reclamos – PQRs, presentados por los contribuyentes por fallas en el Core tributario de la Plataforma BogData.
Grandes volúmenes de PQRDs que dificultan su clasificación y gestión oportuna, y las limitaciones técnicas y operativas del personal, que ocasiona retrasos en la respuesta y dificultan el entendimiento funcional.</t>
  </si>
  <si>
    <t>Implementación de la solución vista 360 del ciudadano para unificar y facilitar la consulta de toda la información de un ciudadano para ofrecerle respuesta oportunas y efectivas</t>
  </si>
  <si>
    <t>Vista 360 del ciudadano en operación</t>
  </si>
  <si>
    <t>Porcentaje de funcionalidades Vista 360 del ciudadano aceptadas y puestas en operación</t>
  </si>
  <si>
    <t>El 10 de octubre de 2025 se firmo el Contrato No. 250742 con Xertica Colombia SAS, para la implementación de la fase 1 de la Vista 360 del Funcionario de Atención al Ciudadano. Durante los meses de Nov. y Dic.  Se avanzó en el desarrollo de 6 iniciativas o modulos, que son: Identificación del ciudadano, Alertas, Trámites – escalamiento de casos, Facturas y Declaraciones y Lista de pagos, y el módulo de vista 360 donde se integran las primeras 5 iniciativas. Las actividades desarrolladas fueron: i). Un focus Group con funcionarios de la Dirección de Cultura y Relacionamiento con el Ciudadano, donde se definio las metricas o indicadores que deberia tener cada iniciativa en la primera versión de la Vista 360 del funcionario; ii). Sesiones de Assessment con los consultores de Xertica, los lideres de las iniciativas, el equipo de Gobierno de Datos de la SDH y la Dirección de Informática y Tecnología, para documentar y especificar las métricas a visualizar en cada iniciativa, aqui se definieron los requerimientos de información, las tablas o bases de datos, la ubicación, la frecuencia de actualización, los campos necesarios, entre otros; iii). Se adelanta las pruebas preliminares de las iniciativas; iv). se han realizado sesiones para desarrollar la estrategia de gestión del cambio donde se hará sensibilización de las nuevas herramientas a las partes interesadas en la SDH. Para esta accion es importante precisar las etapas con las que debe contar el proyecto:  Especificación técnica 16.6, Diseño 16.6, Desarrollo 16.6, Pruebas 16.6, Revisión Mesa técnica 16.6, Paso a producción 16.6
https://shdgov.sharepoint.com/:f:/r/sites/dsi/SIG/Planes%20de%20mejoramiento/SeguimientoPM_DIT%202026/Contraloria/1er%20Trimestre/3.2.2.2?csf=1&amp;web=1&amp;e=5CdcNu</t>
  </si>
  <si>
    <t>11,1+4,7+2,6+0+0+0</t>
  </si>
  <si>
    <t>Dir. Inf. y Tecnol.
Sub. Soluciones/Infraestructura TIC
Dir. Impuestos
Dir. Cobro
Of. Aten .Ciud</t>
  </si>
  <si>
    <t>Ejecutar la implementación de las funcionalidades priorizadas en el listado de requerimientos, posteriores al cierre de la fase de exploración en diciembre 2025 de los impuestos de Vehículos Automotores y Predial</t>
  </si>
  <si>
    <t>Dir. Inf. y Tecnol.
Dir. Impuestos
Dir. Cobro
Of. Aten .Ciud</t>
  </si>
  <si>
    <t xml:space="preserve">La Secretaria Distrital de Hacienda no cuenta con información estructurada en la entrada de las PQRS que permita identificar que la solicitud es por falla en el sistema BogData y realizar el seguimiento al cierre en oportunidad de cada una de estas. </t>
  </si>
  <si>
    <r>
      <t xml:space="preserve">Una vez identificadas las PQRSD asociadas a las fallas del Core Tributario BogData,  se realizará Seguimiento quincenal en el marco de la estrategia de </t>
    </r>
    <r>
      <rPr>
        <i/>
        <sz val="10"/>
        <color rgb="FF000000"/>
        <rFont val="Arial"/>
        <family val="2"/>
      </rPr>
      <t>Plan Padrino</t>
    </r>
    <r>
      <rPr>
        <sz val="10"/>
        <color indexed="8"/>
        <rFont val="Arial"/>
        <family val="2"/>
      </rPr>
      <t xml:space="preserve"> a las áreas misionales que atienden este tipo de solicitudes que generar ticket al área funcional logrando alertas que permitan la gestión oportuna de estas. </t>
    </r>
  </si>
  <si>
    <t xml:space="preserve"> Informes de Seguimientos y Alertas </t>
  </si>
  <si>
    <t xml:space="preserve">Número de seguimientos quincenales realizados/ Número de seguimientos Programados </t>
  </si>
  <si>
    <t>Of. Atención al Ciudadano</t>
  </si>
  <si>
    <t>Oficina de Atención al Ciudadano o quien haga sus veces</t>
  </si>
  <si>
    <t>Hallazgo administrativo con presunta incidencia disciplinaria, por inconsistencias en la información reportada en el Sistema de Vigilancia y Control Fiscal - SIVICOF en relación con el valor final de 9 contratos de prestación de servicios profesionales suscritos en la vigencia 2022.</t>
  </si>
  <si>
    <t>Se requiere capacitación para el correcto diligenciamiento del formato.</t>
  </si>
  <si>
    <t>Remitir mensualmente a la SAF el formato CB-0012 CONTRACTUAL diligenciado, para la correspondiente validación de la información registrada por la SAC.</t>
  </si>
  <si>
    <t>Formato CB-0012 CONTRACTUAL</t>
  </si>
  <si>
    <t>Sub. Admon y Financiera
Sub. Asuntos Contractuales</t>
  </si>
  <si>
    <t>Hallazgo administrativo con presunta incidencia disciplinaria, por deficiencias en la planeación de 10 contratos de Prestación de Servicios Profesionales suscritos en la vigencia 2024, al no establecerse con claridad en la certificación de servicios altamente calificados los productos y/o servicios esperados para el soporte y mantenimiento de Nivel 2 del sistema BogData.</t>
  </si>
  <si>
    <t xml:space="preserve">
Ausencia de un formato estandar para la elaboración del certificado de personal altamente calificado</t>
  </si>
  <si>
    <t>Elaborar y asociar al proceso CPR-115 un formato unificado de certificación de contratos de servicios altamente calificados que contenga todos y cada uno de los requisitos establecidos en la normatividad vigente y así dar cumplimiento a la misma.</t>
  </si>
  <si>
    <t>Formato asociado al CPR 115 en el SGC</t>
  </si>
  <si>
    <t>Sub. Asuntos Contractuales</t>
  </si>
  <si>
    <t>3.2.5</t>
  </si>
  <si>
    <t>Hallazgo administrativo con presunta incidencia disciplinaria, por la no publicación en SECOP II de documentos en la etapa de ejecución de los contratos 230157 y 230285.</t>
  </si>
  <si>
    <t>Existencia de un alto volumen de asignación de supervisión de contratos en un mismo funcionario en términos de cantidad y complejidad.</t>
  </si>
  <si>
    <t>Realizar seguimiento bimestral al 20% de los contratos en ejecución de las diferentes áreas de la Secretaría Distrital de Hacienda, respecto de la publicación en SECOP II de los documentos de la fase de ejecución, enviar comunicación con el resultado del seguimiento a los ordenadores del gasto y supervisores (copia).</t>
  </si>
  <si>
    <t>Seguimientos bimestrales</t>
  </si>
  <si>
    <t>Seguimientos realizados/seguimientos programados</t>
  </si>
  <si>
    <t>3.2.6</t>
  </si>
  <si>
    <t>Hallazgo administrativo con presunta incidencia disciplinaria, por falencias en la elaboración de los Informes de supervisión</t>
  </si>
  <si>
    <t>El formato de supervisión requiere instrucciones detalladas para que la información diligenciada sea la adecuada y pertinente, que de cuenta del debido seguimiento a la supervisión con relación al informe que presenta el contratista.</t>
  </si>
  <si>
    <t xml:space="preserve">Ajustar y complementar el formato de supervisión 115-F.61 "INFORME &lt;MENSUAL, DE PAGO, PERIODICO, DE INCUMPLIMIENTO o FINAL escoger según el caso&gt; DE SUPERVISIÓN" incluyendo una recomendación para la verificación del cumplimiento de las obligaciones con el fin de establecer un efectivo control de avance en la ejecución contractual. </t>
  </si>
  <si>
    <t xml:space="preserve">Formato ajustado y complementado 115-F.61 </t>
  </si>
  <si>
    <t>Realizar tres campañas de sensibilización para el adecuado diligenciamiento del formato de informes de supervisión para pago</t>
  </si>
  <si>
    <t>Campañas de sensibilización completadas</t>
  </si>
  <si>
    <t>Campañas de sensibilización realizadas / 3</t>
  </si>
  <si>
    <t>Es necesario que al momento de la elaboración de informes de supervisión se tenga el debido cuidado con el diligenciamiento de lo requerido en el formato</t>
  </si>
  <si>
    <t>Realizar jornadas trimestrales de revisión y  seguimiento de los informes de supervisión de la Dirección de Informática y Tecnología</t>
  </si>
  <si>
    <t>Jornadas de revisión y seguimiento realizadas</t>
  </si>
  <si>
    <t>Jornadas de revisión y seguimiento realizadas / 3</t>
  </si>
  <si>
    <t>Dir. Informática y Tecnología</t>
  </si>
  <si>
    <t>Con el apoyo del Equipo Administrativo del Despacho de la DIT se adelantó una jornada de revisión y aclaraciones frente a los ejercicios de supervisión, haciendo énfasis en las tareas con plazos prentorios en la herramient de seguimiento institucional (BogData) y la Estatal (SECOP).  Se adjunta la lista de asistencia y los documentos de soporte utilizados.
Se apoya la recordación de la importancia y compromiso para realizar los informes de supervisión.
Los soportes se encuentran compartidos para visualización en: https://shdgov-my.sharepoint.com/:f:/g/personal/hjaramillo_shd_gov_co/IgDcaessdQwvRIbFfXS6uO6wAauAuue-sjDtqAL5LsUxRm0?e=gKm0yy</t>
  </si>
  <si>
    <t>2/3 x 100%</t>
  </si>
  <si>
    <t>Se evidenció la realización de la segunda jornada de recordación, con el apoyo del Equipo Administrativo del Despacho de la DIT.
Así mismo, se adjunta la lista de asistencia y los documentos soporte asociados a la elaboración de los informes de supervisión.</t>
  </si>
  <si>
    <t>3.2.7</t>
  </si>
  <si>
    <t>Hallazgo administrativo con presunta incidencia disciplinaria, por incumplimiento de los requisitos establecidos en los estudios previos, frente a la idoneidad en la formación requerida de los contratos 240444 y 240450 cuyo objeto es “Prestar servicios profesionales de soporte y mantenimiento de Nivel 2 para los módulos BPC del ERP de la Secretaría Distrital de Hacienda”</t>
  </si>
  <si>
    <t>Las validaciones de los documentos no coinciden con las exigencias de los requisitos de idoneidad establecidos y por ende el certificado de idoneidad no refleja el cumplimiento adecuado de la validación.</t>
  </si>
  <si>
    <t>Realizar tres campañas de sensibilización en relación con la validación de documentos soporte, para el cumplimiento de los requisitos de idoneidad del futuro contratista.</t>
  </si>
  <si>
    <t>Campañas de sensibilización efectivas</t>
  </si>
  <si>
    <t>3.2.8</t>
  </si>
  <si>
    <t>Hallazgo administrativo, por fallas en la revisión de soportes para el cumplimento de requisitos establecidos en los estudios previos, frente a la idoneidad en la formación requerida del contrato 240450.</t>
  </si>
  <si>
    <t>Auditoría de Cumplimiento - Evaluar el cumplimiento en la liquidación y recobro respecto de los contribuyentes morosos sobre el impuesto de vehículos automotores vigencias 2018, 2019. 2020 y 2021</t>
  </si>
  <si>
    <t>Hallazgo administrativo con presunta incidencia disciplinaria, por inconsistencias detectadas en la determinación de la base gravable del Impuesto de Vehículos Automotores para las vigencias 2018, 2019, 2020 y 2021.</t>
  </si>
  <si>
    <t>Inconsistencias en la  información de los vehículos automotores que en algunos casos, no coinciden los valores de las bases gravables entre el Sistema de Información Tributaria y las tablas del Ministerio de Transporte para las vigencias.</t>
  </si>
  <si>
    <t>Documentar y publicar en MIGEMA un instructivo que describa las actividades a realizar, para el correcto proceso de homologación de los vehículos automotores que no se encuentran plenamente identificados en las tablas expedidas por el Ministerio de Transporte con la totalidad de características (Línea, cilindraje, modelo etc).</t>
  </si>
  <si>
    <t>Documentación publicada en el SGC</t>
  </si>
  <si>
    <t>Documento elaborado/documento publicado x100</t>
  </si>
  <si>
    <t>Se dio inicio a la elaboración del instructivo de homologación, con la descripción de  las actividades que se realizan durante el proceso.</t>
  </si>
  <si>
    <t>En las evidencias allegan dos hojas de word con un borrador del Procedimiento para Homologación de Vehículos Versión 1,0</t>
  </si>
  <si>
    <t>Hallazgo administrativo con presunta incidencia disciplinaria, por ausencia de instrumentos, mecanismos y/o procedimientos debidamente documentados, estandarizados, e institucionalizados, que permitan asegurar la correcta determinación y selección objetiva de las bases gravables a aplicar, a los vehículos automotores que no se encuentran plenamente identificados con la totalidad de características (Línea, cilindraje, modelo etc), en las tablas expedidas por el Ministerio de Transporte, para las vigencias auditadas</t>
  </si>
  <si>
    <t>Ausencia de procedimientos debidamente documentados, estandarizados, e institucionalizados, que permitan asegurar la correcta determinación y selección objetiva de las bases gravables a aplicar a los vehículos automotores que no se encuentran plenamente identificados con la totalidad de características (Línea, cilindraje, modelo etc), en las tablas expedidas por el Ministerio de Transporte, para las vigencias auditadas</t>
  </si>
  <si>
    <t>Hallazgo administrativo, por inconsistencias y fallas de control en el registro de información tributaria en los módulos RIT y “Relaciones de pagos” del sistema de información SIT II, sobre características básicas, jurídicas y económicas de los vehículos automotores en las vigencias 2018, 2019, 2020 y 2021.</t>
  </si>
  <si>
    <t>Inconsistencias y fallas de control en el registro de información tributaria en los módulos RIT y “Relaciones de pagos” del sistema de información SIT II, sobre características básicas, jurídicas y económicas de los vehículos automotores en las vigencias 2018, 2019, 2020 y 2021.</t>
  </si>
  <si>
    <t xml:space="preserve">Validar anualmente en el sistema de información tributaria de la base de datos de vehículos,  las declaraciones presentadas por el contribuyente en el periódo a verificar y después del vencimiento, tomando la placa y marca de los rodantes  y cruzando la información con el dato maestro.  En caso de ser necesario se solicitará  a la Secretaría Distrital de Movilidad la aclaración de los datos.  </t>
  </si>
  <si>
    <t>Base de Datos Anual  validada</t>
  </si>
  <si>
    <t>Base de datos anual / Base de Datos Anual validada</t>
  </si>
  <si>
    <t>Auditoría de Cumplimiento - Evaluar la ejecución del cobro y recaudo al impuesto ICA y RETEICA, Avisos y Tableros de contribuyentes inexactos 2019 y omisos vigencias 2017-2018</t>
  </si>
  <si>
    <t>Hallazgo Administrativo con incidencia fiscal en cuantía de noventa y cinco millones cuatrocientos noventa y cuatro mil pesos ($95.494.000) y presunta incidencia disciplinaria, por gestión ineficiente e inoportuna por parte de la SDH en el recaudo del impuesto de industria y comercio avisos y tableros frente a los contribuyentes que presentaron y pagaron declaraciones con inexactitud sobre las vigencias 2019, periodos 1, 4,5,6 y 2020 periodos 1 al 6, en los procesos de determinación y fiscalización, lo cual motivó que se expidiera Auto de Archivo por CADUCIDAD.</t>
  </si>
  <si>
    <t xml:space="preserve">Indebida tipificación de la causal del Auto de Archivo </t>
  </si>
  <si>
    <t>Verificar que los autos de archivo expedidos con la causal de “Caducidad” cuenten con el soporte correspondiente, mediante la revisión y validación en las bases de datos institucionales y en los documentos que justifican la aplicación de dicha causal.</t>
  </si>
  <si>
    <t xml:space="preserve">Validación de la causal de Caducidad en Autos de Archivo </t>
  </si>
  <si>
    <t>(Autos de archivo con causal caducidad revisados / (Autos de archivo gestionados con causal caducidad ) *100</t>
  </si>
  <si>
    <t xml:space="preserve">Oficina de Liquidación </t>
  </si>
  <si>
    <t xml:space="preserve">Durante el primer trimestre 2026, no se gestionaron autos de archivo del impuesto ICA, RETEICA, Avisos y Tableros con causal caducidad. 
(Ya que no se emitieron este tipo de autos de archivo el porcentaje de ejecución se ajustará al valor del trimestre en el año) </t>
  </si>
  <si>
    <t>Hallazgo administrativo con incidencia fiscal en cuantía de sesenta y nueve millones quinientos ochenta y tres mil pesos ($69.583.000) y presunta incidencia disciplinaria, por gestión ineficaz, ineficiente e inoportuna por parte de la SDH en el cobro del Impuesto de Industria y Comercio- ICA – y el complementario de avisos y tableros, de los contribuyentes catalogados como omisos para las vigencias 2017 y 2018.</t>
  </si>
  <si>
    <t xml:space="preserve">Emisión de actos definitivos sobre el tiempo para el proceso de notificación. </t>
  </si>
  <si>
    <t>Realizar de manera mensual, en el marco del comité interno de la Subdirección de Determinación, el seguimiento sistemático a los vencimientos próximos de la gestión de la población a cargo de la Oficina de Liquidación, con el propósito de asegurar la expedición oportuna de los actos administrativos dentro de los términos legales vigentes.</t>
  </si>
  <si>
    <t>Cumplimiento del seguimiento a vencimientos próximos</t>
  </si>
  <si>
    <t>(Número de seguimientos realizados/ Número de seguimientos programados)*100</t>
  </si>
  <si>
    <t>Se han realizado dos reuniones en el marco del comité interno de la Subdirección de Determinación, en el cual se llevó a cabo el seguimiento a los vencimientos próximos de la gestión de la población a cargo de la Oficina de Liquidación.</t>
  </si>
  <si>
    <t>2/11</t>
  </si>
  <si>
    <t>Hallazgo administrativo con presunta incidencia disciplinaria por inconsistencias en el cambio de periodo, para la declaración del Impuesto de Industria y Comercio, en el sentido de pasar de bimestral a anual en tres contribuyentes omisos en las vigencias 2017 y 2018, sin tener en cuenta los topes que para tal efecto fueron determinados por Acuerdo Distrital 648 de 2016 y normas concordantes</t>
  </si>
  <si>
    <t>Definición en la periodicidad de los contribuyentes en las declaraciones del impuesto de Industria y Comercio ICA</t>
  </si>
  <si>
    <t>Solicitar a la Subdirección Jurídico Tributaria concepto jurídico sobre la interpretación del artículo 27 del Decreto 807 de 1993, modificado por el Acuerdo 648 de 2016, para definir la periodicidad del ICA cuando la sumatoria del impuesto supere 391 UVT y las declaraciones se presenten o modifiquen después del vencimiento.</t>
  </si>
  <si>
    <t>Solicitud concepto sobre periodicidad del ICA</t>
  </si>
  <si>
    <t>Solicitud de Concepto</t>
  </si>
  <si>
    <t>Of. de Fiscalización Grandes Contribuyentes
Of. Fiscalización General</t>
  </si>
  <si>
    <t>Mediante memorando  2026IE00359201 se solicitó a la Subdirección Jurídico Tributaria concepto jurídico sobre la interpretación del arículo 27 del Decreto 807 de 1993, modificado por el Acuerdo 648 de 2016, para definir la periodicidad del ICA cuando la sumatoria del impuesto supere 391 UVT y las declaraciones se presenten o modifiquen después del vencimiento, posteriomente la Subdireccion Juridico Tributaria dio respuesta a la solicitud mediante memorando 2026IEOO5863O1, se allegan memorandos respectivos y se da por concluida esta accion dentro de este plan de mejoramiento</t>
  </si>
  <si>
    <t>Se allega el concepto emitido por la Subdirección Juridico Tributaria</t>
  </si>
  <si>
    <t>Definición en la periodicidad de los contribuyentes en las declaraciondes del impuesto de Industria y Comercio ICA</t>
  </si>
  <si>
    <t>Realizar la socialización del concepto jurídico emitido por la Subdirección Jurídico Tributaria en el marco de la acción No. 1, ante los funcionarios de la Subdirección de Determinación y demás dependencias involucradas, con el fin de unificar criterios y asegurar su correcta aplicación en los procesos relacionados con la determinación y declaración del Impuesto de Industria y Comercio.</t>
  </si>
  <si>
    <t>Socialización del concepto jurídico</t>
  </si>
  <si>
    <t>Socialización concepto</t>
  </si>
  <si>
    <t>Hallazgo administrativo con presunta incidencia disciplinaria por no cumplir con el suministro del expediente del contribuyente Omiso NIT 900033743 de la vigencia 2018.</t>
  </si>
  <si>
    <t>Entrega de la información extemporánea o incompleta</t>
  </si>
  <si>
    <t>Adelantar mesa de trabajo con la Oficina Técnica del Sistema de Gestión Documental y la Subdirección de Servicios a la Ciudadanía, con el propósito de definir  la metodología institucional para la conservación, organización y custodia de los documentos asociados a las comunicaciones persuasivas dirigidas a los contribuyentes, en el marco de los procesos de fiscalización.</t>
  </si>
  <si>
    <t>Definición de la metodología de conservación documental</t>
  </si>
  <si>
    <t>(Mesa de trabajo realizada / Mesa de Trabajo programada)*100%</t>
  </si>
  <si>
    <t xml:space="preserve">La mesa de trabajo esta por programarse </t>
  </si>
  <si>
    <t>1024/1250</t>
  </si>
  <si>
    <t>81,92%</t>
  </si>
  <si>
    <t>De conformidad con la evidencia aportada por la dependencia, archivo Excel (Base inicial 1250 registros – Plan de mejoramiento.xlsx) la acción de mejoramiento se cumplió superando la meta establecida (50%) con un avance del 81,92 %, es decir, se clarificaron (1.024) del total de registros identificados al inicio del proceso (1.250). 
Por lo anterior, al cumplirse y superarse la meta, esta acción se da por finalizada.</t>
  </si>
  <si>
    <t>Se sugiere a la dependencia continuar con esta importante gestión para lograr depurar los registros faltantes, de igual manera, documentar las lecciones aprendidas para la validación de registros con referencias no vinculadas, a fin de prevenir reincidencias.
Seguimiento realizado por: Zulma Parales</t>
  </si>
  <si>
    <t xml:space="preserve">Con  RQ16-2026- proceso SIS-AD-2026-371, se  solicitó la aplicación en cuenta  corriente de  276 objetos. </t>
  </si>
  <si>
    <t>5266/5532</t>
  </si>
  <si>
    <t xml:space="preserve">
Seguimiento realizado por: Zulma Parales</t>
  </si>
  <si>
    <t xml:space="preserve">Con RQ73-2025-proceso SIS-AD-2025-1285 y  RQ16-2026- proceso SIS-AD-2026-371, se aplicaron en cuenta corriente un total de 356  objetos. </t>
  </si>
  <si>
    <t>356/693</t>
  </si>
  <si>
    <t>La dependencia informó  que, con corte al presente seguimiento se aplicaron en cuenta corriente un total de 356 objetos únicos e 693 identificados.</t>
  </si>
  <si>
    <t>Los días  20/01/2026, 20/02/2026 y 17/03/2026  se realizaron  mesa de trabajo con la Subdirección de Soluciones de TIC,  para verificar la consistencia de la información, previo lanzamiento de la cartera a 30/01/2026, 28/02/2026 y 31/03/2026</t>
  </si>
  <si>
    <t>9/10</t>
  </si>
  <si>
    <t>Según evidencias aportadas (pantallazos de reuniones vías Teams) durante el periodo evaluado se realizaron 3 mesas de trabajo (20/01/2026, 20/02/2026 y 17/03/2026) lo que evidencia un porcentaje de cumplimiento del 90%.</t>
  </si>
  <si>
    <t>Se envió la información a la Subdirección Contable de Hacienda, así : 07/01/2026  correspondiente al mes de diciembre/2025;  16/02/2026  del mes de enero/2026  y  10/03/2026  la información del mes de febrero/2026.</t>
  </si>
  <si>
    <t>9/11</t>
  </si>
  <si>
    <t xml:space="preserve">Se aportaron evidencias relacionadas con la remisión de correos electrónicos y archivos en formato Excel a funcionarios de la Subdirección de Gestión Contable los días 07/01/2026 remitiendo información  del mes de diciembre/2025;  16/02/2026  del mes de enero/2026  y  10/03/2026  la información del mes de febrero/2026. </t>
  </si>
  <si>
    <t>Durante el primer trimestre de 2026, la Subdirección de Gestión de Peticiones Ciudadana y Notificaciones, bajo la estrategia institucional denominada Plan Padrino, esta subdirección ha realizado seguimiento y acompañamiento a las áreas de gestión que atienden las diferentes PQRS que ingresan a la Entidad, logrando mitigar el impacto generado por las fallas presentadas con el Core Tributario.
Para los meses entre enero y marzo se realizaron 41 seguimientos, con las diferentes dependencias, logrando el cumplimiento de 89% de la meta propuesta para este trimestre,  las evidencias pueden ser consultadas en el siguiente link: 
20260331-Plan de Mejoramiento CONTRALORIA-ITrim2026
https://shdgov.sharepoint.com/:f:/s/OACIUDADANO-SHD/IgB34u7wHsPSQ6xL3C-GwGC-AT9gets5E7unkc0BhfkPblc?e=kDkWnO
NOTA: Para el cuarto periodo del 2025, esta Subdirección reportó la ejecución de nueve (9) actividades divididas así: 
Seis (6) para la Dirección de Impuestos 
Tres (3) para la Dirección de Cobro 
La fórmula aplicada es la siguiente: 
Si tomamos los 9 seguimientos realizados/ 46 seguimientos programados -quincenales-, el porcentaje de cumplimiento equivale al 19,56% para el IV trimestre de 2025 y no el 100% como se indicó en dicho trimestre.</t>
  </si>
  <si>
    <t>Formula indicador: 
Número de seguimientos quincenales realizados/ Número de seguimientos Programados
41 seguimientos realizados /46 seguimientos programados</t>
  </si>
  <si>
    <t xml:space="preserve">Número de seguimientos quincenales realizados=41/ Número de seguimientos Programados=46 </t>
  </si>
  <si>
    <t xml:space="preserve">Seguimiento realizado por: María Angélica Reyes </t>
  </si>
  <si>
    <t>LB2023 =&gt;5176
LB2024 =&gt;1775
LB2025 =&gt;3860 (Alcance 3921)
PP2023 =&gt;985
PP2024=&gt; 26
PP2025=&gt;80</t>
  </si>
  <si>
    <t>Frente a la implementación de la fase 1 de la Vista 360 del Funcionario de Atención al Ciudadano, se verificaron las evidencias de las etapas definidas del proyecto.
Como resultado, se evidenció cumplimiento en especificación técnica (11,1 %) y diseño (4,7%).
La DIT, no entrega evidencia de ejecución.</t>
  </si>
  <si>
    <t>Porcentaje de funcionalidades aceptadas y puestas en operación.</t>
  </si>
  <si>
    <r>
      <rPr>
        <sz val="10"/>
        <color rgb="FF000000"/>
        <rFont val="Calibri"/>
        <family val="2"/>
      </rPr>
      <t xml:space="preserve">La acción se encuentra en ejecución dentro de los términos establecidos y conforme al tiempo total definido para el cumplimiento de las actividades.
</t>
    </r>
    <r>
      <rPr>
        <sz val="10"/>
        <color rgb="FFFF0000"/>
        <rFont val="Calibri"/>
        <family val="2"/>
      </rPr>
      <t xml:space="preserve">
</t>
    </r>
    <r>
      <rPr>
        <sz val="10"/>
        <color rgb="FF000000"/>
        <rFont val="Calibri"/>
        <family val="2"/>
      </rPr>
      <t>Se recomienda para el próximo corte, se aporten  evidencias que faciliten la vertifivcación real de seguimiento
Seguimiento realizado por: Martha Yolanda Díaz Sánchez</t>
    </r>
  </si>
  <si>
    <t xml:space="preserve">Se actualizó el Manul de Usuario - Código  116-MU-FI-12 documentando la descripción de la forma como el sistema SAP realiza los cálculos de la amortización de activos intangibles.  Vigente a partir del 17/02/2026.
Manual de Usuario Contabilización de Amortizaciones AFAB, Concepto  Tecnico consultor FI - Cálculo Amortización  - Modulo AF,    y comunicación 2026IE002609O1 del 17/02/2026. </t>
  </si>
  <si>
    <t>Acción cumplida
Seguimiento realizado por: Angélica Reyes</t>
  </si>
  <si>
    <t>En las notas a los estados financieros de la SDH al 31 de diciembre de 2025, en la página 71, en el numeral  5.5. "Otras revelaciones del efectivo" se describe  el modelo implementado en Bogdata para efectuar  las conciliaciones bancarias , avalado por la Dirección de informática y tecnología de la SDH, el cual  está definido  en SAP para utilizar cuentas transitorias a nivel auxiliar, estas cuentas sirven como intermediarias para registrar transacciones bancarias que aún no han sido conciliadas con los extractos bancarios.
Se remite  en pdf las notas a los estados financieros de la SDH</t>
  </si>
  <si>
    <t>Durante la vigencia se implementó el reporte que genera la consulta por activos para identificar los cambios que se presentan en los conceptos de vida útil y capitalizaciones, los cuales afectan el cálculo de la amortización de los intangibles. La consulta se efectúa mediante la transacción ZFI_T0129. En la página 130 de las notas a los estados financieros de la SDH al 31 de diciembre de 2025 se realiza la revelación del reporte. Se remite en pdf reporte generado por medio de la transacción  ZFI_T0129.</t>
  </si>
  <si>
    <t xml:space="preserve">De conformidad con lo reportado por la DDC, se evidenció en las Notas a los Estados Financieros de la SDH al corte del 31 de diciembre de 2026 numeral 5.5. Otras revelaciones del efectivo, donde se explica el modelo implementado en BOGDATA, para efectuar las conciliaciones bancarias, entre ellas se encuentran el manejo de cuentas auxiliares transitorias, las cuales pueden tener saldos contrarios a su naturaleza.
</t>
  </si>
  <si>
    <t xml:space="preserve">
Seguimiento realizado por: Fabián González</t>
  </si>
  <si>
    <t>Para el periodo de seguimiento, la dependencia reporta: Actualización del Manual de Usuario Cód. 116-MU-FI-12, en el cual se documenta la forma en que el sistema SAP realiza los cálculos de amortización de activos intangibles, con vigencia a partir del 17/02/2026. Concepto Técnico Consultor FI. Solicitud de actualización a la Ofic. de Planeación en el aplicativo MIGEMA. Se observa cumplimiento de la actividad propuesta, evidenciando la actualización del documento conforme a lo programado.</t>
  </si>
  <si>
    <t xml:space="preserve">De acuerdo con lo reportado por el área se evidenció que en las Notas a los Estados Financieros de la SDH, al corte del 31/12/2025, numeral 24 Provisiones, se adelantó la explicación de los componentes de las provisiones realizadas con sus variaciones, para el caso de las provisiones a los litigios y demandas, se presentó la conciliación realizada con el reporte del SIPROJ mostrando las diferencias frente al número de procesos y valores de las pretenciones, realizando un análisis de las situaciones más relevantes.
</t>
  </si>
  <si>
    <t>Se han clarificado 1.024 registros, mientras que 226 continúan en proceso de verificación. El seguimiento se realiza mediante el control comparativo entre la base inicial y los resultados de depuración registrados en el auxiliar contable 2407200400, lo cual permite garantizar la trazabilidad del proceso de validación y la identificación de los registros revisados.
Como indicador de gestión se estableció el porcentaje de registros validados frente al total de la base inicial, cuyo resultado corresponde al 81,92 % de avance. Este porcentaje se obtiene de la relación entre los registros clarificados (1.024) y el total de registros identificados al inicio del proceso (1.250).
En consecuencia, el resultado alcanzado supera la meta prevista del 50 %, evidenciando el cumplimiento de la acción de mejora y un avance significativo en el proceso de depuración y consistencia de la información contable</t>
  </si>
  <si>
    <t xml:space="preserve">
Seguimiento realizado por: Fabio Salazar</t>
  </si>
  <si>
    <t>En las evidencias que presenta el área para el presente periodo, se observa la compensación para los impuestos ICA, Azar,  ReteICA , correspondientes a los meses de diciembre 2025, enero y febrero de 2026, los cuales constituyen los registros contables de los meses en mención.
Los registros mensuales para el presente periodo, permiten establecer para la acción un avance del  81.82%, que equivale a 9 registros mensuales acumulados reportados de 11 registros en total planificados.</t>
  </si>
  <si>
    <t xml:space="preserve">En virtud de lo entregado por el área responsable se identificó que en las Notas a los Estados Financieros de la SDH al corte del 31 de diciembre de 2025 numeral 22. Cuentas por pagar, existe una discriminación que detalla las variaciones de la cuenta recaudos por clasificar donde se presentó una disminución del 80,2% producto de depuraciones efectuadas en la vigencia 2025.
</t>
  </si>
  <si>
    <t xml:space="preserve">
En las Notas a los Estados Financieros de la SDH al 31/12/2025, numeral 7.1 Impuestos, retención en la fuente y anticipos, se reveló la composición de la cuenta 1305, sus variaciones y la cartera de difícil cobro al cierre de 2025, así como las actividades de depuración realizadas. Asimismo, el numeral 7.6 explica el deterioro acumulado de Cuentas por Cobrar, principalmente de cartera tributaria, con base en la metodología definida en la guía de la DDC.
</t>
  </si>
  <si>
    <t>3/3</t>
  </si>
  <si>
    <t>Acción cumplida
Seguimiento realizado por: Fabio Salazar</t>
  </si>
  <si>
    <t xml:space="preserve">De acuerdo con lo reportado por el área se evidenció que en las Notas a los Estados Financieros de la SDH, al corte del 31 de diciembre de 2025, numeral 7.7 Otras revelaciones, se detallaron las actividades de depuración realizadas durante la vigencia 2025, mediante actuaciones del Comité de Sostenibilidad Contable.
</t>
  </si>
  <si>
    <t>En acta No. 2 del 04 de marzo de 2026 se establece "La Directora de Cultura Tributaria sugiere para las siguientes presentaciones de seguimiento al proyecto de inversión 7986, incluir el porcentaje de avance por actividad. Asimismo, sugiere tener mayor nivel de detalle en cuanto a las actividades desarrolladas que soporten toda la gestión y reprogramaciones que puedan presentarse, para lo cual se propone el anexo 1 de la presente acta."
Seguimiento realizado por: Silvia Vargas</t>
  </si>
  <si>
    <t>Se remiten las ocho (8) actas suscritas por los Directores de Impuestos y de Cultura Tributaria, incluida el ACTA No. 10 de seguimiento al Proyecto de Inversión 7986 “Mejoramiento de los Ingresos Tributarios”, como evidencia de las acciones adelantadas. No obstante, si bien se acredita el cumplimiento formal de la actividad, se requiere que las áreas definan y sustenten el grado de mitigación del hallazgo, considerando que la situación evidenciada obedece a deficiencias en la gestión de la SDH, particularmente en la actualización de metas, asignación de recursos y oportunidad en su ejecución.</t>
  </si>
  <si>
    <t xml:space="preserve">Se evidenció en las Notas a los Estados Financieros de la SDH al corte del 31/12/2026 numeral 6.2. Inversiones en Controladas, la revelación de la composición de las inversiones en cada una de las empresas donde el distrito capital ejerce el control y posee más del 50% del patrimonio, en ellas se enuncia actualización bajo el método de participación patrimonial, en las notas a los estados financieros se explíca la composición de la inversión por componentes y sus variaciones al término de la vigencia 2025.
</t>
  </si>
  <si>
    <t>En las notas de los estados financieros  a 31 de diciembre de 2025 se observan los saldos de la cartera certificada por la DIB  y clasificada por la DDCO entre Cobrable por impuesto y  difícil cobro por impuesto. De igual forma de presenta la conciliación de saldos contables vs. el total de la cartera certificada y clasificada. 
No se identifica ningún otro documento de evidencia para esta acción.</t>
  </si>
  <si>
    <t>3/4</t>
  </si>
  <si>
    <t xml:space="preserve">El área encargada registra como soporte correo del 18/02/2026, enviado a los diferentes gerentes de proyectos sobre la reprogramación de los proyectos de inversion para esta vigencia; asi mismo correos de retroalimentación para los proyectos 7542, 7986, 8003, 8059, 8067, 8082 y 8088.  De igual forma se observan correos de respuesta a la solicitud inicial con el diligenciamiento de los formatos del proyecto respectivo por parte de cada responsable. </t>
  </si>
  <si>
    <t>El 19/02/2026 se remite correo a la Oficina de Administración Funcional del Sistema en donde se adjuntan los archivos con las bases de los exentos y excluidos para las vigencias 2025 y 2026. Archivos: exentos y excluidos_25, os y excluidos_26.</t>
  </si>
  <si>
    <t>Se carga evidencia reportada por el área, que señala que fue remitida anteriormente, quedan pendientes 47 predios por verificar dentro del plazo establecido por el área</t>
  </si>
  <si>
    <t xml:space="preserve">El área encargada reporta un archivo donde detalla cada uno de los elementos intangibles, solo se evidencia un aumento en las vidas utiles de dichos activos pero no se especifica a que frecuencia de tiempo se refiere (dias o meses) ni cuando se culmina la vida util estimada, igualmente no existe un estudio técnico que indique el porqué del aumento de la vidas utiles. Por último,las Notas de los Estados Financieros de la SDH al corte del 31/12/2025, expresan los cambios de vidas utilies de intangibles, así como los cálculos de deterio realizado al software del "SI CAPITAL". 
</t>
  </si>
  <si>
    <r>
      <rPr>
        <sz val="10"/>
        <rFont val="Calibri"/>
        <family val="2"/>
      </rPr>
      <t xml:space="preserve">Se observó que las Notas a los Estados Financieros de la SDH al corte del 31 de diciembre de 2026 numeral 6.2. Inversiones en Controladas, la revelación de la composión de las inversiones en cada una de las empresas donde el Distrito Capital ejerce el control y posee más del 50% del patrimonio, en ellas se enuncia su actualización bajo el método de participación patrimonial, de igual manera en las notas a los estados financieros se explíca la composición de la inversión por componentes y sus variaciones al término de la vigencia 2025. </t>
    </r>
    <r>
      <rPr>
        <sz val="10"/>
        <color indexed="8"/>
        <rFont val="Calibri"/>
        <family val="2"/>
      </rPr>
      <t xml:space="preserve">
Seguimiento realizado por : Fabián González</t>
    </r>
  </si>
  <si>
    <t>Se evidenció la revelación de la Nota a los Estados Financieros de la SDH al corte del 31 de diciembre 2025 numeral 7 cuentas por cobrar, en ella se discrimina el comparativo de las cuentas por cobrar clasificadas como corrientes y no corrientes y sus variaciones al término de la vigencia 2025. De otra parte el numeral 7.6. establece la explicación del Deterioro Acumulado de las Cuentas por Cobrar que corresponde principalmente a la cartera tributaria de impuestos.</t>
  </si>
  <si>
    <t>La evidencia del área da cuenta de la realización de la última mesa de trabajo realizada el 23 de enero de 2026, denominada "Mesa de trabajo revisión conciliación diciembre 2025", donde se observa la participación de 6 funcionarios de las áreas Subdirección de Cobro No Tributario,  Dirección de Talento Humano y la Subdirección de Gestión Contable.</t>
  </si>
  <si>
    <t>El 17/02/2026 se envia a la Oficina de Administración Funcional del Sistema dos bases de datos ROP_ACTIVOS_2026, soportes activos del IPU, con origen 40 y FacturasCausadasInactivas_2026, con el propósito de que sea validado si existe o no una marcación errónea del soporte activo.</t>
  </si>
  <si>
    <t xml:space="preserve">
De la información del archivo de facturas inactivas recibido el 07/11/2025 de la Oficina de Inteligencia Tributaria,  3717 registros corresponden a  facturas causadas inactivas, de los años gravables 2017-2025. Se analizan  los 3717 registros, determinando que existen 3535 que cumplen con las reglas del documento activo, 50 con prensunción de inactividad y 132  sin fecha de presentación en el archivo de inactivos recibido, por lo que no fue posible su validación
De la información recibida el 17/02/2026 de la Oficina de Inteligencia Tributaria,el archivo de facturas inactivas contiene 3697 facturas causadas inactivas. Se analizan los 3697 registros determinando que existen 3588 que cumplen con las reglas del documento activo y 109 con prensunción de inactividad
De las bases recibidas de la oficina de Inteligencia Tributaria,  la información de ROP activos-Origen 40, l fueron objerto analisis, determinando 659 registros  para verificar la procedencia de su actualización,
De los 659 ROP activos-Origen 40, se actualizaron 641 mediante proceso SIS-AD-2026-328  del RQ2-2025: Se actualizó el campo ORIGEN de soportes tributarios con cero (0), teniendo en cuenta que reflejan  los datos de declaración, tales como: base gravable, impuesto a cargo, impuesto ajustado y tarifa.  Los 18 restantes no fueron objeto de actualizasción por no cumplir los requisitos de una declaración ( base gravable, impuesto a cargo, impuesto ajustado y tarifa).</t>
  </si>
  <si>
    <t>Conforme con las evidencias aportadas, se observa avances en la ejecución de la acción orientada a efectuar los ajustes en el sistema de información, de acuerdo con el informe generado por la Oficina de Inteligencia Tributaria antes de la asignación de la priorización.
Seguimiento realizado por: Nelson J. Duarte</t>
  </si>
  <si>
    <t>Se tomaron en cuenta como línea base (LB) los pagos pendientes de aplicación a corte de agosto de 2025, teniendo en cuenta lo resgistrado en dicho reporte para las vigencias 2023, 2024 y 2025.
Es de resaltar que se tiene un mecanismo bien definido que ha resultado efectivo en la solución de la aplicación de pagos (AP) a través de los ajustes necesarios a la lógica de aplicación de compensaciones en cada caso particular detectado.
Es de resaltar que los pagos pendiente de aplicación (PP) reportados están basados en el reporte a corte de marzo 2026, teniendo en cuenta lo resgistrado en dicho reporte para las vigencias 2023, 2024 y 2025.os soportes se encuentran compartidos para visualización en: https://shdgov-my.sharepoint.com/:f:/g/personal/hjaramillo_shd_gov_co/IgDcaessdQwvRIbFfXS6uO6wAauAuue-sjDtqAL5LsUxRm0?e=gKm0yy</t>
  </si>
  <si>
    <t>Para el trimestre, la meta establecida era de 12 seguimientos (46 anuales distribuidos en cuatro trimestres). Sin embargo, entre enero y marzo de 2026 se realizaron 41 seguimientos, lo que corresponde a un cumplimiento del 89 % para el período.</t>
  </si>
  <si>
    <t>Se evidencia, a través de correos electrónicos, seguimientos para los meses de enero (DAF y Talento Humano). Febrero (Cobro, Impuestos, Talento Humano, DAF, Of.Oper del SGD, Sub.GestPeticiones Ciud y Notif., Dir. Cul. Tribut y Rel. con el Ciud., Contabilidad, Informática y Tecnologia, Tesoreria, Asuntos Contractuales, Dir. Crédito Público, Dir.Est.y Est. Fiscales, Comunicaciones, Control Interno). Marzo (Asuntos Contractuales, Impuestos, Informática y Tecnologia, Control Interno, Presupuesto, Tesoreria, DAF, Contabilidad, Jurídica),para un total de 41 seguimientos periódicos.</t>
  </si>
  <si>
    <t xml:space="preserve">Se evidenció la remisión mensual a la Subdirección Financiera del formato CB-0012 CONTRACTUAL diligenciado, para los meses de diciembre, enero y febrero (la información se transmite mes vencido a través del aplicativo SIVICOF de la Contraloría de Bogotá </t>
  </si>
  <si>
    <t xml:space="preserve">La acción  se encuentra en ejecución en un  55%  y se encuentran  dentro del termino para su cumplimiento cuyo plazo vence el 15 de septiembre de 2026.
Seguimiento realizado por:  Sonia Alexandra Lobo Martínez </t>
  </si>
  <si>
    <t xml:space="preserve">Se evidencio que la DAC realizó la certificación  de contratos de servicios altamente calificados y se esta en proceso de la inclusión y asociación  en el  Proceso CPR-115 y los socializo con la OAP mediante correo electronico </t>
  </si>
  <si>
    <t xml:space="preserve">La acción  se encuentra finalizada y  ejecutada al  100% 
Seguimiento realizado por: Luz Patricia Henriquez Salcedo </t>
  </si>
  <si>
    <t>Se evidenciaron  las comunicaciones enviadas  por la DAC a las áreas gestoras correspondientes al bimestre de enero a febrero  de 2026</t>
  </si>
  <si>
    <t xml:space="preserve">La acción presenta un avance del 40 % y se encuentra dentro del plazo establecido para su cumplimiento, el cual vence el 15 de septiembre de 2026.
Seguimiento realizado por : Luz Patricia Henriquez Salcedo </t>
  </si>
  <si>
    <t xml:space="preserve">Se ajustó y complementó el formato de supervisión 115-F.61 "INFORME &lt;MENSUAL, DE PAGO, PERIODICO, DE INCUMPLIMIENTO o FINAL escoger según el caso&gt; DE SUPERVISIÓN" y se envió a la OAP el 04 de marzo de 2026 </t>
  </si>
  <si>
    <t>La acción de ejecutó en un 100% ya se encuentra finalizada 
Seguimiento realizado por: Luz Patricia Henriquez Salcedo</t>
  </si>
  <si>
    <t>Se realizó campaña de sensibilización mediante capacitación para el adecuado diligenciamiento del formato de informes de supervisión para pago el día 9 de febrero de 2026</t>
  </si>
  <si>
    <t>La acción  se encuentra en ejecución  en un  33%  se encuentran  dentro del término para su cumplimiento cuyo  plazo vence el 15 de septiembre de 2026.
Seguimiento realizado por :
 Luz Patricia Henriquez Salcedo</t>
  </si>
  <si>
    <t>La acción se encuentra en ejecución dentro de los términos establecidos y conforme al tiempo total definido para el cumplimiento de las actividades.
Seguimiento realizado por: Martha Yolanda Díaz Sánchez</t>
  </si>
  <si>
    <t>Jornadas de revisión y seguimiento realizadas 2/3</t>
  </si>
  <si>
    <t>Se evidencian los audios de capacitación denominada "Transacción de idoneidad"</t>
  </si>
  <si>
    <t>La acción  se encuentra en ejecución  en un  33%  se encuentran dentro del termino para su cumplimiento cuyo  plazo vence el 15 de septiembre de 2026.
Seguimiento realizado por :
 Luz Patricia Henriquez Salcedo</t>
  </si>
  <si>
    <t>La acción se encuentra en ejecución en un 33 % se encuentra dentro del término para  su cumplimiento cuyo plazo vence el 15 de septiembre de 2026 
Seguimiento realizado por: Luz Patricia Henriquez Salcedo</t>
  </si>
  <si>
    <t>Frente a la implementación de una herramienta de IA para el análisis y clasificación de PQRS, se verificaron las evidencias de las etapas definidas del proyecto.
De acuerdo con dicha verificación, se observó cumplimiento en especificación técnica (16,6 %), diseño (16,6 %), desarrollo (9 %),  pruebas (2 %); y Revisión (2%).
La DIT, no entrega evidencia del Paso a Productivo.</t>
  </si>
  <si>
    <t>Se requiere agilizar la descripción de actividades para cumplir con el cronograma a noviembre. Se sugiere que la construcción del procedimiento sea colectiva y técnica, adjuntando actas de concertación y siguiendo una  metodología, asegurando así que el entregable sea un instrumento operativo real y no solo un cumplimiento documental.
Seguimiento realizado por: Sandra Herrera</t>
  </si>
  <si>
    <t>Se observa una inconsistencia entre la gestión reportada y el resultado del indicador. Si bien se informa que no se expidieron autos con causal de caducidad en el trimestre, el indicador registra un avance del 25% sin evidencias de verificación ejecutadas. Se sugiere ajustar el reporte para que el indicador refleje la realidad de la operación, considerando que ante la ausencia de autos de archivo, no es viable reportar un avance en la gestión. 
Seguimiento realizado por: Sandra Herrera</t>
  </si>
  <si>
    <t>La dependencia no allega evidencias e indica que ..."Durante el primer trimestre 2026, no se gestionaron autos de archivo del impuesto ICA, RETEICA, Avisos y Tableros con causal caducidad", por lo cual, no es posible la medición del indicador.  En consecuencia, el resultado del indicador para el periodo se clasifica como ‘No aplica (N/A)’, dado que la fórmula presenta una indeterminación (0/0).</t>
  </si>
  <si>
    <t>N/A</t>
  </si>
  <si>
    <t>La dependencia responsable allega presentación de la Gestión Avance Enero Febrero 2026 y Presentación Revisión Población Febrero 2026</t>
  </si>
  <si>
    <t>Se reconoce la realización de las presentaciones de seguimiento; no obstante, para dar cumplimiento integral a la acción, se sugiere aportar las actas de comité debidamente suscritas. Lo anterior, con el fin de formalizar las decisiones tomadas, los compromisos asignados y asegurar el seguimiento sistemático a los vencimientos. La presentación de avance es un insumo valioso, pero el acta es el soporte idóneo para validar la gestión administrativa del periodo. No se evidencian las fechas de las reuniones , ni sus participantes.
Seguimiento realizado por: Sandra Herrera</t>
  </si>
  <si>
    <t xml:space="preserve">Se verifica el cumplimiento de la acción. La  Subdirección de Determinación evidenció  la trazabilidad completa mediante los memorandos 2026IE003592O1 y 2026IE005863O1, evidenciando tanto la solicitud como la obtención del concepto jurídico sobre la periodicidad del ICA. Al contar con el pronunciamiento oficial de la Subdirección Jurídico Tributaria, se considera que el compromiso ha sido atendido en su totalidad.       
Seguimiento realizado por: Sandra Herrera
</t>
  </si>
  <si>
    <t>No hay evidencias de la ejecución de la acción, la dependencia manifiesta que aún no ha programado la mesa de trabajo</t>
  </si>
  <si>
    <t xml:space="preserve"> Si bien el plazo vence en diciembre de 2026, se sugiere al área agilizar la concertación con la Oficina de Gestión Documental y Servicios a la Ciudadanía. Lo anterior, considerando que la definición de una metodología institucional requiere etapas de diagnóstico, mesas técnicas y validación, las cuales podrían verse comprometidas si no se inician oportunamente. La acción se encuentra en estado de 'programación', sin registrar ejecución material a la fecha. 
Seguimiento realizado por: Sandra Herrera</t>
  </si>
  <si>
    <r>
      <t xml:space="preserve">Mensualmente se remite a la DAF el formato CB-0012 CONTRACTUAL diligenciado, para la correspondiente validación de la información registrada por la DAC. Ver enlace: https://shdgov.sharepoint.com/:f:/s/SDH_Inicio/ddj/sac/temascontratacion/IgD_mnmSCQyuRKpYAEzH2KL2Aa1YPsGF2nM0jJuy7IqoXw4?e=GFyc7U
</t>
    </r>
    <r>
      <rPr>
        <b/>
        <sz val="10"/>
        <rFont val="Calibri"/>
        <family val="2"/>
      </rPr>
      <t xml:space="preserve">NOTA: </t>
    </r>
    <r>
      <rPr>
        <sz val="10"/>
        <rFont val="Calibri"/>
        <family val="2"/>
      </rPr>
      <t>Este formato se remite a la DAF los primeros 15 dias habiles de cada mes, por ende se adjunta reporte hasta del mes de febrero</t>
    </r>
  </si>
  <si>
    <t>Se elabora un formato unificado de certificación de contratos de servicios altamente calificados que contenga todos y cada uno de los requisitos establecidos en la normatividad vigente el cual fue aprobado por la DAC y fue enviado a la OAP el 31 de marzo del 2026, conforme al boletin de calidad. Ver enlace: https://shdgov.sharepoint.com/:f:/s/SDH_Inicio/ddj/sac/temascontratacion/IgBv1pbxvrL2TqraaJ7X1-RCAU_IwdTB2-7xplnwGjyYbvQ?e=wuefO9</t>
  </si>
  <si>
    <t>Bimestralmente se realizó seguimiento al 20% de los contratos en ejecución en SECOP II de los documentos de la fase de ejecución y se envio comunicaciones con el resultado del seguimiento a los ordenadores del gasto y supervisores.Ver enlace: https://shdgov.sharepoint.com/:f:/s/SDH_Inicio/ddj/sac/temascontratacion/IgAcK_aJgaAwS4S3ApmK3ZoLASaocOBJ6eQ9DmybKt5DMc0?e=g9yjTH</t>
  </si>
  <si>
    <t>Se ajusta y complementa el formato de supervisión 115-F.61 "INFORME &lt;MENSUAL, DE PAGO, PERIODICO, DE INCUMPLIMIENTO o FINAL escoger según el caso&gt; DE SUPERVISIÓN" y se envia para revisión de la OAP el 4 de marzo de 2026 conforme al boletin de calidad. Ver enlace: https://shdgov.sharepoint.com/:f:/s/SDH_Inicio/ddj/sac/temascontratacion/IgDUFbuLGYv8S4sc76QIrhoGAcdSr97WiV38DyBm8R-IEJE?e=Fz57Md</t>
  </si>
  <si>
    <t>Se realizar campaña de sensibilización mediante capacitación denominada " Acompañamiento operación de pagos en Contratación" para el adecuado diligenciamiento del formato de informes de supervisión para pago el 9 de febrero de 2026. Ver enlace: https://shdgov.sharepoint.com/:f:/s/SDH_Inicio/ddj/sac/temascontratacion/IgC15NWPTUEYSoFsWD25VtshAQEBMtjqloYGV479w7VEUiQ?e=oMCm6d</t>
  </si>
  <si>
    <t>Se realizar campaña de sensibilización mediante capacitación denominada " Transacción de idoneidad"  para el cumplimiento de los requisitos de idoneidad del futuro contratista.Ver enlace: https://shdgov.sharepoint.com/:f:/s/SDH_Inicio/ddj/sac/temascontratacion/IgAaauXl-AVGQbgOMPacXgOUATTIcq7qXZG7ql_FhFfDWDc?e=JiwcIT</t>
  </si>
  <si>
    <t>Se realizar campaña de sensibilización mediante capacitación denominada " Transacción de idoneidad"  para el cumplimiento de los requisitos de idoneidad del futuro contratista.Ver enlace: https://shdgov.sharepoint.com/:f:/s/SDH_Inicio/ddj/sac/temascontratacion/IgCAFFjBBMdlT6VSLVM-3cbBAdNzP-uT2vZJq6ulpv8QdGA?e=CDrU2t</t>
  </si>
  <si>
    <t>Aun no ha iniciado su ejecución, no es objeto de seguimiento con corte a 31 de marzo de 2026</t>
  </si>
  <si>
    <t>DAC</t>
  </si>
  <si>
    <t>DAF</t>
  </si>
  <si>
    <t>La dependencia informó que, mediante correo electrónico del 26/03/2026 solicitó a la Subdirección de Soluciones de TIC la aplicación en cuenta corriente de 276 objetos.  En respuesta se informó la creación del RQ16-2026- proceso SIS-AD-2026-371.
Con corte al 31/12/2025 se había reportado un acumulado de 4.990 registros depurados; al adicionar los 276 objetos aplicados en el presente corte, se alcanza un total de 5.322 registros, lo que representa un avance de cumplimiento del 95% frente a la meta establecida del 100 %.</t>
  </si>
  <si>
    <t>Aún no ha iniciado su ejecución, no es objeto de seguimiento con corte a 31 de marzo de 2026</t>
  </si>
  <si>
    <r>
      <t>Seguimien</t>
    </r>
    <r>
      <rPr>
        <b/>
        <sz val="14"/>
        <rFont val="Arial"/>
        <family val="2"/>
      </rPr>
      <t>to con corte a 31 de marzo de 2026
I TRIMESTRE</t>
    </r>
  </si>
  <si>
    <t>Sin iniciar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</si>
</sst>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_(* #,##0.00_);_(* \(#,##0.00\);_(* &quot;-&quot;??_);_(@_)"/>
    <numFmt numFmtId="166" formatCode="d/mm/yyyy;@"/>
  </numFmts>
  <fonts count="38"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scheme val="minor"/>
    </font>
    <font>
      <sz val="10"/>
      <color indexed="8"/>
      <name val="Calibri"/>
      <family val="2"/>
    </font>
    <font>
      <sz val="10"/>
      <name val="Arial"/>
      <family val="2"/>
    </font>
    <font>
      <u/>
      <sz val="11"/>
      <color theme="10"/>
      <name val="Calibri"/>
      <family val="2"/>
      <scheme val="minor"/>
    </font>
    <font>
      <b/>
      <sz val="9"/>
      <color indexed="81"/>
      <name val="Tahoma"/>
      <family val="2"/>
    </font>
    <font>
      <sz val="9"/>
      <color indexed="81"/>
      <name val="Tahoma"/>
      <family val="2"/>
    </font>
    <font>
      <sz val="11"/>
      <color indexed="81"/>
      <name val="Tahoma"/>
      <family val="2"/>
    </font>
    <font>
      <sz val="12"/>
      <color indexed="81"/>
      <name val="Tahoma"/>
      <family val="2"/>
    </font>
    <font>
      <b/>
      <sz val="12"/>
      <color indexed="81"/>
      <name val="Tahoma"/>
      <family val="2"/>
    </font>
    <font>
      <sz val="11"/>
      <color indexed="8"/>
      <name val="Tahoma"/>
      <family val="2"/>
    </font>
    <font>
      <b/>
      <sz val="10"/>
      <color theme="0"/>
      <name val="Arial"/>
      <family val="2"/>
    </font>
    <font>
      <b/>
      <sz val="10"/>
      <color indexed="9"/>
      <name val="Arial"/>
      <family val="2"/>
    </font>
    <font>
      <b/>
      <sz val="11"/>
      <color theme="1"/>
      <name val="Arial"/>
      <family val="2"/>
    </font>
    <font>
      <b/>
      <sz val="11"/>
      <color theme="0"/>
      <name val="Arial"/>
      <family val="2"/>
    </font>
    <font>
      <b/>
      <sz val="10"/>
      <color indexed="8"/>
      <name val="Arial"/>
      <family val="2"/>
    </font>
    <font>
      <sz val="10"/>
      <color theme="1"/>
      <name val="Arial"/>
      <family val="2"/>
    </font>
    <font>
      <sz val="10"/>
      <color indexed="8"/>
      <name val="Arial"/>
      <family val="2"/>
    </font>
    <font>
      <sz val="10"/>
      <color rgb="FF000000"/>
      <name val="Arial"/>
      <family val="2"/>
    </font>
    <font>
      <i/>
      <sz val="10"/>
      <color rgb="FF000000"/>
      <name val="Arial"/>
      <family val="2"/>
    </font>
    <font>
      <sz val="10"/>
      <color rgb="FFFF0000"/>
      <name val="Arial"/>
      <family val="2"/>
    </font>
    <font>
      <sz val="10"/>
      <color rgb="FF000000"/>
      <name val="Calibri"/>
      <family val="2"/>
    </font>
    <font>
      <sz val="10"/>
      <color rgb="FF000000"/>
      <name val="Calibri"/>
      <family val="2"/>
    </font>
    <font>
      <sz val="10"/>
      <color rgb="FF000000"/>
      <name val="Arial"/>
      <family val="2"/>
    </font>
    <font>
      <sz val="10"/>
      <color indexed="8"/>
      <name val="Calibri"/>
      <family val="2"/>
    </font>
    <font>
      <sz val="10"/>
      <color indexed="8"/>
      <name val="Arial"/>
      <family val="2"/>
    </font>
    <font>
      <sz val="10"/>
      <name val="Arial"/>
      <family val="2"/>
    </font>
    <font>
      <sz val="10"/>
      <color rgb="FF000000"/>
      <name val="Arial"/>
      <family val="2"/>
    </font>
    <font>
      <sz val="10"/>
      <color rgb="FF000000"/>
      <name val="Calibri"/>
      <family val="2"/>
    </font>
    <font>
      <sz val="10"/>
      <color rgb="FFFF0000"/>
      <name val="Calibri"/>
      <family val="2"/>
    </font>
    <font>
      <sz val="10"/>
      <name val="Calibri"/>
      <family val="2"/>
    </font>
    <font>
      <b/>
      <sz val="10"/>
      <name val="Calibri"/>
      <family val="2"/>
    </font>
    <font>
      <b/>
      <sz val="14"/>
      <color theme="1"/>
      <name val="Arial"/>
      <family val="2"/>
    </font>
    <font>
      <b/>
      <sz val="14"/>
      <name val="Arial"/>
      <family val="2"/>
    </font>
  </fonts>
  <fills count="12">
    <fill>
      <patternFill patternType="none"/>
    </fill>
    <fill>
      <patternFill patternType="gray125"/>
    </fill>
    <fill>
      <patternFill patternType="solid">
        <fgColor indexed="54"/>
      </patternFill>
    </fill>
    <fill>
      <patternFill patternType="solid">
        <fgColor theme="2" tint="-9.9978637043366805E-2"/>
        <bgColor indexed="64"/>
      </patternFill>
    </fill>
    <fill>
      <patternFill patternType="solid">
        <fgColor theme="9" tint="-0.249977111117893"/>
        <bgColor indexed="64"/>
      </patternFill>
    </fill>
    <fill>
      <patternFill patternType="solid">
        <fgColor rgb="FF0070C0"/>
        <bgColor indexed="64"/>
      </patternFill>
    </fill>
    <fill>
      <patternFill patternType="solid">
        <fgColor rgb="FF00B0F0"/>
        <bgColor indexed="64"/>
      </patternFill>
    </fill>
    <fill>
      <patternFill patternType="solid">
        <fgColor theme="0"/>
        <bgColor indexed="64"/>
      </patternFill>
    </fill>
    <fill>
      <patternFill patternType="solid">
        <fgColor indexed="9"/>
      </patternFill>
    </fill>
    <fill>
      <patternFill patternType="solid">
        <fgColor theme="0"/>
        <bgColor rgb="FF000000"/>
      </patternFill>
    </fill>
    <fill>
      <patternFill patternType="solid">
        <fgColor rgb="FFFFFFFF"/>
        <bgColor rgb="FF000000"/>
      </patternFill>
    </fill>
    <fill>
      <patternFill patternType="solid">
        <fgColor rgb="FF92D050"/>
        <bgColor indexed="64"/>
      </patternFill>
    </fill>
  </fills>
  <borders count="13">
    <border>
      <left/>
      <right/>
      <top/>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style="thin">
        <color auto="1"/>
      </right>
      <top style="thin">
        <color indexed="64"/>
      </top>
      <bottom/>
      <diagonal/>
    </border>
    <border>
      <left style="thin">
        <color auto="1"/>
      </left>
      <right/>
      <top style="thin">
        <color auto="1"/>
      </top>
      <bottom/>
      <diagonal/>
    </border>
    <border>
      <left style="thin">
        <color auto="1"/>
      </left>
      <right/>
      <top/>
      <bottom style="thin">
        <color auto="1"/>
      </bottom>
      <diagonal/>
    </border>
    <border>
      <left style="thin">
        <color auto="1"/>
      </left>
      <right style="thin">
        <color auto="1"/>
      </right>
      <top style="thin">
        <color auto="1"/>
      </top>
      <bottom/>
      <diagonal/>
    </border>
    <border>
      <left/>
      <right style="thin">
        <color auto="1"/>
      </right>
      <top/>
      <bottom/>
      <diagonal/>
    </border>
    <border>
      <left/>
      <right style="thin">
        <color auto="1"/>
      </right>
      <top style="thin">
        <color auto="1"/>
      </top>
      <bottom style="thin">
        <color auto="1"/>
      </bottom>
      <diagonal/>
    </border>
    <border>
      <left/>
      <right style="thin">
        <color indexed="64"/>
      </right>
      <top/>
      <bottom style="thin">
        <color indexed="64"/>
      </bottom>
      <diagonal/>
    </border>
  </borders>
  <cellStyleXfs count="27">
    <xf numFmtId="0" fontId="0"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9" fontId="5" fillId="0" borderId="0" applyFont="0" applyFill="0" applyBorder="0" applyAlignment="0" applyProtection="0"/>
    <xf numFmtId="165" fontId="4" fillId="0" borderId="0" applyFont="0" applyFill="0" applyBorder="0" applyAlignment="0" applyProtection="0"/>
    <xf numFmtId="0" fontId="7" fillId="0" borderId="0"/>
    <xf numFmtId="0" fontId="7" fillId="0" borderId="0"/>
    <xf numFmtId="0" fontId="7" fillId="0" borderId="0"/>
    <xf numFmtId="0" fontId="7" fillId="0" borderId="0"/>
    <xf numFmtId="165" fontId="5" fillId="0" borderId="0" applyFont="0" applyFill="0" applyBorder="0" applyAlignment="0" applyProtection="0"/>
    <xf numFmtId="0" fontId="5"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8" fillId="0" borderId="0" applyNumberFormat="0" applyFill="0" applyBorder="0" applyAlignment="0" applyProtection="0"/>
    <xf numFmtId="0" fontId="3" fillId="0" borderId="0"/>
    <xf numFmtId="0" fontId="3" fillId="0" borderId="0"/>
    <xf numFmtId="9" fontId="5" fillId="0" borderId="0" applyFont="0" applyFill="0" applyBorder="0" applyAlignment="0" applyProtection="0"/>
    <xf numFmtId="0" fontId="2" fillId="0" borderId="0"/>
    <xf numFmtId="0" fontId="1" fillId="0" borderId="0"/>
  </cellStyleXfs>
  <cellXfs count="194">
    <xf numFmtId="0" fontId="0" fillId="0" borderId="0" xfId="0"/>
    <xf numFmtId="0" fontId="6" fillId="0" borderId="0" xfId="2" applyFont="1" applyAlignment="1">
      <alignment vertical="center" wrapText="1"/>
    </xf>
    <xf numFmtId="0" fontId="6" fillId="0" borderId="0" xfId="2" applyFont="1" applyAlignment="1">
      <alignment horizontal="center" vertical="center" wrapText="1"/>
    </xf>
    <xf numFmtId="0" fontId="6" fillId="0" borderId="1" xfId="2" applyFont="1" applyBorder="1" applyAlignment="1">
      <alignment horizontal="center" vertical="center" wrapText="1"/>
    </xf>
    <xf numFmtId="9" fontId="6" fillId="0" borderId="1" xfId="1" applyFont="1" applyBorder="1" applyAlignment="1">
      <alignment horizontal="center" vertical="center" wrapText="1"/>
    </xf>
    <xf numFmtId="0" fontId="6" fillId="0" borderId="1" xfId="2" applyFont="1" applyBorder="1" applyAlignment="1">
      <alignment vertical="center"/>
    </xf>
    <xf numFmtId="0" fontId="6" fillId="0" borderId="0" xfId="2" applyFont="1" applyAlignment="1">
      <alignment vertical="center"/>
    </xf>
    <xf numFmtId="164" fontId="6" fillId="0" borderId="0" xfId="2" applyNumberFormat="1" applyFont="1" applyAlignment="1">
      <alignment horizontal="center" vertical="center" textRotation="90"/>
    </xf>
    <xf numFmtId="49" fontId="6" fillId="0" borderId="0" xfId="2" applyNumberFormat="1" applyFont="1" applyAlignment="1">
      <alignment horizontal="center" vertical="center" textRotation="90"/>
    </xf>
    <xf numFmtId="9" fontId="6" fillId="0" borderId="0" xfId="1" applyFont="1" applyAlignment="1">
      <alignment horizontal="center" vertical="center" wrapText="1"/>
    </xf>
    <xf numFmtId="0" fontId="6" fillId="0" borderId="0" xfId="2" applyFont="1" applyAlignment="1">
      <alignment horizontal="center" vertical="center"/>
    </xf>
    <xf numFmtId="0" fontId="6" fillId="0" borderId="0" xfId="2" applyFont="1" applyAlignment="1">
      <alignment horizontal="center" vertical="center" textRotation="90"/>
    </xf>
    <xf numFmtId="0" fontId="6" fillId="0" borderId="0" xfId="2" applyFont="1" applyAlignment="1">
      <alignment horizontal="left" vertical="center"/>
    </xf>
    <xf numFmtId="0" fontId="6" fillId="0" borderId="0" xfId="2" applyFont="1" applyAlignment="1">
      <alignment horizontal="center" vertical="center" textRotation="90" wrapText="1"/>
    </xf>
    <xf numFmtId="1" fontId="6" fillId="0" borderId="0" xfId="2" applyNumberFormat="1" applyFont="1" applyAlignment="1">
      <alignment horizontal="center" vertical="center" textRotation="90" wrapText="1"/>
    </xf>
    <xf numFmtId="164" fontId="15" fillId="6" borderId="1" xfId="0" applyNumberFormat="1" applyFont="1" applyFill="1" applyBorder="1" applyAlignment="1">
      <alignment horizontal="center" vertical="center" wrapText="1"/>
    </xf>
    <xf numFmtId="0" fontId="16" fillId="2" borderId="9" xfId="2" applyFont="1" applyFill="1" applyBorder="1" applyAlignment="1">
      <alignment horizontal="center" vertical="center" wrapText="1"/>
    </xf>
    <xf numFmtId="0" fontId="16" fillId="2" borderId="1" xfId="2" applyFont="1" applyFill="1" applyBorder="1" applyAlignment="1">
      <alignment horizontal="center" vertical="center" textRotation="90" wrapText="1"/>
    </xf>
    <xf numFmtId="1" fontId="16" fillId="2" borderId="1" xfId="2" applyNumberFormat="1" applyFont="1" applyFill="1" applyBorder="1" applyAlignment="1">
      <alignment horizontal="center" vertical="center" textRotation="90" wrapText="1"/>
    </xf>
    <xf numFmtId="0" fontId="16" fillId="2" borderId="1" xfId="2" applyFont="1" applyFill="1" applyBorder="1" applyAlignment="1">
      <alignment horizontal="center" vertical="center" wrapText="1"/>
    </xf>
    <xf numFmtId="164" fontId="16" fillId="2" borderId="1" xfId="2" applyNumberFormat="1" applyFont="1" applyFill="1" applyBorder="1" applyAlignment="1">
      <alignment horizontal="center" vertical="center" textRotation="90" wrapText="1"/>
    </xf>
    <xf numFmtId="9" fontId="18" fillId="5" borderId="1" xfId="3" applyFont="1" applyFill="1" applyBorder="1" applyAlignment="1">
      <alignment horizontal="center" vertical="center" wrapText="1"/>
    </xf>
    <xf numFmtId="0" fontId="16" fillId="4" borderId="1" xfId="2" applyFont="1" applyFill="1" applyBorder="1" applyAlignment="1">
      <alignment horizontal="center" vertical="center" wrapText="1"/>
    </xf>
    <xf numFmtId="1" fontId="16" fillId="4" borderId="1" xfId="2" applyNumberFormat="1" applyFont="1" applyFill="1" applyBorder="1" applyAlignment="1">
      <alignment horizontal="center" vertical="center" wrapText="1"/>
    </xf>
    <xf numFmtId="9" fontId="16" fillId="4" borderId="1" xfId="1" applyFont="1" applyFill="1" applyBorder="1" applyAlignment="1">
      <alignment horizontal="center" vertical="center" wrapText="1"/>
    </xf>
    <xf numFmtId="1" fontId="16" fillId="5" borderId="1" xfId="2" applyNumberFormat="1" applyFont="1" applyFill="1" applyBorder="1" applyAlignment="1">
      <alignment horizontal="center" vertical="center" wrapText="1"/>
    </xf>
    <xf numFmtId="9" fontId="16" fillId="5" borderId="1" xfId="3" applyFont="1" applyFill="1" applyBorder="1" applyAlignment="1">
      <alignment horizontal="center" vertical="center" wrapText="1"/>
    </xf>
    <xf numFmtId="0" fontId="16" fillId="5" borderId="1" xfId="2" applyFont="1" applyFill="1" applyBorder="1" applyAlignment="1">
      <alignment horizontal="center" vertical="center" wrapText="1"/>
    </xf>
    <xf numFmtId="0" fontId="16" fillId="2" borderId="11" xfId="2" applyFont="1" applyFill="1" applyBorder="1" applyAlignment="1">
      <alignment horizontal="center" vertical="center" wrapText="1"/>
    </xf>
    <xf numFmtId="0" fontId="6" fillId="7" borderId="1" xfId="2" applyFont="1" applyFill="1" applyBorder="1" applyAlignment="1">
      <alignment horizontal="center" vertical="center" wrapText="1"/>
    </xf>
    <xf numFmtId="0" fontId="19" fillId="0" borderId="1" xfId="2" applyFont="1" applyBorder="1" applyAlignment="1">
      <alignment horizontal="center" vertical="center"/>
    </xf>
    <xf numFmtId="0" fontId="21" fillId="0" borderId="1" xfId="0" applyFont="1" applyBorder="1" applyAlignment="1">
      <alignment horizontal="center" vertical="center" wrapText="1"/>
    </xf>
    <xf numFmtId="0" fontId="21" fillId="0" borderId="1" xfId="2" applyFont="1" applyBorder="1" applyAlignment="1">
      <alignment horizontal="center" vertical="center" wrapText="1"/>
    </xf>
    <xf numFmtId="0" fontId="21" fillId="0" borderId="1" xfId="2" applyFont="1" applyBorder="1" applyAlignment="1">
      <alignment horizontal="center" vertical="center"/>
    </xf>
    <xf numFmtId="1" fontId="21" fillId="0" borderId="1" xfId="2" applyNumberFormat="1" applyFont="1" applyBorder="1" applyAlignment="1">
      <alignment horizontal="center" vertical="center" wrapText="1"/>
    </xf>
    <xf numFmtId="0" fontId="21" fillId="7" borderId="1" xfId="2" applyFont="1" applyFill="1" applyBorder="1" applyAlignment="1">
      <alignment horizontal="center" vertical="center" wrapText="1"/>
    </xf>
    <xf numFmtId="0" fontId="21" fillId="7" borderId="1" xfId="0" applyFont="1" applyFill="1" applyBorder="1" applyAlignment="1" applyProtection="1">
      <alignment horizontal="center" vertical="center" wrapText="1"/>
      <protection locked="0"/>
    </xf>
    <xf numFmtId="14" fontId="21" fillId="7" borderId="1" xfId="0" applyNumberFormat="1" applyFont="1" applyFill="1" applyBorder="1" applyAlignment="1" applyProtection="1">
      <alignment horizontal="center" vertical="center"/>
      <protection locked="0"/>
    </xf>
    <xf numFmtId="14" fontId="21" fillId="0" borderId="1" xfId="2" applyNumberFormat="1" applyFont="1" applyBorder="1" applyAlignment="1">
      <alignment horizontal="center" vertical="center"/>
    </xf>
    <xf numFmtId="9" fontId="21" fillId="0" borderId="1" xfId="1" applyFont="1" applyBorder="1" applyAlignment="1">
      <alignment horizontal="center" vertical="center" wrapText="1"/>
    </xf>
    <xf numFmtId="0" fontId="6" fillId="0" borderId="1" xfId="2" applyFont="1" applyBorder="1" applyAlignment="1">
      <alignment vertical="center" wrapText="1"/>
    </xf>
    <xf numFmtId="0" fontId="21" fillId="0" borderId="1" xfId="2" applyFont="1" applyBorder="1" applyAlignment="1">
      <alignment vertical="center"/>
    </xf>
    <xf numFmtId="0" fontId="19" fillId="0" borderId="1" xfId="2" applyFont="1" applyBorder="1" applyAlignment="1">
      <alignment horizontal="center" vertical="center" wrapText="1"/>
    </xf>
    <xf numFmtId="0" fontId="21" fillId="0" borderId="1" xfId="0" applyFont="1" applyBorder="1" applyAlignment="1">
      <alignment horizontal="center" vertical="center"/>
    </xf>
    <xf numFmtId="0" fontId="21" fillId="0" borderId="1" xfId="0" applyFont="1" applyBorder="1" applyAlignment="1" applyProtection="1">
      <alignment horizontal="center" vertical="center"/>
      <protection locked="0"/>
    </xf>
    <xf numFmtId="0" fontId="22" fillId="0" borderId="1" xfId="0" applyFont="1" applyBorder="1" applyAlignment="1" applyProtection="1">
      <alignment horizontal="justify" vertical="center" wrapText="1"/>
      <protection locked="0"/>
    </xf>
    <xf numFmtId="0" fontId="21" fillId="0" borderId="1" xfId="0" applyFont="1" applyBorder="1" applyAlignment="1">
      <alignment horizontal="justify" vertical="center" wrapText="1"/>
    </xf>
    <xf numFmtId="0" fontId="21" fillId="7" borderId="1" xfId="0" applyFont="1" applyFill="1" applyBorder="1" applyAlignment="1">
      <alignment horizontal="center" vertical="center" wrapText="1"/>
    </xf>
    <xf numFmtId="0" fontId="21" fillId="8" borderId="1" xfId="0" applyFont="1" applyFill="1" applyBorder="1" applyAlignment="1" applyProtection="1">
      <alignment horizontal="center" vertical="center"/>
      <protection locked="0"/>
    </xf>
    <xf numFmtId="9" fontId="21" fillId="0" borderId="1" xfId="0" applyNumberFormat="1" applyFont="1" applyBorder="1" applyAlignment="1">
      <alignment horizontal="center" vertical="center"/>
    </xf>
    <xf numFmtId="1" fontId="21" fillId="0" borderId="1" xfId="0" applyNumberFormat="1" applyFont="1" applyBorder="1" applyAlignment="1">
      <alignment horizontal="center" vertical="center"/>
    </xf>
    <xf numFmtId="0" fontId="7" fillId="7" borderId="1" xfId="0" applyFont="1" applyFill="1" applyBorder="1" applyAlignment="1">
      <alignment horizontal="center" vertical="center" wrapText="1"/>
    </xf>
    <xf numFmtId="0" fontId="21" fillId="7" borderId="1" xfId="0" applyFont="1" applyFill="1" applyBorder="1" applyAlignment="1">
      <alignment horizontal="center" vertical="center"/>
    </xf>
    <xf numFmtId="0" fontId="21" fillId="7" borderId="1" xfId="0" applyFont="1" applyFill="1" applyBorder="1" applyAlignment="1" applyProtection="1">
      <alignment horizontal="center" vertical="center"/>
      <protection locked="0"/>
    </xf>
    <xf numFmtId="0" fontId="22" fillId="7" borderId="1" xfId="0" applyFont="1" applyFill="1" applyBorder="1" applyAlignment="1" applyProtection="1">
      <alignment horizontal="justify" vertical="center" wrapText="1"/>
      <protection locked="0"/>
    </xf>
    <xf numFmtId="0" fontId="21" fillId="7" borderId="1" xfId="0" applyFont="1" applyFill="1" applyBorder="1" applyAlignment="1">
      <alignment horizontal="justify" vertical="center" wrapText="1"/>
    </xf>
    <xf numFmtId="1" fontId="21" fillId="7" borderId="1" xfId="0" applyNumberFormat="1" applyFont="1" applyFill="1" applyBorder="1" applyAlignment="1">
      <alignment horizontal="center" vertical="center"/>
    </xf>
    <xf numFmtId="0" fontId="22" fillId="9" borderId="1" xfId="0" applyFont="1" applyFill="1" applyBorder="1" applyAlignment="1">
      <alignment horizontal="center" vertical="center" wrapText="1"/>
    </xf>
    <xf numFmtId="0" fontId="21" fillId="8" borderId="1" xfId="0" applyFont="1" applyFill="1" applyBorder="1" applyAlignment="1" applyProtection="1">
      <alignment horizontal="justify" vertical="center" wrapText="1"/>
      <protection locked="0"/>
    </xf>
    <xf numFmtId="0" fontId="21" fillId="8" borderId="1" xfId="0" applyFont="1" applyFill="1" applyBorder="1" applyAlignment="1" applyProtection="1">
      <alignment horizontal="center" vertical="center" wrapText="1"/>
      <protection locked="0"/>
    </xf>
    <xf numFmtId="9" fontId="21" fillId="7" borderId="1" xfId="0" applyNumberFormat="1" applyFont="1" applyFill="1" applyBorder="1" applyAlignment="1">
      <alignment horizontal="center" vertical="center"/>
    </xf>
    <xf numFmtId="0" fontId="7" fillId="8" borderId="1" xfId="0" applyFont="1" applyFill="1" applyBorder="1" applyAlignment="1" applyProtection="1">
      <alignment horizontal="center" vertical="center" wrapText="1"/>
      <protection locked="0"/>
    </xf>
    <xf numFmtId="9" fontId="21" fillId="8" borderId="1" xfId="0" applyNumberFormat="1" applyFont="1" applyFill="1" applyBorder="1" applyAlignment="1" applyProtection="1">
      <alignment horizontal="center" vertical="center"/>
      <protection locked="0"/>
    </xf>
    <xf numFmtId="0" fontId="21" fillId="0" borderId="1" xfId="9" applyFont="1" applyBorder="1" applyAlignment="1">
      <alignment horizontal="center" vertical="center" wrapText="1"/>
    </xf>
    <xf numFmtId="0" fontId="21" fillId="0" borderId="1" xfId="9" applyFont="1" applyBorder="1" applyAlignment="1">
      <alignment horizontal="center" vertical="center"/>
    </xf>
    <xf numFmtId="0" fontId="21" fillId="0" borderId="1" xfId="7" applyFont="1" applyBorder="1" applyAlignment="1">
      <alignment horizontal="center" vertical="center" wrapText="1"/>
    </xf>
    <xf numFmtId="0" fontId="21" fillId="0" borderId="1" xfId="7" applyFont="1" applyBorder="1" applyAlignment="1">
      <alignment horizontal="center" vertical="center"/>
    </xf>
    <xf numFmtId="166" fontId="21" fillId="7" borderId="1" xfId="0" applyNumberFormat="1" applyFont="1" applyFill="1" applyBorder="1" applyAlignment="1" applyProtection="1">
      <alignment horizontal="center" vertical="center"/>
      <protection locked="0"/>
    </xf>
    <xf numFmtId="166" fontId="7" fillId="7" borderId="1" xfId="0" applyNumberFormat="1" applyFont="1" applyFill="1" applyBorder="1" applyAlignment="1" applyProtection="1">
      <alignment horizontal="center" vertical="center"/>
      <protection locked="0"/>
    </xf>
    <xf numFmtId="164" fontId="21" fillId="7" borderId="1" xfId="2" applyNumberFormat="1" applyFont="1" applyFill="1" applyBorder="1" applyAlignment="1">
      <alignment horizontal="center" vertical="center"/>
    </xf>
    <xf numFmtId="166" fontId="21" fillId="0" borderId="1" xfId="0" applyNumberFormat="1" applyFont="1" applyBorder="1" applyAlignment="1">
      <alignment horizontal="center" vertical="center"/>
    </xf>
    <xf numFmtId="166" fontId="21" fillId="7" borderId="1" xfId="0" applyNumberFormat="1" applyFont="1" applyFill="1" applyBorder="1" applyAlignment="1">
      <alignment horizontal="center" vertical="center"/>
    </xf>
    <xf numFmtId="14" fontId="21" fillId="8" borderId="1" xfId="0" applyNumberFormat="1" applyFont="1" applyFill="1" applyBorder="1" applyAlignment="1" applyProtection="1">
      <alignment horizontal="center" vertical="center"/>
      <protection locked="0"/>
    </xf>
    <xf numFmtId="14" fontId="21" fillId="0" borderId="1" xfId="0" applyNumberFormat="1" applyFont="1" applyBorder="1" applyAlignment="1">
      <alignment horizontal="center" vertical="center"/>
    </xf>
    <xf numFmtId="14" fontId="21" fillId="7" borderId="1" xfId="0" applyNumberFormat="1" applyFont="1" applyFill="1" applyBorder="1" applyAlignment="1">
      <alignment horizontal="center" vertical="center"/>
    </xf>
    <xf numFmtId="0" fontId="21" fillId="0" borderId="1" xfId="0" applyFont="1" applyBorder="1" applyAlignment="1">
      <alignment horizontal="left" vertical="center" wrapText="1"/>
    </xf>
    <xf numFmtId="0" fontId="21" fillId="0" borderId="1" xfId="2" applyFont="1" applyBorder="1" applyAlignment="1">
      <alignment vertical="center" wrapText="1"/>
    </xf>
    <xf numFmtId="0" fontId="21" fillId="0" borderId="1" xfId="2" applyFont="1" applyBorder="1" applyAlignment="1">
      <alignment horizontal="left" vertical="center" wrapText="1"/>
    </xf>
    <xf numFmtId="0" fontId="21" fillId="8" borderId="1" xfId="0" applyFont="1" applyFill="1" applyBorder="1" applyAlignment="1" applyProtection="1">
      <alignment horizontal="left" vertical="center" wrapText="1"/>
      <protection locked="0"/>
    </xf>
    <xf numFmtId="166" fontId="21" fillId="8" borderId="1" xfId="0" applyNumberFormat="1" applyFont="1" applyFill="1" applyBorder="1" applyAlignment="1" applyProtection="1">
      <alignment horizontal="center" vertical="center"/>
      <protection locked="0"/>
    </xf>
    <xf numFmtId="1" fontId="21" fillId="8" borderId="1" xfId="0" applyNumberFormat="1" applyFont="1" applyFill="1" applyBorder="1" applyAlignment="1" applyProtection="1">
      <alignment horizontal="center" vertical="center"/>
      <protection locked="0"/>
    </xf>
    <xf numFmtId="16" fontId="7" fillId="0" borderId="1" xfId="26" applyNumberFormat="1" applyFont="1" applyBorder="1" applyAlignment="1">
      <alignment horizontal="center" vertical="center" wrapText="1"/>
    </xf>
    <xf numFmtId="9" fontId="7" fillId="0" borderId="1" xfId="1" applyFont="1" applyBorder="1" applyAlignment="1">
      <alignment horizontal="center" vertical="center" wrapText="1"/>
    </xf>
    <xf numFmtId="14" fontId="21" fillId="0" borderId="1" xfId="1" applyNumberFormat="1" applyFont="1" applyBorder="1" applyAlignment="1">
      <alignment horizontal="center" vertical="center" wrapText="1"/>
    </xf>
    <xf numFmtId="9" fontId="21" fillId="0" borderId="1" xfId="2" applyNumberFormat="1" applyFont="1" applyBorder="1" applyAlignment="1">
      <alignment horizontal="center" vertical="center" wrapText="1"/>
    </xf>
    <xf numFmtId="14" fontId="6" fillId="0" borderId="1" xfId="1" applyNumberFormat="1" applyFont="1" applyBorder="1" applyAlignment="1">
      <alignment horizontal="center" vertical="center" wrapText="1"/>
    </xf>
    <xf numFmtId="9" fontId="6" fillId="0" borderId="1" xfId="2" applyNumberFormat="1" applyFont="1" applyBorder="1" applyAlignment="1">
      <alignment horizontal="center" vertical="center" wrapText="1"/>
    </xf>
    <xf numFmtId="14" fontId="28" fillId="0" borderId="1" xfId="1" applyNumberFormat="1" applyFont="1" applyBorder="1" applyAlignment="1">
      <alignment horizontal="center" vertical="center" wrapText="1"/>
    </xf>
    <xf numFmtId="9" fontId="28" fillId="0" borderId="1" xfId="2" applyNumberFormat="1" applyFont="1" applyBorder="1" applyAlignment="1">
      <alignment horizontal="center" vertical="center" wrapText="1"/>
    </xf>
    <xf numFmtId="0" fontId="29" fillId="0" borderId="1" xfId="2" applyFont="1" applyBorder="1" applyAlignment="1">
      <alignment horizontal="center" vertical="center" wrapText="1"/>
    </xf>
    <xf numFmtId="0" fontId="27" fillId="0" borderId="1" xfId="0" applyFont="1" applyBorder="1" applyAlignment="1">
      <alignment horizontal="center" vertical="center" wrapText="1"/>
    </xf>
    <xf numFmtId="9" fontId="27" fillId="0" borderId="11" xfId="0" applyNumberFormat="1" applyFont="1" applyBorder="1" applyAlignment="1">
      <alignment horizontal="center" vertical="center" wrapText="1"/>
    </xf>
    <xf numFmtId="49" fontId="21" fillId="0" borderId="1" xfId="2" applyNumberFormat="1" applyFont="1" applyBorder="1" applyAlignment="1">
      <alignment horizontal="center" vertical="center" wrapText="1"/>
    </xf>
    <xf numFmtId="0" fontId="19" fillId="7" borderId="1" xfId="2" applyFont="1" applyFill="1" applyBorder="1" applyAlignment="1">
      <alignment horizontal="center" vertical="center" wrapText="1"/>
    </xf>
    <xf numFmtId="14" fontId="21" fillId="7" borderId="1" xfId="2" applyNumberFormat="1" applyFont="1" applyFill="1" applyBorder="1" applyAlignment="1">
      <alignment horizontal="center" vertical="center"/>
    </xf>
    <xf numFmtId="0" fontId="21" fillId="7" borderId="1" xfId="2" applyFont="1" applyFill="1" applyBorder="1" applyAlignment="1">
      <alignment horizontal="center" vertical="center"/>
    </xf>
    <xf numFmtId="1" fontId="21" fillId="7" borderId="1" xfId="2" applyNumberFormat="1" applyFont="1" applyFill="1" applyBorder="1" applyAlignment="1">
      <alignment horizontal="center" vertical="center" wrapText="1"/>
    </xf>
    <xf numFmtId="0" fontId="6" fillId="7" borderId="0" xfId="2" applyFont="1" applyFill="1" applyAlignment="1">
      <alignment vertical="center"/>
    </xf>
    <xf numFmtId="0" fontId="28" fillId="7" borderId="1" xfId="2" applyFont="1" applyFill="1" applyBorder="1" applyAlignment="1">
      <alignment horizontal="center" vertical="center" wrapText="1"/>
    </xf>
    <xf numFmtId="0" fontId="7" fillId="7" borderId="1" xfId="0" applyFont="1" applyFill="1" applyBorder="1" applyAlignment="1" applyProtection="1">
      <alignment horizontal="center" vertical="center" wrapText="1"/>
      <protection locked="0"/>
    </xf>
    <xf numFmtId="9" fontId="21" fillId="7" borderId="1" xfId="0" applyNumberFormat="1" applyFont="1" applyFill="1" applyBorder="1" applyAlignment="1" applyProtection="1">
      <alignment horizontal="center" vertical="center"/>
      <protection locked="0"/>
    </xf>
    <xf numFmtId="164" fontId="21" fillId="7" borderId="3" xfId="2" applyNumberFormat="1" applyFont="1" applyFill="1" applyBorder="1" applyAlignment="1">
      <alignment horizontal="center" vertical="center"/>
    </xf>
    <xf numFmtId="0" fontId="27" fillId="0" borderId="12" xfId="0" applyFont="1" applyBorder="1" applyAlignment="1">
      <alignment horizontal="center" vertical="center" wrapText="1"/>
    </xf>
    <xf numFmtId="9" fontId="27" fillId="0" borderId="12" xfId="0" applyNumberFormat="1" applyFont="1" applyBorder="1" applyAlignment="1">
      <alignment horizontal="center" vertical="center" wrapText="1"/>
    </xf>
    <xf numFmtId="9" fontId="29" fillId="0" borderId="1" xfId="2" applyNumberFormat="1" applyFont="1" applyBorder="1" applyAlignment="1">
      <alignment horizontal="center" vertical="center" wrapText="1"/>
    </xf>
    <xf numFmtId="0" fontId="27" fillId="0" borderId="11" xfId="0" applyFont="1" applyBorder="1" applyAlignment="1">
      <alignment vertical="center" wrapText="1"/>
    </xf>
    <xf numFmtId="14" fontId="29" fillId="0" borderId="1" xfId="1" applyNumberFormat="1" applyFont="1" applyBorder="1" applyAlignment="1">
      <alignment horizontal="center" vertical="center" wrapText="1"/>
    </xf>
    <xf numFmtId="9" fontId="22" fillId="0" borderId="11" xfId="0" applyNumberFormat="1" applyFont="1" applyBorder="1" applyAlignment="1">
      <alignment horizontal="center" vertical="center" wrapText="1"/>
    </xf>
    <xf numFmtId="0" fontId="22" fillId="0" borderId="12" xfId="0" applyFont="1" applyBorder="1" applyAlignment="1">
      <alignment horizontal="center" vertical="center" wrapText="1"/>
    </xf>
    <xf numFmtId="9" fontId="22" fillId="0" borderId="12" xfId="0" applyNumberFormat="1" applyFont="1" applyBorder="1" applyAlignment="1">
      <alignment horizontal="center" vertical="center" wrapText="1"/>
    </xf>
    <xf numFmtId="9" fontId="25" fillId="0" borderId="12" xfId="0" applyNumberFormat="1" applyFont="1" applyBorder="1" applyAlignment="1">
      <alignment horizontal="center" vertical="center" wrapText="1"/>
    </xf>
    <xf numFmtId="9" fontId="6" fillId="0" borderId="1" xfId="1" applyFont="1" applyFill="1" applyBorder="1" applyAlignment="1">
      <alignment horizontal="center" vertical="center" wrapText="1"/>
    </xf>
    <xf numFmtId="10" fontId="27" fillId="7" borderId="11" xfId="0" applyNumberFormat="1" applyFont="1" applyFill="1" applyBorder="1" applyAlignment="1">
      <alignment horizontal="center" vertical="center" wrapText="1"/>
    </xf>
    <xf numFmtId="10" fontId="22" fillId="7" borderId="11" xfId="0" applyNumberFormat="1" applyFont="1" applyFill="1" applyBorder="1" applyAlignment="1">
      <alignment horizontal="center" vertical="center" wrapText="1"/>
    </xf>
    <xf numFmtId="10" fontId="31" fillId="0" borderId="1" xfId="0" applyNumberFormat="1" applyFont="1" applyBorder="1" applyAlignment="1">
      <alignment horizontal="center" vertical="center" wrapText="1"/>
    </xf>
    <xf numFmtId="14" fontId="26" fillId="7" borderId="1" xfId="0" applyNumberFormat="1" applyFont="1" applyFill="1" applyBorder="1" applyAlignment="1">
      <alignment horizontal="left" vertical="center" wrapText="1"/>
    </xf>
    <xf numFmtId="0" fontId="26" fillId="7" borderId="11" xfId="0" applyFont="1" applyFill="1" applyBorder="1" applyAlignment="1">
      <alignment horizontal="left" vertical="center" wrapText="1"/>
    </xf>
    <xf numFmtId="0" fontId="30" fillId="7" borderId="11" xfId="0" applyFont="1" applyFill="1" applyBorder="1" applyAlignment="1">
      <alignment horizontal="left" vertical="center" wrapText="1"/>
    </xf>
    <xf numFmtId="166" fontId="21" fillId="0" borderId="1" xfId="2" applyNumberFormat="1" applyFont="1" applyBorder="1" applyAlignment="1">
      <alignment horizontal="center" vertical="center"/>
    </xf>
    <xf numFmtId="0" fontId="21" fillId="0" borderId="1" xfId="2" applyFont="1" applyBorder="1" applyAlignment="1">
      <alignment horizontal="justify" vertical="center" wrapText="1"/>
    </xf>
    <xf numFmtId="9" fontId="21" fillId="0" borderId="1" xfId="2" applyNumberFormat="1" applyFont="1" applyBorder="1" applyAlignment="1">
      <alignment horizontal="center" vertical="center"/>
    </xf>
    <xf numFmtId="0" fontId="27" fillId="0" borderId="11" xfId="0" applyFont="1" applyBorder="1" applyAlignment="1">
      <alignment horizontal="center" vertical="center" wrapText="1"/>
    </xf>
    <xf numFmtId="0" fontId="27" fillId="0" borderId="11" xfId="0" applyFont="1" applyBorder="1" applyAlignment="1">
      <alignment horizontal="center" vertical="center"/>
    </xf>
    <xf numFmtId="14" fontId="6" fillId="0" borderId="1" xfId="1" applyNumberFormat="1" applyFont="1" applyFill="1" applyBorder="1" applyAlignment="1">
      <alignment horizontal="center" vertical="center" wrapText="1"/>
    </xf>
    <xf numFmtId="0" fontId="22" fillId="0" borderId="11" xfId="0" applyFont="1" applyBorder="1" applyAlignment="1">
      <alignment horizontal="center" vertical="center" wrapText="1"/>
    </xf>
    <xf numFmtId="0" fontId="22" fillId="0" borderId="11" xfId="0" applyFont="1" applyBorder="1" applyAlignment="1">
      <alignment horizontal="center" vertical="center"/>
    </xf>
    <xf numFmtId="14" fontId="21" fillId="0" borderId="1" xfId="1" applyNumberFormat="1" applyFont="1" applyFill="1" applyBorder="1" applyAlignment="1">
      <alignment horizontal="center" vertical="center" wrapText="1"/>
    </xf>
    <xf numFmtId="16" fontId="6" fillId="0" borderId="1" xfId="2" quotePrefix="1" applyNumberFormat="1" applyFont="1" applyBorder="1" applyAlignment="1">
      <alignment horizontal="center" vertical="center" wrapText="1"/>
    </xf>
    <xf numFmtId="10" fontId="26" fillId="0" borderId="11" xfId="0" applyNumberFormat="1" applyFont="1" applyBorder="1" applyAlignment="1">
      <alignment horizontal="center" vertical="center" wrapText="1"/>
    </xf>
    <xf numFmtId="0" fontId="6" fillId="0" borderId="1" xfId="2" applyFont="1" applyBorder="1" applyAlignment="1">
      <alignment horizontal="justify" vertical="center" wrapText="1"/>
    </xf>
    <xf numFmtId="0" fontId="6" fillId="0" borderId="1" xfId="2" quotePrefix="1" applyFont="1" applyBorder="1" applyAlignment="1">
      <alignment horizontal="center" vertical="center" wrapText="1"/>
    </xf>
    <xf numFmtId="0" fontId="28" fillId="0" borderId="1" xfId="2" applyFont="1" applyBorder="1" applyAlignment="1">
      <alignment horizontal="justify" vertical="center" wrapText="1"/>
    </xf>
    <xf numFmtId="0" fontId="27" fillId="0" borderId="11" xfId="0" applyFont="1" applyBorder="1" applyAlignment="1">
      <alignment horizontal="justify" vertical="center" wrapText="1"/>
    </xf>
    <xf numFmtId="0" fontId="21" fillId="0" borderId="1" xfId="26" applyFont="1" applyBorder="1" applyAlignment="1">
      <alignment horizontal="justify" vertical="center" wrapText="1"/>
    </xf>
    <xf numFmtId="16" fontId="21" fillId="0" borderId="1" xfId="2" quotePrefix="1" applyNumberFormat="1" applyFont="1" applyBorder="1" applyAlignment="1">
      <alignment horizontal="center" vertical="center" wrapText="1"/>
    </xf>
    <xf numFmtId="0" fontId="22" fillId="0" borderId="1" xfId="0" applyFont="1" applyBorder="1" applyAlignment="1">
      <alignment horizontal="justify" vertical="center" wrapText="1"/>
    </xf>
    <xf numFmtId="0" fontId="6" fillId="0" borderId="1" xfId="2" applyFont="1" applyBorder="1" applyAlignment="1">
      <alignment horizontal="left" vertical="center" wrapText="1"/>
    </xf>
    <xf numFmtId="10" fontId="27" fillId="0" borderId="11" xfId="0" applyNumberFormat="1" applyFont="1" applyBorder="1" applyAlignment="1">
      <alignment horizontal="center" vertical="center" wrapText="1"/>
    </xf>
    <xf numFmtId="0" fontId="7" fillId="0" borderId="1" xfId="2" applyFont="1" applyBorder="1" applyAlignment="1">
      <alignment horizontal="justify" vertical="center" wrapText="1"/>
    </xf>
    <xf numFmtId="0" fontId="27" fillId="0" borderId="12" xfId="0" applyFont="1" applyBorder="1" applyAlignment="1">
      <alignment horizontal="justify" vertical="center" wrapText="1"/>
    </xf>
    <xf numFmtId="0" fontId="22" fillId="0" borderId="12" xfId="0" applyFont="1" applyBorder="1" applyAlignment="1">
      <alignment horizontal="justify" vertical="center" wrapText="1"/>
    </xf>
    <xf numFmtId="0" fontId="22" fillId="7" borderId="11" xfId="0" applyFont="1" applyFill="1" applyBorder="1" applyAlignment="1">
      <alignment horizontal="justify" vertical="center" wrapText="1"/>
    </xf>
    <xf numFmtId="14" fontId="26" fillId="7" borderId="1" xfId="0" applyNumberFormat="1" applyFont="1" applyFill="1" applyBorder="1" applyAlignment="1">
      <alignment horizontal="center" vertical="center" wrapText="1"/>
    </xf>
    <xf numFmtId="0" fontId="27" fillId="7" borderId="11" xfId="0" applyFont="1" applyFill="1" applyBorder="1" applyAlignment="1">
      <alignment horizontal="center" vertical="center" wrapText="1"/>
    </xf>
    <xf numFmtId="9" fontId="27" fillId="7" borderId="11" xfId="0" applyNumberFormat="1" applyFont="1" applyFill="1" applyBorder="1" applyAlignment="1">
      <alignment horizontal="center" vertical="center" wrapText="1"/>
    </xf>
    <xf numFmtId="0" fontId="22" fillId="7" borderId="11" xfId="0" applyFont="1" applyFill="1" applyBorder="1" applyAlignment="1">
      <alignment horizontal="center" vertical="center" wrapText="1"/>
    </xf>
    <xf numFmtId="0" fontId="27" fillId="7" borderId="11" xfId="0" applyFont="1" applyFill="1" applyBorder="1" applyAlignment="1">
      <alignment horizontal="justify" vertical="center" wrapText="1"/>
    </xf>
    <xf numFmtId="0" fontId="31" fillId="0" borderId="1" xfId="0" applyFont="1" applyBorder="1" applyAlignment="1">
      <alignment horizontal="justify" vertical="center" wrapText="1"/>
    </xf>
    <xf numFmtId="9" fontId="22" fillId="7" borderId="11" xfId="0" applyNumberFormat="1" applyFont="1" applyFill="1" applyBorder="1" applyAlignment="1">
      <alignment horizontal="center" vertical="center" wrapText="1"/>
    </xf>
    <xf numFmtId="0" fontId="22" fillId="7" borderId="11" xfId="0" applyFont="1" applyFill="1" applyBorder="1" applyAlignment="1">
      <alignment vertical="center" wrapText="1"/>
    </xf>
    <xf numFmtId="0" fontId="32" fillId="7" borderId="11" xfId="0" applyFont="1" applyFill="1" applyBorder="1" applyAlignment="1">
      <alignment horizontal="justify" vertical="center" wrapText="1"/>
    </xf>
    <xf numFmtId="0" fontId="25" fillId="7" borderId="11" xfId="0" applyFont="1" applyFill="1" applyBorder="1" applyAlignment="1">
      <alignment horizontal="justify" vertical="center" wrapText="1"/>
    </xf>
    <xf numFmtId="0" fontId="22" fillId="7" borderId="6" xfId="0" applyFont="1" applyFill="1" applyBorder="1" applyAlignment="1">
      <alignment horizontal="justify" vertical="center" wrapText="1"/>
    </xf>
    <xf numFmtId="0" fontId="22" fillId="7" borderId="6" xfId="0" applyFont="1" applyFill="1" applyBorder="1" applyAlignment="1">
      <alignment vertical="center" wrapText="1"/>
    </xf>
    <xf numFmtId="10" fontId="22" fillId="7" borderId="6" xfId="0" applyNumberFormat="1" applyFont="1" applyFill="1" applyBorder="1" applyAlignment="1">
      <alignment horizontal="center" vertical="center" wrapText="1"/>
    </xf>
    <xf numFmtId="0" fontId="25" fillId="0" borderId="11" xfId="0" applyFont="1" applyBorder="1" applyAlignment="1">
      <alignment horizontal="justify" vertical="center" wrapText="1"/>
    </xf>
    <xf numFmtId="0" fontId="31" fillId="0" borderId="1" xfId="0" applyFont="1" applyBorder="1" applyAlignment="1">
      <alignment vertical="center" wrapText="1"/>
    </xf>
    <xf numFmtId="9" fontId="31" fillId="7" borderId="11" xfId="0" applyNumberFormat="1" applyFont="1" applyFill="1" applyBorder="1" applyAlignment="1">
      <alignment horizontal="center" vertical="center" wrapText="1"/>
    </xf>
    <xf numFmtId="0" fontId="31" fillId="7" borderId="11" xfId="0" applyFont="1" applyFill="1" applyBorder="1" applyAlignment="1">
      <alignment horizontal="justify" vertical="center" wrapText="1"/>
    </xf>
    <xf numFmtId="0" fontId="26" fillId="7" borderId="11" xfId="0" applyFont="1" applyFill="1" applyBorder="1" applyAlignment="1">
      <alignment horizontal="justify" vertical="center" wrapText="1"/>
    </xf>
    <xf numFmtId="14" fontId="26" fillId="7" borderId="11" xfId="0" applyNumberFormat="1" applyFont="1" applyFill="1" applyBorder="1" applyAlignment="1">
      <alignment horizontal="center" vertical="center" wrapText="1"/>
    </xf>
    <xf numFmtId="0" fontId="30" fillId="7" borderId="11" xfId="0" applyFont="1" applyFill="1" applyBorder="1" applyAlignment="1">
      <alignment horizontal="center" vertical="center" wrapText="1"/>
    </xf>
    <xf numFmtId="0" fontId="7" fillId="0" borderId="1" xfId="0" applyFont="1" applyBorder="1" applyAlignment="1" applyProtection="1">
      <alignment horizontal="center" vertical="center" wrapText="1"/>
      <protection locked="0"/>
    </xf>
    <xf numFmtId="0" fontId="20" fillId="0" borderId="1" xfId="0" applyFont="1" applyBorder="1" applyAlignment="1">
      <alignment horizontal="center" vertical="center" wrapText="1"/>
    </xf>
    <xf numFmtId="164" fontId="21" fillId="0" borderId="1" xfId="2" applyNumberFormat="1" applyFont="1" applyBorder="1" applyAlignment="1">
      <alignment horizontal="center" vertical="center"/>
    </xf>
    <xf numFmtId="0" fontId="25" fillId="0" borderId="11" xfId="0" applyFont="1" applyBorder="1" applyAlignment="1">
      <alignment horizontal="center" vertical="center" wrapText="1"/>
    </xf>
    <xf numFmtId="9" fontId="25" fillId="0" borderId="11" xfId="0" applyNumberFormat="1" applyFont="1" applyBorder="1" applyAlignment="1">
      <alignment horizontal="center" vertical="center" wrapText="1"/>
    </xf>
    <xf numFmtId="0" fontId="25" fillId="0" borderId="1" xfId="0" applyFont="1" applyBorder="1" applyAlignment="1">
      <alignment horizontal="justify" vertical="center" wrapText="1"/>
    </xf>
    <xf numFmtId="0" fontId="22" fillId="10" borderId="1" xfId="0" applyFont="1" applyFill="1" applyBorder="1" applyAlignment="1">
      <alignment horizontal="justify" vertical="center" wrapText="1"/>
    </xf>
    <xf numFmtId="9" fontId="7" fillId="7" borderId="1" xfId="2" applyNumberFormat="1" applyFont="1" applyFill="1" applyBorder="1" applyAlignment="1">
      <alignment horizontal="center" vertical="center" wrapText="1"/>
    </xf>
    <xf numFmtId="9" fontId="7" fillId="7" borderId="1" xfId="1" applyFont="1" applyFill="1" applyBorder="1" applyAlignment="1">
      <alignment horizontal="center" vertical="center" wrapText="1"/>
    </xf>
    <xf numFmtId="14" fontId="7" fillId="7" borderId="1" xfId="1" applyNumberFormat="1" applyFont="1" applyFill="1" applyBorder="1" applyAlignment="1">
      <alignment horizontal="center" vertical="center" wrapText="1"/>
    </xf>
    <xf numFmtId="0" fontId="34" fillId="7" borderId="1" xfId="2" applyFont="1" applyFill="1" applyBorder="1" applyAlignment="1">
      <alignment horizontal="center" vertical="center" wrapText="1"/>
    </xf>
    <xf numFmtId="9" fontId="34" fillId="7" borderId="1" xfId="1" applyFont="1" applyFill="1" applyBorder="1" applyAlignment="1">
      <alignment horizontal="center" vertical="center" wrapText="1"/>
    </xf>
    <xf numFmtId="9" fontId="34" fillId="7" borderId="1" xfId="2" applyNumberFormat="1" applyFont="1" applyFill="1" applyBorder="1" applyAlignment="1">
      <alignment horizontal="center" vertical="center" wrapText="1"/>
    </xf>
    <xf numFmtId="49" fontId="34" fillId="7" borderId="1" xfId="2" applyNumberFormat="1" applyFont="1" applyFill="1" applyBorder="1" applyAlignment="1">
      <alignment horizontal="center" vertical="center" wrapText="1"/>
    </xf>
    <xf numFmtId="14" fontId="34" fillId="7" borderId="1" xfId="1" applyNumberFormat="1" applyFont="1" applyFill="1" applyBorder="1" applyAlignment="1">
      <alignment horizontal="center" vertical="center" wrapText="1"/>
    </xf>
    <xf numFmtId="0" fontId="34" fillId="0" borderId="11" xfId="0" applyFont="1" applyBorder="1" applyAlignment="1">
      <alignment horizontal="justify" vertical="center" wrapText="1"/>
    </xf>
    <xf numFmtId="0" fontId="34" fillId="0" borderId="1" xfId="0" applyFont="1" applyBorder="1" applyAlignment="1">
      <alignment horizontal="justify" vertical="center" wrapText="1"/>
    </xf>
    <xf numFmtId="49" fontId="21" fillId="11" borderId="3" xfId="2" applyNumberFormat="1" applyFont="1" applyFill="1" applyBorder="1" applyAlignment="1">
      <alignment horizontal="center" vertical="center"/>
    </xf>
    <xf numFmtId="49" fontId="21" fillId="11" borderId="4" xfId="2" applyNumberFormat="1" applyFont="1" applyFill="1" applyBorder="1" applyAlignment="1">
      <alignment horizontal="center" vertical="center"/>
    </xf>
    <xf numFmtId="0" fontId="16" fillId="2" borderId="0" xfId="2" applyFont="1" applyFill="1" applyAlignment="1">
      <alignment horizontal="center" vertical="center" wrapText="1"/>
    </xf>
    <xf numFmtId="0" fontId="16" fillId="2" borderId="10" xfId="2" applyFont="1" applyFill="1" applyBorder="1" applyAlignment="1">
      <alignment horizontal="center" vertical="center" wrapText="1"/>
    </xf>
    <xf numFmtId="0" fontId="17" fillId="3" borderId="3" xfId="2" applyFont="1" applyFill="1" applyBorder="1" applyAlignment="1">
      <alignment horizontal="center" vertical="center" wrapText="1"/>
    </xf>
    <xf numFmtId="0" fontId="17" fillId="3" borderId="11" xfId="2" applyFont="1" applyFill="1" applyBorder="1" applyAlignment="1">
      <alignment horizontal="center" vertical="center" wrapText="1"/>
    </xf>
    <xf numFmtId="49" fontId="21" fillId="11" borderId="11" xfId="2" applyNumberFormat="1" applyFont="1" applyFill="1" applyBorder="1" applyAlignment="1">
      <alignment horizontal="center" vertical="center"/>
    </xf>
    <xf numFmtId="164" fontId="16" fillId="2" borderId="7" xfId="2" applyNumberFormat="1" applyFont="1" applyFill="1" applyBorder="1" applyAlignment="1">
      <alignment horizontal="center" vertical="center" wrapText="1"/>
    </xf>
    <xf numFmtId="164" fontId="16" fillId="2" borderId="2" xfId="2" applyNumberFormat="1" applyFont="1" applyFill="1" applyBorder="1" applyAlignment="1">
      <alignment horizontal="center" vertical="center" wrapText="1"/>
    </xf>
    <xf numFmtId="164" fontId="16" fillId="2" borderId="8" xfId="2" applyNumberFormat="1" applyFont="1" applyFill="1" applyBorder="1" applyAlignment="1">
      <alignment horizontal="center" vertical="center" wrapText="1"/>
    </xf>
    <xf numFmtId="164" fontId="16" fillId="2" borderId="5" xfId="2" applyNumberFormat="1" applyFont="1" applyFill="1" applyBorder="1" applyAlignment="1">
      <alignment horizontal="center" vertical="center" wrapText="1"/>
    </xf>
    <xf numFmtId="0" fontId="36" fillId="3" borderId="4" xfId="2" applyFont="1" applyFill="1" applyBorder="1" applyAlignment="1">
      <alignment horizontal="center" vertical="center" wrapText="1"/>
    </xf>
    <xf numFmtId="0" fontId="16" fillId="2" borderId="7" xfId="2" applyFont="1" applyFill="1" applyBorder="1" applyAlignment="1">
      <alignment horizontal="center" vertical="center" wrapText="1"/>
    </xf>
    <xf numFmtId="0" fontId="16" fillId="2" borderId="2" xfId="2" applyFont="1" applyFill="1" applyBorder="1" applyAlignment="1">
      <alignment horizontal="center" vertical="center" wrapText="1"/>
    </xf>
    <xf numFmtId="0" fontId="16" fillId="2" borderId="6" xfId="2" applyFont="1" applyFill="1" applyBorder="1" applyAlignment="1">
      <alignment horizontal="center" vertical="center" wrapText="1"/>
    </xf>
  </cellXfs>
  <cellStyles count="27">
    <cellStyle name="Hyperlink" xfId="21" xr:uid="{00000000-0005-0000-0000-000000000000}"/>
    <cellStyle name="Millares 2" xfId="10" xr:uid="{00000000-0005-0000-0000-000001000000}"/>
    <cellStyle name="Millares 3" xfId="5" xr:uid="{00000000-0005-0000-0000-000002000000}"/>
    <cellStyle name="Normal" xfId="0" builtinId="0"/>
    <cellStyle name="Normal 2" xfId="6" xr:uid="{00000000-0005-0000-0000-000004000000}"/>
    <cellStyle name="Normal 2 2" xfId="11" xr:uid="{00000000-0005-0000-0000-000005000000}"/>
    <cellStyle name="Normal 3" xfId="9" xr:uid="{00000000-0005-0000-0000-000006000000}"/>
    <cellStyle name="Normal 4" xfId="7" xr:uid="{00000000-0005-0000-0000-000007000000}"/>
    <cellStyle name="Normal 4 2" xfId="8" xr:uid="{00000000-0005-0000-0000-000008000000}"/>
    <cellStyle name="Normal 4 3" xfId="22" xr:uid="{00000000-0005-0000-0000-000009000000}"/>
    <cellStyle name="Normal 4 3 2" xfId="23" xr:uid="{00000000-0005-0000-0000-00000A000000}"/>
    <cellStyle name="Normal 5" xfId="2" xr:uid="{00000000-0005-0000-0000-00000B000000}"/>
    <cellStyle name="Normal 5 2" xfId="12" xr:uid="{00000000-0005-0000-0000-00000C000000}"/>
    <cellStyle name="Normal 5 2 2" xfId="19" xr:uid="{00000000-0005-0000-0000-00000D000000}"/>
    <cellStyle name="Normal 5 2 2 2" xfId="26" xr:uid="{CF283CF3-B545-4FAC-9702-82D7D34DA9CA}"/>
    <cellStyle name="Normal 5 2 3" xfId="25" xr:uid="{7FE1427B-6F2F-4B92-BBBE-F1D1D28F5F4E}"/>
    <cellStyle name="Normal 5 3" xfId="16" xr:uid="{00000000-0005-0000-0000-00000E000000}"/>
    <cellStyle name="Normal 5 4" xfId="15" xr:uid="{00000000-0005-0000-0000-00000F000000}"/>
    <cellStyle name="Normal 5 5" xfId="18" xr:uid="{00000000-0005-0000-0000-000010000000}"/>
    <cellStyle name="Normal 5 6" xfId="20" xr:uid="{00000000-0005-0000-0000-000011000000}"/>
    <cellStyle name="Porcentaje" xfId="1" builtinId="5"/>
    <cellStyle name="Porcentaje 2" xfId="24" xr:uid="{00000000-0005-0000-0000-000013000000}"/>
    <cellStyle name="Porcentaje 2 3" xfId="4" xr:uid="{00000000-0005-0000-0000-000014000000}"/>
    <cellStyle name="Porcentaje 3" xfId="3" xr:uid="{00000000-0005-0000-0000-000015000000}"/>
    <cellStyle name="Porcentaje 3 2" xfId="13" xr:uid="{00000000-0005-0000-0000-000016000000}"/>
    <cellStyle name="Porcentaje 3 3" xfId="14" xr:uid="{00000000-0005-0000-0000-000017000000}"/>
    <cellStyle name="Porcentaje 3 4" xfId="17" xr:uid="{00000000-0005-0000-0000-000018000000}"/>
  </cellStyles>
  <dxfs count="2">
    <dxf>
      <fill>
        <patternFill patternType="gray125">
          <bgColor theme="5" tint="0.79998168889431442"/>
        </patternFill>
      </fill>
    </dxf>
    <dxf>
      <fill>
        <patternFill patternType="gray125">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76"/>
  <sheetViews>
    <sheetView tabSelected="1" topLeftCell="AA1" zoomScaleNormal="100" zoomScaleSheetLayoutView="20" workbookViewId="0">
      <selection activeCell="AF1" sqref="AF1"/>
    </sheetView>
  </sheetViews>
  <sheetFormatPr baseColWidth="10" defaultColWidth="9.140625" defaultRowHeight="12.75" x14ac:dyDescent="0.25"/>
  <cols>
    <col min="1" max="1" width="4.7109375" style="6" customWidth="1"/>
    <col min="2" max="2" width="12.85546875" style="6" hidden="1" customWidth="1"/>
    <col min="3" max="3" width="5.42578125" style="13" customWidth="1"/>
    <col min="4" max="4" width="8.5703125" style="11" customWidth="1"/>
    <col min="5" max="5" width="5.7109375" style="14" customWidth="1"/>
    <col min="6" max="6" width="25.85546875" style="10" customWidth="1"/>
    <col min="7" max="7" width="8.42578125" style="2" customWidth="1"/>
    <col min="8" max="8" width="31.85546875" style="6" customWidth="1"/>
    <col min="9" max="9" width="40.7109375" style="12" customWidth="1"/>
    <col min="10" max="10" width="6.140625" style="10" customWidth="1"/>
    <col min="11" max="11" width="36.42578125" style="12" customWidth="1"/>
    <col min="12" max="12" width="18.7109375" style="6" customWidth="1"/>
    <col min="13" max="13" width="20.140625" style="6" customWidth="1"/>
    <col min="14" max="14" width="9.42578125" style="10" customWidth="1"/>
    <col min="15" max="15" width="16.42578125" style="6" customWidth="1"/>
    <col min="16" max="16" width="14.5703125" style="13" customWidth="1"/>
    <col min="17" max="17" width="11.7109375" style="7" customWidth="1"/>
    <col min="18" max="18" width="12.28515625" style="7" customWidth="1"/>
    <col min="19" max="19" width="11.5703125" style="7" customWidth="1"/>
    <col min="20" max="20" width="11.85546875" style="7" customWidth="1"/>
    <col min="21" max="21" width="12.7109375" style="8" customWidth="1"/>
    <col min="22" max="22" width="63.28515625" style="2" customWidth="1"/>
    <col min="23" max="23" width="17" style="2" customWidth="1"/>
    <col min="24" max="25" width="15.140625" style="9" customWidth="1"/>
    <col min="26" max="26" width="22.42578125" style="2" customWidth="1"/>
    <col min="27" max="27" width="16.85546875" style="2" customWidth="1"/>
    <col min="28" max="28" width="55.85546875" style="2" customWidth="1"/>
    <col min="29" max="29" width="44.28515625" style="2" customWidth="1"/>
    <col min="30" max="31" width="20.85546875" style="2" customWidth="1"/>
    <col min="32" max="16384" width="9.140625" style="6"/>
  </cols>
  <sheetData>
    <row r="1" spans="1:31" s="1" customFormat="1" ht="44.25" customHeight="1" x14ac:dyDescent="0.25">
      <c r="A1" s="181" t="s">
        <v>0</v>
      </c>
      <c r="B1" s="181"/>
      <c r="C1" s="181"/>
      <c r="D1" s="181"/>
      <c r="E1" s="181"/>
      <c r="F1" s="181"/>
      <c r="G1" s="181"/>
      <c r="H1" s="181"/>
      <c r="I1" s="181"/>
      <c r="J1" s="181"/>
      <c r="K1" s="181"/>
      <c r="L1" s="181"/>
      <c r="M1" s="181"/>
      <c r="N1" s="181"/>
      <c r="O1" s="181"/>
      <c r="P1" s="182"/>
      <c r="Q1" s="186" t="s">
        <v>1</v>
      </c>
      <c r="R1" s="187"/>
      <c r="S1" s="187"/>
      <c r="T1" s="187"/>
      <c r="U1" s="190" t="s">
        <v>439</v>
      </c>
      <c r="V1" s="190"/>
      <c r="W1" s="190"/>
      <c r="X1" s="190"/>
      <c r="Y1" s="190"/>
      <c r="Z1" s="190"/>
      <c r="AA1" s="190"/>
      <c r="AB1" s="190"/>
      <c r="AC1" s="190"/>
      <c r="AD1" s="183" t="s">
        <v>2</v>
      </c>
      <c r="AE1" s="184"/>
    </row>
    <row r="2" spans="1:31" s="1" customFormat="1" ht="33.75" customHeight="1" x14ac:dyDescent="0.25">
      <c r="A2" s="181"/>
      <c r="B2" s="181"/>
      <c r="C2" s="181"/>
      <c r="D2" s="181"/>
      <c r="E2" s="181"/>
      <c r="F2" s="181"/>
      <c r="G2" s="181"/>
      <c r="H2" s="181"/>
      <c r="I2" s="181"/>
      <c r="J2" s="181"/>
      <c r="K2" s="181"/>
      <c r="L2" s="181"/>
      <c r="M2" s="181"/>
      <c r="N2" s="181"/>
      <c r="O2" s="181"/>
      <c r="P2" s="182"/>
      <c r="Q2" s="188"/>
      <c r="R2" s="189"/>
      <c r="S2" s="189"/>
      <c r="T2" s="189"/>
      <c r="U2" s="191" t="s">
        <v>5</v>
      </c>
      <c r="V2" s="192"/>
      <c r="W2" s="192"/>
      <c r="X2" s="193"/>
      <c r="Y2" s="191" t="s">
        <v>6</v>
      </c>
      <c r="Z2" s="192"/>
      <c r="AA2" s="192"/>
      <c r="AB2" s="192"/>
      <c r="AC2" s="193"/>
      <c r="AD2" s="28" t="s">
        <v>7</v>
      </c>
      <c r="AE2" s="16" t="s">
        <v>8</v>
      </c>
    </row>
    <row r="3" spans="1:31" s="2" customFormat="1" ht="146.25" customHeight="1" x14ac:dyDescent="0.25">
      <c r="A3" s="17" t="s">
        <v>9</v>
      </c>
      <c r="B3" s="17" t="s">
        <v>10</v>
      </c>
      <c r="C3" s="17" t="s">
        <v>11</v>
      </c>
      <c r="D3" s="17" t="s">
        <v>12</v>
      </c>
      <c r="E3" s="18" t="s">
        <v>13</v>
      </c>
      <c r="F3" s="19" t="s">
        <v>14</v>
      </c>
      <c r="G3" s="17" t="s">
        <v>15</v>
      </c>
      <c r="H3" s="19" t="s">
        <v>16</v>
      </c>
      <c r="I3" s="19" t="s">
        <v>17</v>
      </c>
      <c r="J3" s="17" t="s">
        <v>18</v>
      </c>
      <c r="K3" s="19" t="s">
        <v>19</v>
      </c>
      <c r="L3" s="19" t="s">
        <v>20</v>
      </c>
      <c r="M3" s="19" t="s">
        <v>21</v>
      </c>
      <c r="N3" s="19" t="s">
        <v>22</v>
      </c>
      <c r="O3" s="19" t="s">
        <v>23</v>
      </c>
      <c r="P3" s="17" t="s">
        <v>24</v>
      </c>
      <c r="Q3" s="20" t="s">
        <v>25</v>
      </c>
      <c r="R3" s="20" t="s">
        <v>26</v>
      </c>
      <c r="S3" s="20" t="s">
        <v>27</v>
      </c>
      <c r="T3" s="20" t="s">
        <v>26</v>
      </c>
      <c r="U3" s="22" t="s">
        <v>28</v>
      </c>
      <c r="V3" s="22" t="s">
        <v>29</v>
      </c>
      <c r="W3" s="23" t="s">
        <v>30</v>
      </c>
      <c r="X3" s="24" t="s">
        <v>31</v>
      </c>
      <c r="Y3" s="25" t="s">
        <v>32</v>
      </c>
      <c r="Z3" s="25" t="s">
        <v>33</v>
      </c>
      <c r="AA3" s="26" t="s">
        <v>34</v>
      </c>
      <c r="AB3" s="26" t="s">
        <v>35</v>
      </c>
      <c r="AC3" s="27" t="s">
        <v>36</v>
      </c>
      <c r="AD3" s="15" t="s">
        <v>37</v>
      </c>
      <c r="AE3" s="21" t="s">
        <v>38</v>
      </c>
    </row>
    <row r="4" spans="1:31" ht="136.5" customHeight="1" x14ac:dyDescent="0.25">
      <c r="A4" s="30">
        <v>32</v>
      </c>
      <c r="B4" s="41"/>
      <c r="C4" s="43">
        <v>111</v>
      </c>
      <c r="D4" s="43">
        <v>2025</v>
      </c>
      <c r="E4" s="44">
        <v>64</v>
      </c>
      <c r="F4" s="77" t="s">
        <v>40</v>
      </c>
      <c r="G4" s="35" t="s">
        <v>41</v>
      </c>
      <c r="H4" s="45" t="s">
        <v>42</v>
      </c>
      <c r="I4" s="45" t="s">
        <v>43</v>
      </c>
      <c r="J4" s="33">
        <v>2</v>
      </c>
      <c r="K4" s="45" t="s">
        <v>44</v>
      </c>
      <c r="L4" s="36" t="s">
        <v>45</v>
      </c>
      <c r="M4" s="36" t="s">
        <v>45</v>
      </c>
      <c r="N4" s="33">
        <v>1</v>
      </c>
      <c r="O4" s="59" t="s">
        <v>46</v>
      </c>
      <c r="P4" s="53" t="s">
        <v>436</v>
      </c>
      <c r="Q4" s="67">
        <v>45870</v>
      </c>
      <c r="R4" s="68">
        <v>46081</v>
      </c>
      <c r="S4" s="69" t="s">
        <v>47</v>
      </c>
      <c r="T4" s="69" t="s">
        <v>47</v>
      </c>
      <c r="U4" s="118">
        <v>46112</v>
      </c>
      <c r="V4" s="119" t="s">
        <v>368</v>
      </c>
      <c r="W4" s="32">
        <v>1</v>
      </c>
      <c r="X4" s="39">
        <v>1</v>
      </c>
      <c r="Y4" s="38">
        <v>46135</v>
      </c>
      <c r="Z4" s="33">
        <v>1</v>
      </c>
      <c r="AA4" s="120">
        <v>1</v>
      </c>
      <c r="AB4" s="119" t="s">
        <v>374</v>
      </c>
      <c r="AC4" s="76" t="s">
        <v>369</v>
      </c>
      <c r="AD4" s="32" t="s">
        <v>4</v>
      </c>
      <c r="AE4" s="32" t="s">
        <v>3</v>
      </c>
    </row>
    <row r="5" spans="1:31" ht="296.25" customHeight="1" x14ac:dyDescent="0.25">
      <c r="A5" s="30">
        <v>33</v>
      </c>
      <c r="B5" s="5"/>
      <c r="C5" s="43">
        <v>111</v>
      </c>
      <c r="D5" s="43">
        <v>2025</v>
      </c>
      <c r="E5" s="44">
        <v>64</v>
      </c>
      <c r="F5" s="77" t="s">
        <v>40</v>
      </c>
      <c r="G5" s="35" t="s">
        <v>41</v>
      </c>
      <c r="H5" s="45" t="s">
        <v>42</v>
      </c>
      <c r="I5" s="45" t="s">
        <v>48</v>
      </c>
      <c r="J5" s="33">
        <v>3</v>
      </c>
      <c r="K5" s="46" t="s">
        <v>49</v>
      </c>
      <c r="L5" s="47" t="s">
        <v>50</v>
      </c>
      <c r="M5" s="47" t="s">
        <v>51</v>
      </c>
      <c r="N5" s="48">
        <v>1</v>
      </c>
      <c r="O5" s="36" t="s">
        <v>52</v>
      </c>
      <c r="P5" s="53" t="s">
        <v>53</v>
      </c>
      <c r="Q5" s="67">
        <v>46023</v>
      </c>
      <c r="R5" s="68">
        <v>46081</v>
      </c>
      <c r="S5" s="69" t="s">
        <v>47</v>
      </c>
      <c r="T5" s="69" t="s">
        <v>47</v>
      </c>
      <c r="U5" s="118">
        <v>46112</v>
      </c>
      <c r="V5" s="119" t="s">
        <v>371</v>
      </c>
      <c r="W5" s="124" t="s">
        <v>54</v>
      </c>
      <c r="X5" s="125">
        <v>1</v>
      </c>
      <c r="Y5" s="38">
        <v>46133</v>
      </c>
      <c r="Z5" s="3">
        <v>1</v>
      </c>
      <c r="AA5" s="86">
        <v>1</v>
      </c>
      <c r="AB5" s="129" t="s">
        <v>392</v>
      </c>
      <c r="AC5" s="129" t="s">
        <v>55</v>
      </c>
      <c r="AD5" s="32" t="s">
        <v>4</v>
      </c>
      <c r="AE5" s="32" t="s">
        <v>3</v>
      </c>
    </row>
    <row r="6" spans="1:31" ht="165.75" customHeight="1" x14ac:dyDescent="0.25">
      <c r="A6" s="30">
        <v>36</v>
      </c>
      <c r="B6" s="5"/>
      <c r="C6" s="43">
        <v>111</v>
      </c>
      <c r="D6" s="43">
        <v>2025</v>
      </c>
      <c r="E6" s="44">
        <v>64</v>
      </c>
      <c r="F6" s="77" t="s">
        <v>40</v>
      </c>
      <c r="G6" s="35" t="s">
        <v>56</v>
      </c>
      <c r="H6" s="45" t="s">
        <v>57</v>
      </c>
      <c r="I6" s="45" t="s">
        <v>58</v>
      </c>
      <c r="J6" s="43">
        <v>3</v>
      </c>
      <c r="K6" s="46" t="s">
        <v>59</v>
      </c>
      <c r="L6" s="47" t="s">
        <v>60</v>
      </c>
      <c r="M6" s="47" t="s">
        <v>61</v>
      </c>
      <c r="N6" s="43">
        <v>1</v>
      </c>
      <c r="O6" s="31" t="s">
        <v>52</v>
      </c>
      <c r="P6" s="53" t="s">
        <v>53</v>
      </c>
      <c r="Q6" s="67">
        <v>46023</v>
      </c>
      <c r="R6" s="68">
        <v>46081</v>
      </c>
      <c r="S6" s="69" t="s">
        <v>47</v>
      </c>
      <c r="T6" s="69" t="s">
        <v>47</v>
      </c>
      <c r="U6" s="118">
        <v>46112</v>
      </c>
      <c r="V6" s="119" t="s">
        <v>370</v>
      </c>
      <c r="W6" s="124" t="s">
        <v>61</v>
      </c>
      <c r="X6" s="125">
        <v>1</v>
      </c>
      <c r="Y6" s="126">
        <v>46133</v>
      </c>
      <c r="Z6" s="32">
        <v>1</v>
      </c>
      <c r="AA6" s="84">
        <v>1</v>
      </c>
      <c r="AB6" s="119" t="s">
        <v>372</v>
      </c>
      <c r="AC6" s="77" t="s">
        <v>373</v>
      </c>
      <c r="AD6" s="32" t="s">
        <v>4</v>
      </c>
      <c r="AE6" s="32" t="s">
        <v>3</v>
      </c>
    </row>
    <row r="7" spans="1:31" ht="201" customHeight="1" x14ac:dyDescent="0.25">
      <c r="A7" s="30">
        <v>40</v>
      </c>
      <c r="B7" s="5"/>
      <c r="C7" s="43">
        <v>111</v>
      </c>
      <c r="D7" s="43">
        <v>2025</v>
      </c>
      <c r="E7" s="44">
        <v>64</v>
      </c>
      <c r="F7" s="77" t="s">
        <v>40</v>
      </c>
      <c r="G7" s="35" t="s">
        <v>56</v>
      </c>
      <c r="H7" s="45" t="s">
        <v>57</v>
      </c>
      <c r="I7" s="45" t="s">
        <v>62</v>
      </c>
      <c r="J7" s="43">
        <v>7</v>
      </c>
      <c r="K7" s="46" t="s">
        <v>63</v>
      </c>
      <c r="L7" s="36" t="s">
        <v>60</v>
      </c>
      <c r="M7" s="36" t="s">
        <v>64</v>
      </c>
      <c r="N7" s="43">
        <v>1</v>
      </c>
      <c r="O7" s="31" t="s">
        <v>52</v>
      </c>
      <c r="P7" s="53" t="s">
        <v>53</v>
      </c>
      <c r="Q7" s="67">
        <v>46023</v>
      </c>
      <c r="R7" s="68">
        <v>46081</v>
      </c>
      <c r="S7" s="69" t="s">
        <v>47</v>
      </c>
      <c r="T7" s="69" t="s">
        <v>47</v>
      </c>
      <c r="U7" s="118">
        <v>46112</v>
      </c>
      <c r="V7" s="119" t="s">
        <v>65</v>
      </c>
      <c r="W7" s="121" t="s">
        <v>64</v>
      </c>
      <c r="X7" s="122">
        <v>1</v>
      </c>
      <c r="Y7" s="123">
        <v>46133</v>
      </c>
      <c r="Z7" s="3">
        <v>1</v>
      </c>
      <c r="AA7" s="86">
        <v>1</v>
      </c>
      <c r="AB7" s="129" t="s">
        <v>386</v>
      </c>
      <c r="AC7" s="129" t="s">
        <v>393</v>
      </c>
      <c r="AD7" s="32" t="s">
        <v>4</v>
      </c>
      <c r="AE7" s="32" t="s">
        <v>3</v>
      </c>
    </row>
    <row r="8" spans="1:31" ht="189.75" customHeight="1" x14ac:dyDescent="0.25">
      <c r="A8" s="30">
        <v>42</v>
      </c>
      <c r="B8" s="5"/>
      <c r="C8" s="43">
        <v>111</v>
      </c>
      <c r="D8" s="43">
        <v>2025</v>
      </c>
      <c r="E8" s="44">
        <v>64</v>
      </c>
      <c r="F8" s="77" t="s">
        <v>40</v>
      </c>
      <c r="G8" s="35" t="s">
        <v>66</v>
      </c>
      <c r="H8" s="45" t="s">
        <v>67</v>
      </c>
      <c r="I8" s="45" t="s">
        <v>68</v>
      </c>
      <c r="J8" s="43">
        <v>2</v>
      </c>
      <c r="K8" s="46" t="s">
        <v>69</v>
      </c>
      <c r="L8" s="47" t="s">
        <v>70</v>
      </c>
      <c r="M8" s="47" t="s">
        <v>71</v>
      </c>
      <c r="N8" s="43">
        <v>1</v>
      </c>
      <c r="O8" s="36" t="s">
        <v>52</v>
      </c>
      <c r="P8" s="53" t="s">
        <v>53</v>
      </c>
      <c r="Q8" s="67">
        <v>46023</v>
      </c>
      <c r="R8" s="68">
        <v>46081</v>
      </c>
      <c r="S8" s="69" t="s">
        <v>47</v>
      </c>
      <c r="T8" s="69" t="s">
        <v>47</v>
      </c>
      <c r="U8" s="118">
        <v>46112</v>
      </c>
      <c r="V8" s="119" t="s">
        <v>72</v>
      </c>
      <c r="W8" s="121" t="s">
        <v>71</v>
      </c>
      <c r="X8" s="122">
        <v>1</v>
      </c>
      <c r="Y8" s="123">
        <v>46133</v>
      </c>
      <c r="Z8" s="3">
        <v>1</v>
      </c>
      <c r="AA8" s="86">
        <v>1</v>
      </c>
      <c r="AB8" s="129" t="s">
        <v>375</v>
      </c>
      <c r="AC8" s="136" t="s">
        <v>73</v>
      </c>
      <c r="AD8" s="32" t="s">
        <v>4</v>
      </c>
      <c r="AE8" s="32" t="s">
        <v>3</v>
      </c>
    </row>
    <row r="9" spans="1:31" ht="229.5" customHeight="1" x14ac:dyDescent="0.25">
      <c r="A9" s="30">
        <v>44</v>
      </c>
      <c r="B9" s="5"/>
      <c r="C9" s="43">
        <v>111</v>
      </c>
      <c r="D9" s="43">
        <v>2025</v>
      </c>
      <c r="E9" s="44">
        <v>64</v>
      </c>
      <c r="F9" s="77" t="s">
        <v>40</v>
      </c>
      <c r="G9" s="35" t="s">
        <v>74</v>
      </c>
      <c r="H9" s="45" t="s">
        <v>75</v>
      </c>
      <c r="I9" s="45" t="s">
        <v>76</v>
      </c>
      <c r="J9" s="43">
        <v>2</v>
      </c>
      <c r="K9" s="46" t="s">
        <v>77</v>
      </c>
      <c r="L9" s="47" t="s">
        <v>78</v>
      </c>
      <c r="M9" s="47" t="s">
        <v>79</v>
      </c>
      <c r="N9" s="43">
        <v>1</v>
      </c>
      <c r="O9" s="36" t="s">
        <v>52</v>
      </c>
      <c r="P9" s="53" t="s">
        <v>53</v>
      </c>
      <c r="Q9" s="68">
        <v>46023</v>
      </c>
      <c r="R9" s="68">
        <v>46081</v>
      </c>
      <c r="S9" s="69" t="s">
        <v>47</v>
      </c>
      <c r="T9" s="69" t="s">
        <v>47</v>
      </c>
      <c r="U9" s="118">
        <v>46112</v>
      </c>
      <c r="V9" s="119" t="s">
        <v>80</v>
      </c>
      <c r="W9" s="121" t="s">
        <v>79</v>
      </c>
      <c r="X9" s="122">
        <v>1</v>
      </c>
      <c r="Y9" s="123">
        <v>46133</v>
      </c>
      <c r="Z9" s="3">
        <v>1</v>
      </c>
      <c r="AA9" s="86">
        <v>1</v>
      </c>
      <c r="AB9" s="129" t="s">
        <v>394</v>
      </c>
      <c r="AC9" s="129" t="s">
        <v>81</v>
      </c>
      <c r="AD9" s="32" t="s">
        <v>4</v>
      </c>
      <c r="AE9" s="32" t="s">
        <v>3</v>
      </c>
    </row>
    <row r="10" spans="1:31" ht="229.15" customHeight="1" x14ac:dyDescent="0.25">
      <c r="A10" s="30">
        <v>48</v>
      </c>
      <c r="B10" s="5"/>
      <c r="C10" s="43">
        <v>111</v>
      </c>
      <c r="D10" s="43">
        <v>2025</v>
      </c>
      <c r="E10" s="44">
        <v>64</v>
      </c>
      <c r="F10" s="77" t="s">
        <v>40</v>
      </c>
      <c r="G10" s="35" t="s">
        <v>82</v>
      </c>
      <c r="H10" s="45" t="s">
        <v>83</v>
      </c>
      <c r="I10" s="45" t="s">
        <v>84</v>
      </c>
      <c r="J10" s="43">
        <v>4</v>
      </c>
      <c r="K10" s="46" t="s">
        <v>85</v>
      </c>
      <c r="L10" s="31" t="s">
        <v>86</v>
      </c>
      <c r="M10" s="31" t="s">
        <v>87</v>
      </c>
      <c r="N10" s="49">
        <v>0.5</v>
      </c>
      <c r="O10" s="31" t="s">
        <v>88</v>
      </c>
      <c r="P10" s="51" t="s">
        <v>89</v>
      </c>
      <c r="Q10" s="70">
        <v>45931</v>
      </c>
      <c r="R10" s="70">
        <v>46172</v>
      </c>
      <c r="S10" s="69" t="s">
        <v>47</v>
      </c>
      <c r="T10" s="69" t="s">
        <v>47</v>
      </c>
      <c r="U10" s="118">
        <v>46112</v>
      </c>
      <c r="V10" s="119" t="s">
        <v>376</v>
      </c>
      <c r="W10" s="3" t="s">
        <v>344</v>
      </c>
      <c r="X10" s="4" t="s">
        <v>345</v>
      </c>
      <c r="Y10" s="85">
        <v>46133</v>
      </c>
      <c r="Z10" s="3" t="s">
        <v>344</v>
      </c>
      <c r="AA10" s="86">
        <v>1</v>
      </c>
      <c r="AB10" s="119" t="s">
        <v>346</v>
      </c>
      <c r="AC10" s="119" t="s">
        <v>347</v>
      </c>
      <c r="AD10" s="32" t="s">
        <v>4</v>
      </c>
      <c r="AE10" s="32" t="s">
        <v>3</v>
      </c>
    </row>
    <row r="11" spans="1:31" ht="184.5" customHeight="1" x14ac:dyDescent="0.25">
      <c r="A11" s="30">
        <v>50</v>
      </c>
      <c r="B11" s="5"/>
      <c r="C11" s="43">
        <v>111</v>
      </c>
      <c r="D11" s="43">
        <v>2025</v>
      </c>
      <c r="E11" s="44">
        <v>64</v>
      </c>
      <c r="F11" s="77" t="s">
        <v>40</v>
      </c>
      <c r="G11" s="35" t="s">
        <v>82</v>
      </c>
      <c r="H11" s="45" t="s">
        <v>83</v>
      </c>
      <c r="I11" s="45" t="s">
        <v>90</v>
      </c>
      <c r="J11" s="43">
        <v>6</v>
      </c>
      <c r="K11" s="46" t="s">
        <v>91</v>
      </c>
      <c r="L11" s="31" t="s">
        <v>92</v>
      </c>
      <c r="M11" s="31" t="s">
        <v>93</v>
      </c>
      <c r="N11" s="49">
        <v>1</v>
      </c>
      <c r="O11" s="31" t="s">
        <v>94</v>
      </c>
      <c r="P11" s="51" t="s">
        <v>95</v>
      </c>
      <c r="Q11" s="70">
        <v>45828</v>
      </c>
      <c r="R11" s="70">
        <v>46182</v>
      </c>
      <c r="S11" s="69" t="s">
        <v>47</v>
      </c>
      <c r="T11" s="69" t="s">
        <v>47</v>
      </c>
      <c r="U11" s="118">
        <v>46112</v>
      </c>
      <c r="V11" s="119" t="s">
        <v>348</v>
      </c>
      <c r="W11" s="3" t="s">
        <v>349</v>
      </c>
      <c r="X11" s="4">
        <v>0.95</v>
      </c>
      <c r="Y11" s="85">
        <v>46133</v>
      </c>
      <c r="Z11" s="3" t="s">
        <v>349</v>
      </c>
      <c r="AA11" s="4">
        <v>0.95</v>
      </c>
      <c r="AB11" s="138" t="s">
        <v>437</v>
      </c>
      <c r="AC11" s="77" t="s">
        <v>350</v>
      </c>
      <c r="AD11" s="32" t="s">
        <v>39</v>
      </c>
      <c r="AE11" s="3"/>
    </row>
    <row r="12" spans="1:31" ht="162" customHeight="1" x14ac:dyDescent="0.25">
      <c r="A12" s="30">
        <v>52</v>
      </c>
      <c r="B12" s="5"/>
      <c r="C12" s="43">
        <v>111</v>
      </c>
      <c r="D12" s="43">
        <v>2025</v>
      </c>
      <c r="E12" s="44">
        <v>64</v>
      </c>
      <c r="F12" s="77" t="s">
        <v>40</v>
      </c>
      <c r="G12" s="35" t="s">
        <v>82</v>
      </c>
      <c r="H12" s="45" t="s">
        <v>83</v>
      </c>
      <c r="I12" s="45" t="s">
        <v>90</v>
      </c>
      <c r="J12" s="43">
        <v>8</v>
      </c>
      <c r="K12" s="46" t="s">
        <v>96</v>
      </c>
      <c r="L12" s="31" t="s">
        <v>97</v>
      </c>
      <c r="M12" s="31" t="s">
        <v>98</v>
      </c>
      <c r="N12" s="49">
        <v>1</v>
      </c>
      <c r="O12" s="31" t="s">
        <v>99</v>
      </c>
      <c r="P12" s="51" t="s">
        <v>95</v>
      </c>
      <c r="Q12" s="70">
        <v>45828</v>
      </c>
      <c r="R12" s="70">
        <v>46182</v>
      </c>
      <c r="S12" s="69" t="s">
        <v>47</v>
      </c>
      <c r="T12" s="69" t="s">
        <v>47</v>
      </c>
      <c r="U12" s="118">
        <v>46112</v>
      </c>
      <c r="V12" s="119" t="s">
        <v>351</v>
      </c>
      <c r="W12" s="32" t="s">
        <v>352</v>
      </c>
      <c r="X12" s="39">
        <v>0.51</v>
      </c>
      <c r="Y12" s="83">
        <v>46133</v>
      </c>
      <c r="Z12" s="32" t="s">
        <v>352</v>
      </c>
      <c r="AA12" s="84">
        <v>0.51</v>
      </c>
      <c r="AB12" s="119" t="s">
        <v>353</v>
      </c>
      <c r="AC12" s="77" t="s">
        <v>350</v>
      </c>
      <c r="AD12" s="32" t="s">
        <v>39</v>
      </c>
      <c r="AE12" s="32"/>
    </row>
    <row r="13" spans="1:31" ht="161.25" customHeight="1" x14ac:dyDescent="0.25">
      <c r="A13" s="30">
        <v>53</v>
      </c>
      <c r="B13" s="5"/>
      <c r="C13" s="43">
        <v>111</v>
      </c>
      <c r="D13" s="43">
        <v>2025</v>
      </c>
      <c r="E13" s="44">
        <v>64</v>
      </c>
      <c r="F13" s="77" t="s">
        <v>40</v>
      </c>
      <c r="G13" s="35" t="s">
        <v>82</v>
      </c>
      <c r="H13" s="45" t="s">
        <v>83</v>
      </c>
      <c r="I13" s="45" t="s">
        <v>90</v>
      </c>
      <c r="J13" s="43">
        <v>9</v>
      </c>
      <c r="K13" s="46" t="s">
        <v>100</v>
      </c>
      <c r="L13" s="31" t="s">
        <v>101</v>
      </c>
      <c r="M13" s="31" t="s">
        <v>102</v>
      </c>
      <c r="N13" s="49">
        <v>1</v>
      </c>
      <c r="O13" s="31" t="s">
        <v>103</v>
      </c>
      <c r="P13" s="51" t="s">
        <v>95</v>
      </c>
      <c r="Q13" s="70">
        <v>45828</v>
      </c>
      <c r="R13" s="70">
        <v>46182</v>
      </c>
      <c r="S13" s="69" t="s">
        <v>47</v>
      </c>
      <c r="T13" s="69" t="s">
        <v>47</v>
      </c>
      <c r="U13" s="118">
        <v>46112</v>
      </c>
      <c r="V13" s="119" t="s">
        <v>354</v>
      </c>
      <c r="W13" s="92" t="s">
        <v>355</v>
      </c>
      <c r="X13" s="111">
        <v>0.9</v>
      </c>
      <c r="Y13" s="85">
        <v>46133</v>
      </c>
      <c r="Z13" s="92" t="s">
        <v>355</v>
      </c>
      <c r="AA13" s="86">
        <v>0.9</v>
      </c>
      <c r="AB13" s="119" t="s">
        <v>356</v>
      </c>
      <c r="AC13" s="77" t="s">
        <v>350</v>
      </c>
      <c r="AD13" s="32" t="s">
        <v>39</v>
      </c>
      <c r="AE13" s="3"/>
    </row>
    <row r="14" spans="1:31" ht="146.25" customHeight="1" x14ac:dyDescent="0.25">
      <c r="A14" s="30">
        <v>54</v>
      </c>
      <c r="B14" s="5"/>
      <c r="C14" s="43">
        <v>111</v>
      </c>
      <c r="D14" s="43">
        <v>2025</v>
      </c>
      <c r="E14" s="44">
        <v>64</v>
      </c>
      <c r="F14" s="77" t="s">
        <v>40</v>
      </c>
      <c r="G14" s="35" t="s">
        <v>82</v>
      </c>
      <c r="H14" s="45" t="s">
        <v>83</v>
      </c>
      <c r="I14" s="45" t="s">
        <v>90</v>
      </c>
      <c r="J14" s="43">
        <v>10</v>
      </c>
      <c r="K14" s="46" t="s">
        <v>104</v>
      </c>
      <c r="L14" s="31" t="s">
        <v>105</v>
      </c>
      <c r="M14" s="31" t="s">
        <v>106</v>
      </c>
      <c r="N14" s="49">
        <v>1</v>
      </c>
      <c r="O14" s="31" t="s">
        <v>99</v>
      </c>
      <c r="P14" s="51" t="s">
        <v>95</v>
      </c>
      <c r="Q14" s="70">
        <v>45839</v>
      </c>
      <c r="R14" s="70">
        <v>46182</v>
      </c>
      <c r="S14" s="69" t="s">
        <v>47</v>
      </c>
      <c r="T14" s="69" t="s">
        <v>47</v>
      </c>
      <c r="U14" s="118">
        <v>46112</v>
      </c>
      <c r="V14" s="119" t="s">
        <v>357</v>
      </c>
      <c r="W14" s="92" t="s">
        <v>358</v>
      </c>
      <c r="X14" s="39">
        <v>0.81</v>
      </c>
      <c r="Y14" s="83">
        <v>46133</v>
      </c>
      <c r="Z14" s="92" t="s">
        <v>358</v>
      </c>
      <c r="AA14" s="84">
        <v>0.81</v>
      </c>
      <c r="AB14" s="119" t="s">
        <v>359</v>
      </c>
      <c r="AC14" s="77" t="s">
        <v>350</v>
      </c>
      <c r="AD14" s="32" t="s">
        <v>39</v>
      </c>
      <c r="AE14" s="32"/>
    </row>
    <row r="15" spans="1:31" ht="156" customHeight="1" x14ac:dyDescent="0.25">
      <c r="A15" s="30">
        <v>55</v>
      </c>
      <c r="B15" s="40"/>
      <c r="C15" s="43">
        <v>111</v>
      </c>
      <c r="D15" s="43">
        <v>2025</v>
      </c>
      <c r="E15" s="44">
        <v>64</v>
      </c>
      <c r="F15" s="77" t="s">
        <v>40</v>
      </c>
      <c r="G15" s="35" t="s">
        <v>82</v>
      </c>
      <c r="H15" s="45" t="s">
        <v>83</v>
      </c>
      <c r="I15" s="45" t="s">
        <v>90</v>
      </c>
      <c r="J15" s="43">
        <v>11</v>
      </c>
      <c r="K15" s="46" t="s">
        <v>107</v>
      </c>
      <c r="L15" s="31" t="s">
        <v>108</v>
      </c>
      <c r="M15" s="31" t="s">
        <v>109</v>
      </c>
      <c r="N15" s="49">
        <v>1</v>
      </c>
      <c r="O15" s="31" t="s">
        <v>110</v>
      </c>
      <c r="P15" s="53" t="s">
        <v>53</v>
      </c>
      <c r="Q15" s="70">
        <v>45839</v>
      </c>
      <c r="R15" s="70">
        <v>46182</v>
      </c>
      <c r="S15" s="69" t="s">
        <v>47</v>
      </c>
      <c r="T15" s="69" t="s">
        <v>47</v>
      </c>
      <c r="U15" s="118">
        <v>46112</v>
      </c>
      <c r="V15" s="119" t="s">
        <v>111</v>
      </c>
      <c r="W15" s="121" t="s">
        <v>112</v>
      </c>
      <c r="X15" s="128">
        <v>0.81820000000000004</v>
      </c>
      <c r="Y15" s="85">
        <v>46133</v>
      </c>
      <c r="Z15" s="127" t="s">
        <v>358</v>
      </c>
      <c r="AA15" s="86">
        <v>0.81820000000000004</v>
      </c>
      <c r="AB15" s="119" t="s">
        <v>378</v>
      </c>
      <c r="AC15" s="77" t="s">
        <v>377</v>
      </c>
      <c r="AD15" s="32" t="s">
        <v>39</v>
      </c>
      <c r="AE15" s="3"/>
    </row>
    <row r="16" spans="1:31" ht="158.25" customHeight="1" x14ac:dyDescent="0.25">
      <c r="A16" s="30">
        <v>56</v>
      </c>
      <c r="B16" s="5"/>
      <c r="C16" s="43">
        <v>111</v>
      </c>
      <c r="D16" s="43">
        <v>2025</v>
      </c>
      <c r="E16" s="44">
        <v>64</v>
      </c>
      <c r="F16" s="77" t="s">
        <v>40</v>
      </c>
      <c r="G16" s="35" t="s">
        <v>82</v>
      </c>
      <c r="H16" s="45" t="s">
        <v>83</v>
      </c>
      <c r="I16" s="45" t="s">
        <v>90</v>
      </c>
      <c r="J16" s="43">
        <v>12</v>
      </c>
      <c r="K16" s="46" t="s">
        <v>113</v>
      </c>
      <c r="L16" s="31" t="s">
        <v>114</v>
      </c>
      <c r="M16" s="31" t="s">
        <v>115</v>
      </c>
      <c r="N16" s="50">
        <v>1</v>
      </c>
      <c r="O16" s="31" t="s">
        <v>52</v>
      </c>
      <c r="P16" s="53" t="s">
        <v>53</v>
      </c>
      <c r="Q16" s="70">
        <v>46023</v>
      </c>
      <c r="R16" s="70">
        <v>46081</v>
      </c>
      <c r="S16" s="69" t="s">
        <v>47</v>
      </c>
      <c r="T16" s="69" t="s">
        <v>47</v>
      </c>
      <c r="U16" s="118">
        <v>46112</v>
      </c>
      <c r="V16" s="119" t="s">
        <v>116</v>
      </c>
      <c r="W16" s="121" t="s">
        <v>115</v>
      </c>
      <c r="X16" s="122">
        <v>1</v>
      </c>
      <c r="Y16" s="123">
        <v>46133</v>
      </c>
      <c r="Z16" s="3">
        <v>1</v>
      </c>
      <c r="AA16" s="86">
        <v>1</v>
      </c>
      <c r="AB16" s="129" t="s">
        <v>379</v>
      </c>
      <c r="AC16" s="129" t="s">
        <v>117</v>
      </c>
      <c r="AD16" s="32" t="s">
        <v>4</v>
      </c>
      <c r="AE16" s="32" t="s">
        <v>3</v>
      </c>
    </row>
    <row r="17" spans="1:31" ht="129.75" customHeight="1" x14ac:dyDescent="0.25">
      <c r="A17" s="30">
        <v>57</v>
      </c>
      <c r="B17" s="5"/>
      <c r="C17" s="43">
        <v>111</v>
      </c>
      <c r="D17" s="43">
        <v>2025</v>
      </c>
      <c r="E17" s="44">
        <v>64</v>
      </c>
      <c r="F17" s="77" t="s">
        <v>40</v>
      </c>
      <c r="G17" s="35" t="s">
        <v>118</v>
      </c>
      <c r="H17" s="45" t="s">
        <v>119</v>
      </c>
      <c r="I17" s="45" t="s">
        <v>120</v>
      </c>
      <c r="J17" s="43">
        <v>1</v>
      </c>
      <c r="K17" s="46" t="s">
        <v>121</v>
      </c>
      <c r="L17" s="51" t="s">
        <v>122</v>
      </c>
      <c r="M17" s="51" t="s">
        <v>123</v>
      </c>
      <c r="N17" s="50">
        <v>1</v>
      </c>
      <c r="O17" s="31" t="s">
        <v>52</v>
      </c>
      <c r="P17" s="53" t="s">
        <v>53</v>
      </c>
      <c r="Q17" s="68">
        <v>46023</v>
      </c>
      <c r="R17" s="68">
        <v>46081</v>
      </c>
      <c r="S17" s="69" t="s">
        <v>47</v>
      </c>
      <c r="T17" s="69" t="s">
        <v>47</v>
      </c>
      <c r="U17" s="118">
        <v>46112</v>
      </c>
      <c r="V17" s="119" t="s">
        <v>124</v>
      </c>
      <c r="W17" s="121" t="s">
        <v>123</v>
      </c>
      <c r="X17" s="122">
        <v>1</v>
      </c>
      <c r="Y17" s="85">
        <v>46133</v>
      </c>
      <c r="Z17" s="3">
        <v>1</v>
      </c>
      <c r="AA17" s="86">
        <v>1</v>
      </c>
      <c r="AB17" s="129" t="s">
        <v>387</v>
      </c>
      <c r="AC17" s="77" t="s">
        <v>377</v>
      </c>
      <c r="AD17" s="32" t="s">
        <v>4</v>
      </c>
      <c r="AE17" s="32" t="s">
        <v>3</v>
      </c>
    </row>
    <row r="18" spans="1:31" ht="220.5" customHeight="1" x14ac:dyDescent="0.25">
      <c r="A18" s="30">
        <v>58</v>
      </c>
      <c r="B18" s="38"/>
      <c r="C18" s="43">
        <v>111</v>
      </c>
      <c r="D18" s="43">
        <v>2025</v>
      </c>
      <c r="E18" s="44">
        <v>64</v>
      </c>
      <c r="F18" s="45" t="s">
        <v>40</v>
      </c>
      <c r="G18" s="35" t="s">
        <v>118</v>
      </c>
      <c r="H18" s="45" t="s">
        <v>119</v>
      </c>
      <c r="I18" s="45" t="s">
        <v>120</v>
      </c>
      <c r="J18" s="43">
        <v>2</v>
      </c>
      <c r="K18" s="46" t="s">
        <v>125</v>
      </c>
      <c r="L18" s="51" t="s">
        <v>126</v>
      </c>
      <c r="M18" s="51" t="s">
        <v>79</v>
      </c>
      <c r="N18" s="43">
        <v>1</v>
      </c>
      <c r="O18" s="31" t="s">
        <v>52</v>
      </c>
      <c r="P18" s="53" t="s">
        <v>53</v>
      </c>
      <c r="Q18" s="68">
        <v>46023</v>
      </c>
      <c r="R18" s="68">
        <v>46081</v>
      </c>
      <c r="S18" s="69" t="s">
        <v>47</v>
      </c>
      <c r="T18" s="69" t="s">
        <v>47</v>
      </c>
      <c r="U18" s="118">
        <v>46112</v>
      </c>
      <c r="V18" s="119" t="s">
        <v>127</v>
      </c>
      <c r="W18" s="121" t="s">
        <v>79</v>
      </c>
      <c r="X18" s="122">
        <v>1</v>
      </c>
      <c r="Y18" s="123">
        <v>46133</v>
      </c>
      <c r="Z18" s="3">
        <v>1</v>
      </c>
      <c r="AA18" s="86">
        <v>1</v>
      </c>
      <c r="AB18" s="119" t="s">
        <v>380</v>
      </c>
      <c r="AC18" s="119" t="s">
        <v>128</v>
      </c>
      <c r="AD18" s="32" t="s">
        <v>4</v>
      </c>
      <c r="AE18" s="32" t="s">
        <v>3</v>
      </c>
    </row>
    <row r="19" spans="1:31" ht="117" customHeight="1" x14ac:dyDescent="0.25">
      <c r="A19" s="30">
        <v>60</v>
      </c>
      <c r="B19" s="38"/>
      <c r="C19" s="43">
        <v>111</v>
      </c>
      <c r="D19" s="43">
        <v>2025</v>
      </c>
      <c r="E19" s="44">
        <v>64</v>
      </c>
      <c r="F19" s="45" t="s">
        <v>40</v>
      </c>
      <c r="G19" s="35" t="s">
        <v>129</v>
      </c>
      <c r="H19" s="45" t="s">
        <v>130</v>
      </c>
      <c r="I19" s="46" t="s">
        <v>131</v>
      </c>
      <c r="J19" s="43">
        <v>2</v>
      </c>
      <c r="K19" s="46" t="s">
        <v>132</v>
      </c>
      <c r="L19" s="31" t="s">
        <v>133</v>
      </c>
      <c r="M19" s="31" t="s">
        <v>134</v>
      </c>
      <c r="N19" s="49">
        <v>1</v>
      </c>
      <c r="O19" s="31" t="s">
        <v>135</v>
      </c>
      <c r="P19" s="53" t="s">
        <v>53</v>
      </c>
      <c r="Q19" s="70">
        <v>45848</v>
      </c>
      <c r="R19" s="70">
        <v>46053</v>
      </c>
      <c r="S19" s="69" t="s">
        <v>47</v>
      </c>
      <c r="T19" s="69" t="s">
        <v>47</v>
      </c>
      <c r="U19" s="118">
        <v>46112</v>
      </c>
      <c r="V19" s="119" t="s">
        <v>136</v>
      </c>
      <c r="W19" s="121" t="s">
        <v>137</v>
      </c>
      <c r="X19" s="137">
        <v>1</v>
      </c>
      <c r="Y19" s="87">
        <v>46133</v>
      </c>
      <c r="Z19" s="130" t="s">
        <v>381</v>
      </c>
      <c r="AA19" s="88">
        <v>1</v>
      </c>
      <c r="AB19" s="129" t="s">
        <v>395</v>
      </c>
      <c r="AC19" s="77" t="s">
        <v>382</v>
      </c>
      <c r="AD19" s="32" t="s">
        <v>4</v>
      </c>
      <c r="AE19" s="32" t="s">
        <v>3</v>
      </c>
    </row>
    <row r="20" spans="1:31" ht="148.5" customHeight="1" x14ac:dyDescent="0.25">
      <c r="A20" s="30">
        <v>65</v>
      </c>
      <c r="B20" s="38"/>
      <c r="C20" s="43">
        <v>111</v>
      </c>
      <c r="D20" s="43">
        <v>2025</v>
      </c>
      <c r="E20" s="44">
        <v>64</v>
      </c>
      <c r="F20" s="45" t="s">
        <v>40</v>
      </c>
      <c r="G20" s="35" t="s">
        <v>138</v>
      </c>
      <c r="H20" s="45" t="s">
        <v>139</v>
      </c>
      <c r="I20" s="46" t="s">
        <v>140</v>
      </c>
      <c r="J20" s="43">
        <v>4</v>
      </c>
      <c r="K20" s="46" t="s">
        <v>141</v>
      </c>
      <c r="L20" s="31" t="s">
        <v>142</v>
      </c>
      <c r="M20" s="31" t="s">
        <v>143</v>
      </c>
      <c r="N20" s="43">
        <v>1</v>
      </c>
      <c r="O20" s="31" t="s">
        <v>52</v>
      </c>
      <c r="P20" s="53" t="s">
        <v>53</v>
      </c>
      <c r="Q20" s="70">
        <v>46023</v>
      </c>
      <c r="R20" s="70">
        <v>46081</v>
      </c>
      <c r="S20" s="69" t="s">
        <v>47</v>
      </c>
      <c r="T20" s="69" t="s">
        <v>47</v>
      </c>
      <c r="U20" s="118">
        <v>46112</v>
      </c>
      <c r="V20" s="132" t="s">
        <v>144</v>
      </c>
      <c r="W20" s="121" t="s">
        <v>143</v>
      </c>
      <c r="X20" s="122">
        <v>1</v>
      </c>
      <c r="Y20" s="123">
        <v>46133</v>
      </c>
      <c r="Z20" s="3">
        <v>1</v>
      </c>
      <c r="AA20" s="86">
        <v>1</v>
      </c>
      <c r="AB20" s="131" t="s">
        <v>383</v>
      </c>
      <c r="AC20" s="77" t="s">
        <v>382</v>
      </c>
      <c r="AD20" s="32" t="s">
        <v>4</v>
      </c>
      <c r="AE20" s="32" t="s">
        <v>3</v>
      </c>
    </row>
    <row r="21" spans="1:31" ht="208.5" customHeight="1" x14ac:dyDescent="0.25">
      <c r="A21" s="30">
        <v>77</v>
      </c>
      <c r="B21" s="38"/>
      <c r="C21" s="52">
        <v>111</v>
      </c>
      <c r="D21" s="52">
        <v>2025</v>
      </c>
      <c r="E21" s="53">
        <v>64</v>
      </c>
      <c r="F21" s="45" t="s">
        <v>40</v>
      </c>
      <c r="G21" s="35" t="s">
        <v>145</v>
      </c>
      <c r="H21" s="54" t="s">
        <v>146</v>
      </c>
      <c r="I21" s="55" t="s">
        <v>147</v>
      </c>
      <c r="J21" s="52">
        <v>1</v>
      </c>
      <c r="K21" s="55" t="s">
        <v>148</v>
      </c>
      <c r="L21" s="47" t="s">
        <v>149</v>
      </c>
      <c r="M21" s="47" t="s">
        <v>150</v>
      </c>
      <c r="N21" s="56">
        <v>8</v>
      </c>
      <c r="O21" s="47" t="s">
        <v>151</v>
      </c>
      <c r="P21" s="51" t="s">
        <v>152</v>
      </c>
      <c r="Q21" s="71">
        <v>45845</v>
      </c>
      <c r="R21" s="71">
        <v>46087</v>
      </c>
      <c r="S21" s="69" t="s">
        <v>47</v>
      </c>
      <c r="T21" s="69" t="s">
        <v>47</v>
      </c>
      <c r="U21" s="118">
        <v>46112</v>
      </c>
      <c r="V21" s="132" t="s">
        <v>153</v>
      </c>
      <c r="W21" s="90" t="s">
        <v>154</v>
      </c>
      <c r="X21" s="91">
        <v>1</v>
      </c>
      <c r="Y21" s="83">
        <v>46133</v>
      </c>
      <c r="Z21" s="92" t="s">
        <v>155</v>
      </c>
      <c r="AA21" s="84">
        <v>1</v>
      </c>
      <c r="AB21" s="129" t="s">
        <v>385</v>
      </c>
      <c r="AC21" s="129" t="s">
        <v>384</v>
      </c>
      <c r="AD21" s="32" t="s">
        <v>4</v>
      </c>
      <c r="AE21" s="32" t="s">
        <v>3</v>
      </c>
    </row>
    <row r="22" spans="1:31" ht="267" customHeight="1" x14ac:dyDescent="0.25">
      <c r="A22" s="30">
        <v>80</v>
      </c>
      <c r="B22" s="38"/>
      <c r="C22" s="43">
        <v>111</v>
      </c>
      <c r="D22" s="43">
        <v>2025</v>
      </c>
      <c r="E22" s="44">
        <v>64</v>
      </c>
      <c r="F22" s="45" t="s">
        <v>40</v>
      </c>
      <c r="G22" s="35" t="s">
        <v>156</v>
      </c>
      <c r="H22" s="45" t="s">
        <v>157</v>
      </c>
      <c r="I22" s="46" t="s">
        <v>147</v>
      </c>
      <c r="J22" s="43">
        <v>1</v>
      </c>
      <c r="K22" s="46" t="s">
        <v>158</v>
      </c>
      <c r="L22" s="31" t="s">
        <v>159</v>
      </c>
      <c r="M22" s="57" t="s">
        <v>160</v>
      </c>
      <c r="N22" s="49">
        <v>1</v>
      </c>
      <c r="O22" s="57" t="s">
        <v>161</v>
      </c>
      <c r="P22" s="57" t="s">
        <v>161</v>
      </c>
      <c r="Q22" s="70">
        <v>45839</v>
      </c>
      <c r="R22" s="70">
        <v>46171</v>
      </c>
      <c r="S22" s="69" t="s">
        <v>47</v>
      </c>
      <c r="T22" s="69" t="s">
        <v>47</v>
      </c>
      <c r="U22" s="118">
        <v>46112</v>
      </c>
      <c r="V22" s="133" t="s">
        <v>163</v>
      </c>
      <c r="W22" s="81" t="s">
        <v>164</v>
      </c>
      <c r="X22" s="82">
        <v>0.75</v>
      </c>
      <c r="Y22" s="83">
        <v>46129</v>
      </c>
      <c r="Z22" s="134" t="s">
        <v>388</v>
      </c>
      <c r="AA22" s="84">
        <v>0.75</v>
      </c>
      <c r="AB22" s="119" t="s">
        <v>389</v>
      </c>
      <c r="AC22" s="119" t="s">
        <v>165</v>
      </c>
      <c r="AD22" s="32" t="s">
        <v>39</v>
      </c>
      <c r="AE22" s="32"/>
    </row>
    <row r="23" spans="1:31" ht="115.5" customHeight="1" x14ac:dyDescent="0.25">
      <c r="A23" s="30">
        <v>88</v>
      </c>
      <c r="B23" s="38"/>
      <c r="C23" s="43">
        <v>111</v>
      </c>
      <c r="D23" s="43">
        <v>2025</v>
      </c>
      <c r="E23" s="34">
        <v>69</v>
      </c>
      <c r="F23" s="45" t="s">
        <v>166</v>
      </c>
      <c r="G23" s="53" t="s">
        <v>167</v>
      </c>
      <c r="H23" s="46" t="s">
        <v>168</v>
      </c>
      <c r="I23" s="46" t="s">
        <v>169</v>
      </c>
      <c r="J23" s="48">
        <v>1</v>
      </c>
      <c r="K23" s="58" t="s">
        <v>170</v>
      </c>
      <c r="L23" s="32" t="s">
        <v>171</v>
      </c>
      <c r="M23" s="59" t="s">
        <v>172</v>
      </c>
      <c r="N23" s="49">
        <v>1</v>
      </c>
      <c r="O23" s="59" t="s">
        <v>173</v>
      </c>
      <c r="P23" s="59" t="s">
        <v>152</v>
      </c>
      <c r="Q23" s="72">
        <v>45839</v>
      </c>
      <c r="R23" s="72">
        <v>46188</v>
      </c>
      <c r="S23" s="69" t="s">
        <v>47</v>
      </c>
      <c r="T23" s="69" t="s">
        <v>47</v>
      </c>
      <c r="U23" s="118">
        <v>46112</v>
      </c>
      <c r="V23" s="135" t="s">
        <v>390</v>
      </c>
      <c r="W23" s="107">
        <v>1</v>
      </c>
      <c r="X23" s="107">
        <v>1</v>
      </c>
      <c r="Y23" s="83">
        <v>46134</v>
      </c>
      <c r="Z23" s="59" t="s">
        <v>172</v>
      </c>
      <c r="AA23" s="84">
        <v>1</v>
      </c>
      <c r="AB23" s="119" t="s">
        <v>174</v>
      </c>
      <c r="AC23" s="119" t="s">
        <v>175</v>
      </c>
      <c r="AD23" s="32" t="s">
        <v>4</v>
      </c>
      <c r="AE23" s="32" t="s">
        <v>3</v>
      </c>
    </row>
    <row r="24" spans="1:31" ht="133.5" customHeight="1" x14ac:dyDescent="0.25">
      <c r="A24" s="30">
        <v>89</v>
      </c>
      <c r="B24" s="38"/>
      <c r="C24" s="43">
        <v>111</v>
      </c>
      <c r="D24" s="43">
        <v>2025</v>
      </c>
      <c r="E24" s="34">
        <v>69</v>
      </c>
      <c r="F24" s="45" t="s">
        <v>166</v>
      </c>
      <c r="G24" s="53" t="s">
        <v>167</v>
      </c>
      <c r="H24" s="46" t="s">
        <v>168</v>
      </c>
      <c r="I24" s="46" t="s">
        <v>169</v>
      </c>
      <c r="J24" s="43">
        <v>2</v>
      </c>
      <c r="K24" s="58" t="s">
        <v>176</v>
      </c>
      <c r="L24" s="32" t="s">
        <v>177</v>
      </c>
      <c r="M24" s="32" t="s">
        <v>178</v>
      </c>
      <c r="N24" s="49">
        <v>1</v>
      </c>
      <c r="O24" s="59" t="s">
        <v>179</v>
      </c>
      <c r="P24" s="59" t="s">
        <v>152</v>
      </c>
      <c r="Q24" s="72">
        <v>45839</v>
      </c>
      <c r="R24" s="72">
        <v>46188</v>
      </c>
      <c r="S24" s="69" t="s">
        <v>47</v>
      </c>
      <c r="T24" s="69" t="s">
        <v>47</v>
      </c>
      <c r="U24" s="118">
        <v>46112</v>
      </c>
      <c r="V24" s="135" t="s">
        <v>180</v>
      </c>
      <c r="W24" s="108" t="s">
        <v>181</v>
      </c>
      <c r="X24" s="109">
        <v>0.99</v>
      </c>
      <c r="Y24" s="83">
        <v>46134</v>
      </c>
      <c r="Z24" s="32" t="s">
        <v>182</v>
      </c>
      <c r="AA24" s="84">
        <v>0.99</v>
      </c>
      <c r="AB24" s="119" t="s">
        <v>391</v>
      </c>
      <c r="AC24" s="77" t="s">
        <v>183</v>
      </c>
      <c r="AD24" s="32" t="s">
        <v>39</v>
      </c>
      <c r="AE24" s="32"/>
    </row>
    <row r="25" spans="1:31" ht="126.75" customHeight="1" x14ac:dyDescent="0.25">
      <c r="A25" s="30">
        <v>90</v>
      </c>
      <c r="B25" s="38"/>
      <c r="C25" s="43">
        <v>111</v>
      </c>
      <c r="D25" s="43">
        <v>2025</v>
      </c>
      <c r="E25" s="34">
        <v>69</v>
      </c>
      <c r="F25" s="45" t="s">
        <v>166</v>
      </c>
      <c r="G25" s="53" t="s">
        <v>167</v>
      </c>
      <c r="H25" s="46" t="s">
        <v>168</v>
      </c>
      <c r="I25" s="46" t="s">
        <v>169</v>
      </c>
      <c r="J25" s="43">
        <v>3</v>
      </c>
      <c r="K25" s="58" t="s">
        <v>184</v>
      </c>
      <c r="L25" s="32" t="s">
        <v>185</v>
      </c>
      <c r="M25" s="32" t="s">
        <v>186</v>
      </c>
      <c r="N25" s="49">
        <v>1</v>
      </c>
      <c r="O25" s="59" t="s">
        <v>173</v>
      </c>
      <c r="P25" s="59" t="s">
        <v>152</v>
      </c>
      <c r="Q25" s="72">
        <v>45992</v>
      </c>
      <c r="R25" s="72">
        <v>46188</v>
      </c>
      <c r="S25" s="69" t="s">
        <v>47</v>
      </c>
      <c r="T25" s="69" t="s">
        <v>47</v>
      </c>
      <c r="U25" s="118">
        <v>46112</v>
      </c>
      <c r="V25" s="135" t="s">
        <v>187</v>
      </c>
      <c r="W25" s="110">
        <v>1</v>
      </c>
      <c r="X25" s="110">
        <v>1</v>
      </c>
      <c r="Y25" s="83">
        <v>46134</v>
      </c>
      <c r="Z25" s="32" t="s">
        <v>185</v>
      </c>
      <c r="AA25" s="86">
        <v>1</v>
      </c>
      <c r="AB25" s="119" t="s">
        <v>188</v>
      </c>
      <c r="AC25" s="77" t="s">
        <v>183</v>
      </c>
      <c r="AD25" s="32" t="s">
        <v>4</v>
      </c>
      <c r="AE25" s="32" t="s">
        <v>3</v>
      </c>
    </row>
    <row r="26" spans="1:31" ht="123" customHeight="1" x14ac:dyDescent="0.25">
      <c r="A26" s="30">
        <v>91</v>
      </c>
      <c r="B26" s="38"/>
      <c r="C26" s="43">
        <v>111</v>
      </c>
      <c r="D26" s="43">
        <v>2025</v>
      </c>
      <c r="E26" s="34">
        <v>69</v>
      </c>
      <c r="F26" s="45" t="s">
        <v>166</v>
      </c>
      <c r="G26" s="53" t="s">
        <v>167</v>
      </c>
      <c r="H26" s="46" t="s">
        <v>168</v>
      </c>
      <c r="I26" s="46" t="s">
        <v>169</v>
      </c>
      <c r="J26" s="43">
        <v>4</v>
      </c>
      <c r="K26" s="58" t="s">
        <v>189</v>
      </c>
      <c r="L26" s="59" t="s">
        <v>190</v>
      </c>
      <c r="M26" s="32" t="s">
        <v>191</v>
      </c>
      <c r="N26" s="49">
        <v>1</v>
      </c>
      <c r="O26" s="59" t="s">
        <v>192</v>
      </c>
      <c r="P26" s="59" t="s">
        <v>152</v>
      </c>
      <c r="Q26" s="72">
        <v>46023</v>
      </c>
      <c r="R26" s="72">
        <v>46188</v>
      </c>
      <c r="S26" s="69" t="s">
        <v>47</v>
      </c>
      <c r="T26" s="69" t="s">
        <v>47</v>
      </c>
      <c r="U26" s="118">
        <v>46112</v>
      </c>
      <c r="V26" s="105" t="s">
        <v>193</v>
      </c>
      <c r="W26" s="91">
        <v>0</v>
      </c>
      <c r="X26" s="91">
        <v>0</v>
      </c>
      <c r="Y26" s="106">
        <v>46133</v>
      </c>
      <c r="Z26" s="89" t="s">
        <v>191</v>
      </c>
      <c r="AA26" s="104">
        <v>0</v>
      </c>
      <c r="AB26" s="105" t="s">
        <v>194</v>
      </c>
      <c r="AC26" s="132" t="s">
        <v>195</v>
      </c>
      <c r="AD26" s="32" t="s">
        <v>39</v>
      </c>
      <c r="AE26" s="3"/>
    </row>
    <row r="27" spans="1:31" ht="174" customHeight="1" x14ac:dyDescent="0.25">
      <c r="A27" s="30">
        <v>92</v>
      </c>
      <c r="B27" s="38"/>
      <c r="C27" s="43">
        <v>111</v>
      </c>
      <c r="D27" s="43">
        <v>2025</v>
      </c>
      <c r="E27" s="34">
        <v>69</v>
      </c>
      <c r="F27" s="45" t="s">
        <v>166</v>
      </c>
      <c r="G27" s="53" t="s">
        <v>167</v>
      </c>
      <c r="H27" s="46" t="s">
        <v>168</v>
      </c>
      <c r="I27" s="46" t="s">
        <v>169</v>
      </c>
      <c r="J27" s="43">
        <v>5</v>
      </c>
      <c r="K27" s="58" t="s">
        <v>196</v>
      </c>
      <c r="L27" s="36" t="s">
        <v>197</v>
      </c>
      <c r="M27" s="32" t="s">
        <v>198</v>
      </c>
      <c r="N27" s="60">
        <v>1</v>
      </c>
      <c r="O27" s="36" t="s">
        <v>199</v>
      </c>
      <c r="P27" s="36" t="s">
        <v>152</v>
      </c>
      <c r="Q27" s="37">
        <v>45839</v>
      </c>
      <c r="R27" s="37">
        <v>46188</v>
      </c>
      <c r="S27" s="69" t="s">
        <v>47</v>
      </c>
      <c r="T27" s="69" t="s">
        <v>47</v>
      </c>
      <c r="U27" s="118">
        <v>46112</v>
      </c>
      <c r="V27" s="139" t="s">
        <v>200</v>
      </c>
      <c r="W27" s="103">
        <v>0</v>
      </c>
      <c r="X27" s="103">
        <v>0</v>
      </c>
      <c r="Y27" s="106">
        <v>46133</v>
      </c>
      <c r="Z27" s="89" t="s">
        <v>198</v>
      </c>
      <c r="AA27" s="104">
        <v>0</v>
      </c>
      <c r="AB27" s="105" t="s">
        <v>194</v>
      </c>
      <c r="AC27" s="132" t="s">
        <v>201</v>
      </c>
      <c r="AD27" s="32" t="s">
        <v>39</v>
      </c>
      <c r="AE27" s="3"/>
    </row>
    <row r="28" spans="1:31" ht="218.25" customHeight="1" x14ac:dyDescent="0.25">
      <c r="A28" s="30">
        <v>93</v>
      </c>
      <c r="B28" s="38"/>
      <c r="C28" s="43">
        <v>111</v>
      </c>
      <c r="D28" s="43">
        <v>2025</v>
      </c>
      <c r="E28" s="34">
        <v>69</v>
      </c>
      <c r="F28" s="45" t="s">
        <v>166</v>
      </c>
      <c r="G28" s="53" t="s">
        <v>202</v>
      </c>
      <c r="H28" s="46" t="s">
        <v>203</v>
      </c>
      <c r="I28" s="46" t="s">
        <v>204</v>
      </c>
      <c r="J28" s="43">
        <v>1</v>
      </c>
      <c r="K28" s="58" t="s">
        <v>205</v>
      </c>
      <c r="L28" s="59" t="s">
        <v>206</v>
      </c>
      <c r="M28" s="32" t="s">
        <v>172</v>
      </c>
      <c r="N28" s="60">
        <v>1</v>
      </c>
      <c r="O28" s="59" t="s">
        <v>173</v>
      </c>
      <c r="P28" s="59" t="s">
        <v>152</v>
      </c>
      <c r="Q28" s="72">
        <v>45901</v>
      </c>
      <c r="R28" s="72">
        <v>46188</v>
      </c>
      <c r="S28" s="69" t="s">
        <v>47</v>
      </c>
      <c r="T28" s="69" t="s">
        <v>47</v>
      </c>
      <c r="U28" s="118">
        <v>46112</v>
      </c>
      <c r="V28" s="140" t="s">
        <v>396</v>
      </c>
      <c r="W28" s="103">
        <v>1</v>
      </c>
      <c r="X28" s="103">
        <v>1</v>
      </c>
      <c r="Y28" s="106">
        <v>46133</v>
      </c>
      <c r="Z28" s="89" t="s">
        <v>172</v>
      </c>
      <c r="AA28" s="104">
        <v>1</v>
      </c>
      <c r="AB28" s="140" t="s">
        <v>207</v>
      </c>
      <c r="AC28" s="139" t="s">
        <v>208</v>
      </c>
      <c r="AD28" s="32" t="s">
        <v>4</v>
      </c>
      <c r="AE28" s="32" t="s">
        <v>3</v>
      </c>
    </row>
    <row r="29" spans="1:31" ht="369" customHeight="1" x14ac:dyDescent="0.25">
      <c r="A29" s="30">
        <v>94</v>
      </c>
      <c r="B29" s="38"/>
      <c r="C29" s="43">
        <v>111</v>
      </c>
      <c r="D29" s="43">
        <v>2025</v>
      </c>
      <c r="E29" s="34">
        <v>69</v>
      </c>
      <c r="F29" s="45" t="s">
        <v>166</v>
      </c>
      <c r="G29" s="53" t="s">
        <v>202</v>
      </c>
      <c r="H29" s="46" t="s">
        <v>203</v>
      </c>
      <c r="I29" s="46" t="s">
        <v>204</v>
      </c>
      <c r="J29" s="43">
        <v>2</v>
      </c>
      <c r="K29" s="58" t="s">
        <v>209</v>
      </c>
      <c r="L29" s="59" t="s">
        <v>210</v>
      </c>
      <c r="M29" s="32" t="s">
        <v>211</v>
      </c>
      <c r="N29" s="60">
        <v>1</v>
      </c>
      <c r="O29" s="59" t="s">
        <v>179</v>
      </c>
      <c r="P29" s="59" t="s">
        <v>152</v>
      </c>
      <c r="Q29" s="72">
        <v>45931</v>
      </c>
      <c r="R29" s="72">
        <v>46188</v>
      </c>
      <c r="S29" s="69" t="s">
        <v>47</v>
      </c>
      <c r="T29" s="69" t="s">
        <v>47</v>
      </c>
      <c r="U29" s="118">
        <v>46112</v>
      </c>
      <c r="V29" s="140" t="s">
        <v>397</v>
      </c>
      <c r="W29" s="102" t="s">
        <v>212</v>
      </c>
      <c r="X29" s="103">
        <v>0.96</v>
      </c>
      <c r="Y29" s="106">
        <v>46133</v>
      </c>
      <c r="Z29" s="89" t="s">
        <v>211</v>
      </c>
      <c r="AA29" s="104">
        <v>0.96</v>
      </c>
      <c r="AB29" s="139" t="s">
        <v>213</v>
      </c>
      <c r="AC29" s="140" t="s">
        <v>398</v>
      </c>
      <c r="AD29" s="32" t="s">
        <v>39</v>
      </c>
      <c r="AE29" s="3"/>
    </row>
    <row r="30" spans="1:31" s="97" customFormat="1" ht="371.25" customHeight="1" x14ac:dyDescent="0.25">
      <c r="A30" s="93">
        <v>95</v>
      </c>
      <c r="B30" s="94"/>
      <c r="C30" s="35">
        <v>111</v>
      </c>
      <c r="D30" s="95">
        <v>2025</v>
      </c>
      <c r="E30" s="96">
        <v>73</v>
      </c>
      <c r="F30" s="45" t="s">
        <v>214</v>
      </c>
      <c r="G30" s="53" t="s">
        <v>215</v>
      </c>
      <c r="H30" s="55" t="s">
        <v>216</v>
      </c>
      <c r="I30" s="55" t="s">
        <v>217</v>
      </c>
      <c r="J30" s="95">
        <v>1</v>
      </c>
      <c r="K30" s="55" t="s">
        <v>218</v>
      </c>
      <c r="L30" s="55" t="s">
        <v>219</v>
      </c>
      <c r="M30" s="47" t="s">
        <v>220</v>
      </c>
      <c r="N30" s="60">
        <v>1</v>
      </c>
      <c r="O30" s="36" t="s">
        <v>221</v>
      </c>
      <c r="P30" s="36" t="s">
        <v>222</v>
      </c>
      <c r="Q30" s="74">
        <v>45931</v>
      </c>
      <c r="R30" s="74">
        <v>46280</v>
      </c>
      <c r="S30" s="69" t="s">
        <v>47</v>
      </c>
      <c r="T30" s="69" t="s">
        <v>47</v>
      </c>
      <c r="U30" s="118">
        <v>46127</v>
      </c>
      <c r="V30" s="141" t="s">
        <v>223</v>
      </c>
      <c r="W30" s="145" t="s">
        <v>224</v>
      </c>
      <c r="X30" s="113">
        <v>0.375</v>
      </c>
      <c r="Y30" s="142">
        <v>46132</v>
      </c>
      <c r="Z30" s="143" t="s">
        <v>366</v>
      </c>
      <c r="AA30" s="144">
        <v>0.37</v>
      </c>
      <c r="AB30" s="146" t="s">
        <v>225</v>
      </c>
      <c r="AC30" s="116" t="s">
        <v>226</v>
      </c>
      <c r="AD30" s="32" t="s">
        <v>39</v>
      </c>
      <c r="AE30" s="98"/>
    </row>
    <row r="31" spans="1:31" s="97" customFormat="1" ht="234" customHeight="1" x14ac:dyDescent="0.25">
      <c r="A31" s="93">
        <v>96</v>
      </c>
      <c r="B31" s="94"/>
      <c r="C31" s="35">
        <v>111</v>
      </c>
      <c r="D31" s="95">
        <v>2025</v>
      </c>
      <c r="E31" s="96">
        <v>73</v>
      </c>
      <c r="F31" s="45" t="s">
        <v>214</v>
      </c>
      <c r="G31" s="53" t="s">
        <v>215</v>
      </c>
      <c r="H31" s="55" t="s">
        <v>216</v>
      </c>
      <c r="I31" s="55" t="s">
        <v>217</v>
      </c>
      <c r="J31" s="95">
        <v>2</v>
      </c>
      <c r="K31" s="55" t="s">
        <v>227</v>
      </c>
      <c r="L31" s="99" t="s">
        <v>228</v>
      </c>
      <c r="M31" s="99" t="s">
        <v>229</v>
      </c>
      <c r="N31" s="100">
        <v>0.9</v>
      </c>
      <c r="O31" s="36" t="s">
        <v>230</v>
      </c>
      <c r="P31" s="36" t="s">
        <v>222</v>
      </c>
      <c r="Q31" s="74">
        <v>45931</v>
      </c>
      <c r="R31" s="74">
        <v>46280</v>
      </c>
      <c r="S31" s="69" t="s">
        <v>47</v>
      </c>
      <c r="T31" s="69" t="s">
        <v>47</v>
      </c>
      <c r="U31" s="118">
        <v>46127</v>
      </c>
      <c r="V31" s="147" t="s">
        <v>231</v>
      </c>
      <c r="W31" s="147" t="s">
        <v>364</v>
      </c>
      <c r="X31" s="114">
        <v>0.89970000000000006</v>
      </c>
      <c r="Y31" s="142">
        <v>46132</v>
      </c>
      <c r="Z31" s="117" t="s">
        <v>229</v>
      </c>
      <c r="AA31" s="148">
        <v>0.89970000000000006</v>
      </c>
      <c r="AB31" s="141" t="s">
        <v>232</v>
      </c>
      <c r="AC31" s="116" t="s">
        <v>226</v>
      </c>
      <c r="AD31" s="32" t="s">
        <v>39</v>
      </c>
      <c r="AE31" s="29"/>
    </row>
    <row r="32" spans="1:31" s="97" customFormat="1" ht="259.5" customHeight="1" x14ac:dyDescent="0.25">
      <c r="A32" s="93">
        <v>97</v>
      </c>
      <c r="B32" s="94"/>
      <c r="C32" s="35">
        <v>111</v>
      </c>
      <c r="D32" s="95">
        <v>2025</v>
      </c>
      <c r="E32" s="96">
        <v>73</v>
      </c>
      <c r="F32" s="45" t="s">
        <v>214</v>
      </c>
      <c r="G32" s="53" t="s">
        <v>233</v>
      </c>
      <c r="H32" s="55" t="s">
        <v>234</v>
      </c>
      <c r="I32" s="55" t="s">
        <v>235</v>
      </c>
      <c r="J32" s="95">
        <v>1</v>
      </c>
      <c r="K32" s="55" t="s">
        <v>236</v>
      </c>
      <c r="L32" s="99" t="s">
        <v>237</v>
      </c>
      <c r="M32" s="99" t="s">
        <v>238</v>
      </c>
      <c r="N32" s="52">
        <v>1</v>
      </c>
      <c r="O32" s="36" t="s">
        <v>239</v>
      </c>
      <c r="P32" s="36" t="s">
        <v>222</v>
      </c>
      <c r="Q32" s="74">
        <v>45931</v>
      </c>
      <c r="R32" s="74">
        <v>46280</v>
      </c>
      <c r="S32" s="69" t="s">
        <v>47</v>
      </c>
      <c r="T32" s="69" t="s">
        <v>47</v>
      </c>
      <c r="U32" s="118">
        <v>46127</v>
      </c>
      <c r="V32" s="141" t="s">
        <v>240</v>
      </c>
      <c r="W32" s="149" t="s">
        <v>241</v>
      </c>
      <c r="X32" s="113">
        <v>0.48199999999999998</v>
      </c>
      <c r="Y32" s="115">
        <v>46132</v>
      </c>
      <c r="Z32" s="143" t="s">
        <v>238</v>
      </c>
      <c r="AA32" s="148">
        <v>0.46</v>
      </c>
      <c r="AB32" s="151" t="s">
        <v>417</v>
      </c>
      <c r="AC32" s="151" t="s">
        <v>226</v>
      </c>
      <c r="AD32" s="32" t="s">
        <v>39</v>
      </c>
      <c r="AE32" s="29"/>
    </row>
    <row r="33" spans="1:31" s="97" customFormat="1" ht="348" customHeight="1" x14ac:dyDescent="0.25">
      <c r="A33" s="93">
        <v>98</v>
      </c>
      <c r="B33" s="94"/>
      <c r="C33" s="35">
        <v>111</v>
      </c>
      <c r="D33" s="95">
        <v>2025</v>
      </c>
      <c r="E33" s="96">
        <v>73</v>
      </c>
      <c r="F33" s="45" t="s">
        <v>214</v>
      </c>
      <c r="G33" s="53" t="s">
        <v>233</v>
      </c>
      <c r="H33" s="55" t="s">
        <v>234</v>
      </c>
      <c r="I33" s="55" t="s">
        <v>242</v>
      </c>
      <c r="J33" s="95">
        <v>2</v>
      </c>
      <c r="K33" s="55" t="s">
        <v>243</v>
      </c>
      <c r="L33" s="47" t="s">
        <v>244</v>
      </c>
      <c r="M33" s="99" t="s">
        <v>245</v>
      </c>
      <c r="N33" s="60">
        <v>1</v>
      </c>
      <c r="O33" s="36" t="s">
        <v>221</v>
      </c>
      <c r="P33" s="36" t="s">
        <v>222</v>
      </c>
      <c r="Q33" s="74">
        <v>45931</v>
      </c>
      <c r="R33" s="74">
        <v>46280</v>
      </c>
      <c r="S33" s="69" t="s">
        <v>47</v>
      </c>
      <c r="T33" s="69" t="s">
        <v>47</v>
      </c>
      <c r="U33" s="118">
        <v>46127</v>
      </c>
      <c r="V33" s="152" t="s">
        <v>246</v>
      </c>
      <c r="W33" s="153" t="s">
        <v>247</v>
      </c>
      <c r="X33" s="154">
        <v>0.1832</v>
      </c>
      <c r="Y33" s="142">
        <v>46132</v>
      </c>
      <c r="Z33" s="143" t="s">
        <v>245</v>
      </c>
      <c r="AA33" s="107">
        <v>0.158</v>
      </c>
      <c r="AB33" s="155" t="s">
        <v>365</v>
      </c>
      <c r="AC33" s="155" t="s">
        <v>367</v>
      </c>
      <c r="AD33" s="32" t="s">
        <v>39</v>
      </c>
      <c r="AE33" s="29"/>
    </row>
    <row r="34" spans="1:31" ht="214.5" customHeight="1" x14ac:dyDescent="0.25">
      <c r="A34" s="42">
        <v>100</v>
      </c>
      <c r="B34" s="38"/>
      <c r="C34" s="32">
        <v>111</v>
      </c>
      <c r="D34" s="33">
        <v>2025</v>
      </c>
      <c r="E34" s="34">
        <v>73</v>
      </c>
      <c r="F34" s="45" t="s">
        <v>214</v>
      </c>
      <c r="G34" s="53" t="s">
        <v>233</v>
      </c>
      <c r="H34" s="46" t="s">
        <v>234</v>
      </c>
      <c r="I34" s="46" t="s">
        <v>242</v>
      </c>
      <c r="J34" s="33">
        <v>4</v>
      </c>
      <c r="K34" s="46" t="s">
        <v>227</v>
      </c>
      <c r="L34" s="31" t="s">
        <v>228</v>
      </c>
      <c r="M34" s="61" t="s">
        <v>229</v>
      </c>
      <c r="N34" s="62">
        <v>1</v>
      </c>
      <c r="O34" s="59" t="s">
        <v>248</v>
      </c>
      <c r="P34" s="59" t="s">
        <v>222</v>
      </c>
      <c r="Q34" s="73">
        <v>45931</v>
      </c>
      <c r="R34" s="73">
        <v>46280</v>
      </c>
      <c r="S34" s="69" t="s">
        <v>47</v>
      </c>
      <c r="T34" s="101" t="s">
        <v>47</v>
      </c>
      <c r="U34" s="118">
        <v>46127</v>
      </c>
      <c r="V34" s="135" t="s">
        <v>399</v>
      </c>
      <c r="W34" s="156" t="s">
        <v>364</v>
      </c>
      <c r="X34" s="114">
        <v>0.89970000000000006</v>
      </c>
      <c r="Y34" s="142">
        <v>46132</v>
      </c>
      <c r="Z34" s="117" t="s">
        <v>229</v>
      </c>
      <c r="AA34" s="157">
        <v>0.89970000000000006</v>
      </c>
      <c r="AB34" s="158" t="s">
        <v>232</v>
      </c>
      <c r="AC34" s="159" t="s">
        <v>226</v>
      </c>
      <c r="AD34" s="32" t="s">
        <v>39</v>
      </c>
      <c r="AE34" s="3"/>
    </row>
    <row r="35" spans="1:31" ht="282" customHeight="1" x14ac:dyDescent="0.25">
      <c r="A35" s="42">
        <v>101</v>
      </c>
      <c r="B35" s="38"/>
      <c r="C35" s="32">
        <v>111</v>
      </c>
      <c r="D35" s="33">
        <v>2025</v>
      </c>
      <c r="E35" s="34">
        <v>73</v>
      </c>
      <c r="F35" s="45" t="s">
        <v>214</v>
      </c>
      <c r="G35" s="53" t="s">
        <v>233</v>
      </c>
      <c r="H35" s="46" t="s">
        <v>234</v>
      </c>
      <c r="I35" s="46" t="s">
        <v>242</v>
      </c>
      <c r="J35" s="33">
        <v>5</v>
      </c>
      <c r="K35" s="46" t="s">
        <v>249</v>
      </c>
      <c r="L35" s="31" t="s">
        <v>219</v>
      </c>
      <c r="M35" s="61" t="s">
        <v>220</v>
      </c>
      <c r="N35" s="49">
        <v>1</v>
      </c>
      <c r="O35" s="59" t="s">
        <v>250</v>
      </c>
      <c r="P35" s="59" t="s">
        <v>222</v>
      </c>
      <c r="Q35" s="73">
        <v>45931</v>
      </c>
      <c r="R35" s="73">
        <v>46280</v>
      </c>
      <c r="S35" s="69" t="s">
        <v>47</v>
      </c>
      <c r="T35" s="69" t="s">
        <v>47</v>
      </c>
      <c r="U35" s="118">
        <v>46127</v>
      </c>
      <c r="V35" s="146" t="s">
        <v>223</v>
      </c>
      <c r="W35" s="143" t="s">
        <v>224</v>
      </c>
      <c r="X35" s="112">
        <v>0.375</v>
      </c>
      <c r="Y35" s="160">
        <v>46132</v>
      </c>
      <c r="Z35" s="161" t="s">
        <v>220</v>
      </c>
      <c r="AA35" s="144">
        <v>0.375</v>
      </c>
      <c r="AB35" s="146" t="s">
        <v>225</v>
      </c>
      <c r="AC35" s="150" t="s">
        <v>367</v>
      </c>
      <c r="AD35" s="32" t="s">
        <v>39</v>
      </c>
      <c r="AE35" s="3"/>
    </row>
    <row r="36" spans="1:31" ht="309.75" customHeight="1" x14ac:dyDescent="0.25">
      <c r="A36" s="42">
        <v>102</v>
      </c>
      <c r="B36" s="5"/>
      <c r="C36" s="32">
        <v>111</v>
      </c>
      <c r="D36" s="33">
        <v>2025</v>
      </c>
      <c r="E36" s="34">
        <v>73</v>
      </c>
      <c r="F36" s="45" t="s">
        <v>214</v>
      </c>
      <c r="G36" s="53" t="s">
        <v>233</v>
      </c>
      <c r="H36" s="46" t="s">
        <v>234</v>
      </c>
      <c r="I36" s="46" t="s">
        <v>251</v>
      </c>
      <c r="J36" s="33">
        <v>6</v>
      </c>
      <c r="K36" s="46" t="s">
        <v>252</v>
      </c>
      <c r="L36" s="31" t="s">
        <v>253</v>
      </c>
      <c r="M36" s="61" t="s">
        <v>254</v>
      </c>
      <c r="N36" s="49">
        <v>0.9</v>
      </c>
      <c r="O36" s="59" t="s">
        <v>255</v>
      </c>
      <c r="P36" s="59" t="s">
        <v>256</v>
      </c>
      <c r="Q36" s="73">
        <v>45931</v>
      </c>
      <c r="R36" s="73">
        <v>46280</v>
      </c>
      <c r="S36" s="69" t="s">
        <v>47</v>
      </c>
      <c r="T36" s="69" t="s">
        <v>47</v>
      </c>
      <c r="U36" s="118" t="s">
        <v>162</v>
      </c>
      <c r="V36" s="146" t="s">
        <v>360</v>
      </c>
      <c r="W36" s="3" t="s">
        <v>361</v>
      </c>
      <c r="X36" s="4" t="s">
        <v>400</v>
      </c>
      <c r="Y36" s="85">
        <v>46134</v>
      </c>
      <c r="Z36" s="3" t="s">
        <v>362</v>
      </c>
      <c r="AA36" s="86">
        <v>0.89</v>
      </c>
      <c r="AB36" s="129" t="s">
        <v>401</v>
      </c>
      <c r="AC36" s="3" t="s">
        <v>363</v>
      </c>
      <c r="AD36" s="32" t="s">
        <v>39</v>
      </c>
      <c r="AE36" s="32"/>
    </row>
    <row r="37" spans="1:31" ht="144" customHeight="1" x14ac:dyDescent="0.25">
      <c r="A37" s="42">
        <v>105</v>
      </c>
      <c r="B37" s="5"/>
      <c r="C37" s="32">
        <v>111</v>
      </c>
      <c r="D37" s="33">
        <v>2025</v>
      </c>
      <c r="E37" s="34">
        <v>73</v>
      </c>
      <c r="F37" s="45" t="s">
        <v>214</v>
      </c>
      <c r="G37" s="44" t="s">
        <v>167</v>
      </c>
      <c r="H37" s="46" t="s">
        <v>257</v>
      </c>
      <c r="I37" s="46" t="s">
        <v>258</v>
      </c>
      <c r="J37" s="33">
        <v>2</v>
      </c>
      <c r="K37" s="46" t="s">
        <v>259</v>
      </c>
      <c r="L37" s="31" t="s">
        <v>260</v>
      </c>
      <c r="M37" s="162" t="s">
        <v>260</v>
      </c>
      <c r="N37" s="163">
        <v>11</v>
      </c>
      <c r="O37" s="31" t="s">
        <v>261</v>
      </c>
      <c r="P37" s="31" t="s">
        <v>435</v>
      </c>
      <c r="Q37" s="73">
        <v>45962</v>
      </c>
      <c r="R37" s="73">
        <v>46280</v>
      </c>
      <c r="S37" s="164" t="s">
        <v>47</v>
      </c>
      <c r="T37" s="164" t="s">
        <v>47</v>
      </c>
      <c r="U37" s="118" t="s">
        <v>162</v>
      </c>
      <c r="V37" s="177" t="s">
        <v>427</v>
      </c>
      <c r="W37" s="165">
        <v>6</v>
      </c>
      <c r="X37" s="166">
        <v>0.55000000000000004</v>
      </c>
      <c r="Y37" s="123">
        <v>46132</v>
      </c>
      <c r="Z37" s="3">
        <v>6</v>
      </c>
      <c r="AA37" s="86">
        <v>0.55000000000000004</v>
      </c>
      <c r="AB37" s="129" t="s">
        <v>402</v>
      </c>
      <c r="AC37" s="129" t="s">
        <v>403</v>
      </c>
      <c r="AD37" s="32" t="s">
        <v>39</v>
      </c>
      <c r="AE37" s="3"/>
    </row>
    <row r="38" spans="1:31" ht="177" customHeight="1" x14ac:dyDescent="0.25">
      <c r="A38" s="42">
        <v>106</v>
      </c>
      <c r="B38" s="5"/>
      <c r="C38" s="32">
        <v>111</v>
      </c>
      <c r="D38" s="33">
        <v>2025</v>
      </c>
      <c r="E38" s="34">
        <v>73</v>
      </c>
      <c r="F38" s="45" t="s">
        <v>214</v>
      </c>
      <c r="G38" s="53" t="s">
        <v>202</v>
      </c>
      <c r="H38" s="46" t="s">
        <v>262</v>
      </c>
      <c r="I38" s="46" t="s">
        <v>263</v>
      </c>
      <c r="J38" s="33">
        <v>1</v>
      </c>
      <c r="K38" s="46" t="s">
        <v>264</v>
      </c>
      <c r="L38" s="63" t="s">
        <v>265</v>
      </c>
      <c r="M38" s="63" t="s">
        <v>265</v>
      </c>
      <c r="N38" s="64">
        <v>1</v>
      </c>
      <c r="O38" s="46" t="s">
        <v>266</v>
      </c>
      <c r="P38" s="31" t="s">
        <v>435</v>
      </c>
      <c r="Q38" s="74">
        <v>45962</v>
      </c>
      <c r="R38" s="73">
        <v>46280</v>
      </c>
      <c r="S38" s="69" t="s">
        <v>47</v>
      </c>
      <c r="T38" s="69" t="s">
        <v>47</v>
      </c>
      <c r="U38" s="118" t="s">
        <v>162</v>
      </c>
      <c r="V38" s="178" t="s">
        <v>428</v>
      </c>
      <c r="W38" s="3">
        <v>1</v>
      </c>
      <c r="X38" s="4">
        <v>1</v>
      </c>
      <c r="Y38" s="85">
        <v>46129</v>
      </c>
      <c r="Z38" s="3">
        <v>1</v>
      </c>
      <c r="AA38" s="86">
        <v>1</v>
      </c>
      <c r="AB38" s="129" t="s">
        <v>404</v>
      </c>
      <c r="AC38" s="168" t="s">
        <v>405</v>
      </c>
      <c r="AD38" s="32" t="s">
        <v>4</v>
      </c>
      <c r="AE38" s="32" t="s">
        <v>3</v>
      </c>
    </row>
    <row r="39" spans="1:31" ht="123" customHeight="1" x14ac:dyDescent="0.25">
      <c r="A39" s="42">
        <v>108</v>
      </c>
      <c r="B39" s="5"/>
      <c r="C39" s="32">
        <v>111</v>
      </c>
      <c r="D39" s="33">
        <v>2025</v>
      </c>
      <c r="E39" s="34">
        <v>73</v>
      </c>
      <c r="F39" s="45" t="s">
        <v>214</v>
      </c>
      <c r="G39" s="53" t="s">
        <v>267</v>
      </c>
      <c r="H39" s="46" t="s">
        <v>268</v>
      </c>
      <c r="I39" s="46" t="s">
        <v>269</v>
      </c>
      <c r="J39" s="33">
        <v>2</v>
      </c>
      <c r="K39" s="46" t="s">
        <v>270</v>
      </c>
      <c r="L39" s="65" t="s">
        <v>271</v>
      </c>
      <c r="M39" s="65" t="s">
        <v>272</v>
      </c>
      <c r="N39" s="43">
        <v>5</v>
      </c>
      <c r="O39" s="46" t="s">
        <v>266</v>
      </c>
      <c r="P39" s="31" t="s">
        <v>435</v>
      </c>
      <c r="Q39" s="74">
        <v>45962</v>
      </c>
      <c r="R39" s="73">
        <v>46280</v>
      </c>
      <c r="S39" s="69" t="s">
        <v>47</v>
      </c>
      <c r="T39" s="69" t="s">
        <v>47</v>
      </c>
      <c r="U39" s="118" t="s">
        <v>162</v>
      </c>
      <c r="V39" s="178" t="s">
        <v>429</v>
      </c>
      <c r="W39" s="3">
        <v>2</v>
      </c>
      <c r="X39" s="4">
        <v>0.4</v>
      </c>
      <c r="Y39" s="85">
        <v>46129</v>
      </c>
      <c r="Z39" s="3">
        <v>2</v>
      </c>
      <c r="AA39" s="86">
        <v>0.4</v>
      </c>
      <c r="AB39" s="129" t="s">
        <v>406</v>
      </c>
      <c r="AC39" s="168" t="s">
        <v>407</v>
      </c>
      <c r="AD39" s="32" t="s">
        <v>39</v>
      </c>
      <c r="AE39" s="3"/>
    </row>
    <row r="40" spans="1:31" ht="127.5" x14ac:dyDescent="0.25">
      <c r="A40" s="42">
        <v>109</v>
      </c>
      <c r="B40" s="5"/>
      <c r="C40" s="32">
        <v>111</v>
      </c>
      <c r="D40" s="33">
        <v>2025</v>
      </c>
      <c r="E40" s="34">
        <v>73</v>
      </c>
      <c r="F40" s="45" t="s">
        <v>214</v>
      </c>
      <c r="G40" s="53" t="s">
        <v>273</v>
      </c>
      <c r="H40" s="46" t="s">
        <v>274</v>
      </c>
      <c r="I40" s="46" t="s">
        <v>275</v>
      </c>
      <c r="J40" s="33">
        <v>1</v>
      </c>
      <c r="K40" s="46" t="s">
        <v>276</v>
      </c>
      <c r="L40" s="65" t="s">
        <v>277</v>
      </c>
      <c r="M40" s="65" t="s">
        <v>277</v>
      </c>
      <c r="N40" s="66">
        <v>1</v>
      </c>
      <c r="O40" s="46" t="s">
        <v>266</v>
      </c>
      <c r="P40" s="31" t="s">
        <v>435</v>
      </c>
      <c r="Q40" s="74">
        <v>45962</v>
      </c>
      <c r="R40" s="73">
        <v>46280</v>
      </c>
      <c r="S40" s="69" t="s">
        <v>47</v>
      </c>
      <c r="T40" s="69" t="s">
        <v>47</v>
      </c>
      <c r="U40" s="118" t="s">
        <v>162</v>
      </c>
      <c r="V40" s="178" t="s">
        <v>430</v>
      </c>
      <c r="W40" s="3">
        <v>1</v>
      </c>
      <c r="X40" s="4">
        <v>1</v>
      </c>
      <c r="Y40" s="85">
        <v>46129</v>
      </c>
      <c r="Z40" s="3">
        <v>1</v>
      </c>
      <c r="AA40" s="86">
        <v>1</v>
      </c>
      <c r="AB40" s="129" t="s">
        <v>408</v>
      </c>
      <c r="AC40" s="168" t="s">
        <v>409</v>
      </c>
      <c r="AD40" s="32" t="s">
        <v>4</v>
      </c>
      <c r="AE40" s="32" t="s">
        <v>3</v>
      </c>
    </row>
    <row r="41" spans="1:31" ht="118.5" customHeight="1" x14ac:dyDescent="0.25">
      <c r="A41" s="42">
        <v>110</v>
      </c>
      <c r="B41" s="5"/>
      <c r="C41" s="32">
        <v>111</v>
      </c>
      <c r="D41" s="33">
        <v>2025</v>
      </c>
      <c r="E41" s="34">
        <v>73</v>
      </c>
      <c r="F41" s="45" t="s">
        <v>214</v>
      </c>
      <c r="G41" s="53" t="s">
        <v>273</v>
      </c>
      <c r="H41" s="46" t="s">
        <v>274</v>
      </c>
      <c r="I41" s="46" t="s">
        <v>275</v>
      </c>
      <c r="J41" s="33">
        <v>2</v>
      </c>
      <c r="K41" s="46" t="s">
        <v>278</v>
      </c>
      <c r="L41" s="31" t="s">
        <v>279</v>
      </c>
      <c r="M41" s="31" t="s">
        <v>280</v>
      </c>
      <c r="N41" s="66">
        <v>3</v>
      </c>
      <c r="O41" s="75" t="s">
        <v>266</v>
      </c>
      <c r="P41" s="31" t="s">
        <v>435</v>
      </c>
      <c r="Q41" s="74">
        <v>45962</v>
      </c>
      <c r="R41" s="73">
        <v>46280</v>
      </c>
      <c r="S41" s="69" t="s">
        <v>47</v>
      </c>
      <c r="T41" s="69" t="s">
        <v>47</v>
      </c>
      <c r="U41" s="118" t="s">
        <v>162</v>
      </c>
      <c r="V41" s="178" t="s">
        <v>431</v>
      </c>
      <c r="W41" s="3">
        <v>1</v>
      </c>
      <c r="X41" s="4">
        <v>0.33</v>
      </c>
      <c r="Y41" s="85">
        <v>46129</v>
      </c>
      <c r="Z41" s="3">
        <v>1</v>
      </c>
      <c r="AA41" s="86">
        <v>0.33</v>
      </c>
      <c r="AB41" s="129" t="s">
        <v>410</v>
      </c>
      <c r="AC41" s="129" t="s">
        <v>411</v>
      </c>
      <c r="AD41" s="32" t="s">
        <v>39</v>
      </c>
      <c r="AE41" s="3"/>
    </row>
    <row r="42" spans="1:31" ht="175.5" customHeight="1" x14ac:dyDescent="0.25">
      <c r="A42" s="42">
        <v>111</v>
      </c>
      <c r="B42" s="5"/>
      <c r="C42" s="32">
        <v>111</v>
      </c>
      <c r="D42" s="33">
        <v>2025</v>
      </c>
      <c r="E42" s="34">
        <v>73</v>
      </c>
      <c r="F42" s="45" t="s">
        <v>214</v>
      </c>
      <c r="G42" s="53" t="s">
        <v>273</v>
      </c>
      <c r="H42" s="46" t="s">
        <v>274</v>
      </c>
      <c r="I42" s="46" t="s">
        <v>281</v>
      </c>
      <c r="J42" s="33">
        <v>3</v>
      </c>
      <c r="K42" s="46" t="s">
        <v>282</v>
      </c>
      <c r="L42" s="31" t="s">
        <v>283</v>
      </c>
      <c r="M42" s="31" t="s">
        <v>284</v>
      </c>
      <c r="N42" s="66">
        <v>3</v>
      </c>
      <c r="O42" s="31" t="s">
        <v>285</v>
      </c>
      <c r="P42" s="59" t="s">
        <v>222</v>
      </c>
      <c r="Q42" s="73">
        <v>45931</v>
      </c>
      <c r="R42" s="73">
        <v>46203</v>
      </c>
      <c r="S42" s="69" t="s">
        <v>47</v>
      </c>
      <c r="T42" s="69" t="s">
        <v>47</v>
      </c>
      <c r="U42" s="118">
        <v>46127</v>
      </c>
      <c r="V42" s="146" t="s">
        <v>286</v>
      </c>
      <c r="W42" s="143" t="s">
        <v>287</v>
      </c>
      <c r="X42" s="112">
        <v>0.66669999999999996</v>
      </c>
      <c r="Y42" s="160">
        <v>46132</v>
      </c>
      <c r="Z42" s="145" t="s">
        <v>413</v>
      </c>
      <c r="AA42" s="144">
        <v>0.66669999999999996</v>
      </c>
      <c r="AB42" s="159" t="s">
        <v>288</v>
      </c>
      <c r="AC42" s="151" t="s">
        <v>412</v>
      </c>
      <c r="AD42" s="32" t="s">
        <v>39</v>
      </c>
      <c r="AE42" s="3"/>
    </row>
    <row r="43" spans="1:31" ht="177.75" customHeight="1" x14ac:dyDescent="0.25">
      <c r="A43" s="42">
        <v>112</v>
      </c>
      <c r="B43" s="5"/>
      <c r="C43" s="32">
        <v>111</v>
      </c>
      <c r="D43" s="33">
        <v>2025</v>
      </c>
      <c r="E43" s="34">
        <v>73</v>
      </c>
      <c r="F43" s="45" t="s">
        <v>214</v>
      </c>
      <c r="G43" s="53" t="s">
        <v>289</v>
      </c>
      <c r="H43" s="46" t="s">
        <v>290</v>
      </c>
      <c r="I43" s="46" t="s">
        <v>291</v>
      </c>
      <c r="J43" s="33">
        <v>1</v>
      </c>
      <c r="K43" s="46" t="s">
        <v>292</v>
      </c>
      <c r="L43" s="31" t="s">
        <v>293</v>
      </c>
      <c r="M43" s="31" t="s">
        <v>280</v>
      </c>
      <c r="N43" s="43">
        <v>3</v>
      </c>
      <c r="O43" s="75" t="s">
        <v>266</v>
      </c>
      <c r="P43" s="31" t="s">
        <v>435</v>
      </c>
      <c r="Q43" s="73">
        <v>45962</v>
      </c>
      <c r="R43" s="73">
        <v>46280</v>
      </c>
      <c r="S43" s="69" t="s">
        <v>47</v>
      </c>
      <c r="T43" s="69" t="s">
        <v>47</v>
      </c>
      <c r="U43" s="118" t="s">
        <v>162</v>
      </c>
      <c r="V43" s="178" t="s">
        <v>432</v>
      </c>
      <c r="W43" s="3">
        <v>1</v>
      </c>
      <c r="X43" s="4">
        <v>0.33</v>
      </c>
      <c r="Y43" s="85">
        <v>46129</v>
      </c>
      <c r="Z43" s="3">
        <v>1</v>
      </c>
      <c r="AA43" s="86">
        <v>0.33</v>
      </c>
      <c r="AB43" s="129" t="s">
        <v>414</v>
      </c>
      <c r="AC43" s="129" t="s">
        <v>415</v>
      </c>
      <c r="AD43" s="32" t="s">
        <v>39</v>
      </c>
      <c r="AE43" s="3"/>
    </row>
    <row r="44" spans="1:31" ht="119.25" customHeight="1" x14ac:dyDescent="0.25">
      <c r="A44" s="42">
        <v>113</v>
      </c>
      <c r="B44" s="5"/>
      <c r="C44" s="32">
        <v>111</v>
      </c>
      <c r="D44" s="33">
        <v>2025</v>
      </c>
      <c r="E44" s="34">
        <v>73</v>
      </c>
      <c r="F44" s="45" t="s">
        <v>214</v>
      </c>
      <c r="G44" s="53" t="s">
        <v>294</v>
      </c>
      <c r="H44" s="46" t="s">
        <v>295</v>
      </c>
      <c r="I44" s="46" t="s">
        <v>291</v>
      </c>
      <c r="J44" s="33">
        <v>1</v>
      </c>
      <c r="K44" s="46" t="s">
        <v>292</v>
      </c>
      <c r="L44" s="31" t="s">
        <v>293</v>
      </c>
      <c r="M44" s="31" t="s">
        <v>280</v>
      </c>
      <c r="N44" s="43">
        <v>3</v>
      </c>
      <c r="O44" s="75" t="s">
        <v>266</v>
      </c>
      <c r="P44" s="31" t="s">
        <v>435</v>
      </c>
      <c r="Q44" s="73">
        <v>45962</v>
      </c>
      <c r="R44" s="73">
        <v>46280</v>
      </c>
      <c r="S44" s="69" t="s">
        <v>47</v>
      </c>
      <c r="T44" s="69" t="s">
        <v>47</v>
      </c>
      <c r="U44" s="118" t="s">
        <v>162</v>
      </c>
      <c r="V44" s="178" t="s">
        <v>433</v>
      </c>
      <c r="W44" s="3">
        <v>1</v>
      </c>
      <c r="X44" s="4">
        <v>0.33</v>
      </c>
      <c r="Y44" s="85">
        <v>46129</v>
      </c>
      <c r="Z44" s="3">
        <v>1</v>
      </c>
      <c r="AA44" s="86">
        <v>0.33</v>
      </c>
      <c r="AB44" s="129" t="s">
        <v>414</v>
      </c>
      <c r="AC44" s="129" t="s">
        <v>416</v>
      </c>
      <c r="AD44" s="32" t="s">
        <v>39</v>
      </c>
      <c r="AE44" s="3"/>
    </row>
    <row r="45" spans="1:31" ht="130.5" customHeight="1" x14ac:dyDescent="0.25">
      <c r="A45" s="42">
        <v>114</v>
      </c>
      <c r="B45" s="38">
        <v>46042</v>
      </c>
      <c r="C45" s="32">
        <v>111</v>
      </c>
      <c r="D45" s="33">
        <v>2025</v>
      </c>
      <c r="E45" s="34">
        <v>68</v>
      </c>
      <c r="F45" s="45" t="s">
        <v>296</v>
      </c>
      <c r="G45" s="48" t="s">
        <v>215</v>
      </c>
      <c r="H45" s="46" t="s">
        <v>297</v>
      </c>
      <c r="I45" s="46" t="s">
        <v>298</v>
      </c>
      <c r="J45" s="48">
        <v>1</v>
      </c>
      <c r="K45" s="46" t="s">
        <v>299</v>
      </c>
      <c r="L45" s="59" t="s">
        <v>300</v>
      </c>
      <c r="M45" s="59" t="s">
        <v>301</v>
      </c>
      <c r="N45" s="62">
        <v>1</v>
      </c>
      <c r="O45" s="59" t="s">
        <v>179</v>
      </c>
      <c r="P45" s="59" t="s">
        <v>152</v>
      </c>
      <c r="Q45" s="79">
        <v>46054</v>
      </c>
      <c r="R45" s="79">
        <v>46356</v>
      </c>
      <c r="S45" s="69" t="s">
        <v>47</v>
      </c>
      <c r="T45" s="69" t="s">
        <v>47</v>
      </c>
      <c r="U45" s="118" t="s">
        <v>162</v>
      </c>
      <c r="V45" s="167" t="s">
        <v>302</v>
      </c>
      <c r="W45" s="169">
        <v>0.1</v>
      </c>
      <c r="X45" s="170">
        <v>0.1</v>
      </c>
      <c r="Y45" s="171">
        <v>46132</v>
      </c>
      <c r="Z45" s="169">
        <v>0.1</v>
      </c>
      <c r="AA45" s="169">
        <v>0.1</v>
      </c>
      <c r="AB45" s="138" t="s">
        <v>303</v>
      </c>
      <c r="AC45" s="119" t="s">
        <v>418</v>
      </c>
      <c r="AD45" s="32" t="s">
        <v>39</v>
      </c>
      <c r="AE45" s="3"/>
    </row>
    <row r="46" spans="1:31" ht="133.5" customHeight="1" x14ac:dyDescent="0.25">
      <c r="A46" s="42">
        <v>115</v>
      </c>
      <c r="B46" s="38">
        <v>46042</v>
      </c>
      <c r="C46" s="32">
        <v>111</v>
      </c>
      <c r="D46" s="33">
        <v>2025</v>
      </c>
      <c r="E46" s="34">
        <v>68</v>
      </c>
      <c r="F46" s="45" t="s">
        <v>296</v>
      </c>
      <c r="G46" s="48" t="s">
        <v>233</v>
      </c>
      <c r="H46" s="46" t="s">
        <v>304</v>
      </c>
      <c r="I46" s="46" t="s">
        <v>305</v>
      </c>
      <c r="J46" s="48">
        <v>1</v>
      </c>
      <c r="K46" s="46" t="s">
        <v>299</v>
      </c>
      <c r="L46" s="59" t="s">
        <v>300</v>
      </c>
      <c r="M46" s="59" t="s">
        <v>301</v>
      </c>
      <c r="N46" s="62">
        <v>1</v>
      </c>
      <c r="O46" s="59" t="s">
        <v>179</v>
      </c>
      <c r="P46" s="59" t="s">
        <v>152</v>
      </c>
      <c r="Q46" s="79">
        <v>46054</v>
      </c>
      <c r="R46" s="79">
        <v>46356</v>
      </c>
      <c r="S46" s="69" t="s">
        <v>47</v>
      </c>
      <c r="T46" s="69" t="s">
        <v>47</v>
      </c>
      <c r="U46" s="118" t="s">
        <v>162</v>
      </c>
      <c r="V46" s="167" t="s">
        <v>302</v>
      </c>
      <c r="W46" s="169">
        <v>0.1</v>
      </c>
      <c r="X46" s="170">
        <v>0.1</v>
      </c>
      <c r="Y46" s="171">
        <v>46132</v>
      </c>
      <c r="Z46" s="169">
        <v>0.1</v>
      </c>
      <c r="AA46" s="169">
        <v>0.1</v>
      </c>
      <c r="AB46" s="138" t="s">
        <v>303</v>
      </c>
      <c r="AC46" s="119" t="s">
        <v>418</v>
      </c>
      <c r="AD46" s="32" t="s">
        <v>39</v>
      </c>
      <c r="AE46" s="3"/>
    </row>
    <row r="47" spans="1:31" ht="143.25" customHeight="1" x14ac:dyDescent="0.25">
      <c r="A47" s="42">
        <v>116</v>
      </c>
      <c r="B47" s="38">
        <v>46042</v>
      </c>
      <c r="C47" s="32">
        <v>111</v>
      </c>
      <c r="D47" s="33">
        <v>2025</v>
      </c>
      <c r="E47" s="34">
        <v>68</v>
      </c>
      <c r="F47" s="45" t="s">
        <v>296</v>
      </c>
      <c r="G47" s="48" t="s">
        <v>167</v>
      </c>
      <c r="H47" s="46" t="s">
        <v>306</v>
      </c>
      <c r="I47" s="46" t="s">
        <v>307</v>
      </c>
      <c r="J47" s="48">
        <v>1</v>
      </c>
      <c r="K47" s="46" t="s">
        <v>308</v>
      </c>
      <c r="L47" s="78" t="s">
        <v>309</v>
      </c>
      <c r="M47" s="78" t="s">
        <v>310</v>
      </c>
      <c r="N47" s="62">
        <v>1</v>
      </c>
      <c r="O47" s="59" t="s">
        <v>179</v>
      </c>
      <c r="P47" s="59" t="s">
        <v>152</v>
      </c>
      <c r="Q47" s="79">
        <v>46235</v>
      </c>
      <c r="R47" s="79">
        <v>46356</v>
      </c>
      <c r="S47" s="69" t="s">
        <v>47</v>
      </c>
      <c r="T47" s="69" t="s">
        <v>47</v>
      </c>
      <c r="U47" s="179" t="s">
        <v>434</v>
      </c>
      <c r="V47" s="180"/>
      <c r="W47" s="180"/>
      <c r="X47" s="180"/>
      <c r="Y47" s="180"/>
      <c r="Z47" s="180"/>
      <c r="AA47" s="180"/>
      <c r="AB47" s="180"/>
      <c r="AC47" s="185"/>
      <c r="AD47" s="3" t="s">
        <v>440</v>
      </c>
      <c r="AE47" s="3"/>
    </row>
    <row r="48" spans="1:31" ht="190.5" customHeight="1" x14ac:dyDescent="0.25">
      <c r="A48" s="42">
        <v>117</v>
      </c>
      <c r="B48" s="38">
        <v>46042</v>
      </c>
      <c r="C48" s="32">
        <v>111</v>
      </c>
      <c r="D48" s="33">
        <v>2025</v>
      </c>
      <c r="E48" s="34">
        <v>72</v>
      </c>
      <c r="F48" s="45" t="s">
        <v>311</v>
      </c>
      <c r="G48" s="48" t="s">
        <v>215</v>
      </c>
      <c r="H48" s="46" t="s">
        <v>312</v>
      </c>
      <c r="I48" s="46" t="s">
        <v>313</v>
      </c>
      <c r="J48" s="48">
        <v>1</v>
      </c>
      <c r="K48" s="46" t="s">
        <v>314</v>
      </c>
      <c r="L48" s="59" t="s">
        <v>315</v>
      </c>
      <c r="M48" s="59" t="s">
        <v>316</v>
      </c>
      <c r="N48" s="62">
        <v>1</v>
      </c>
      <c r="O48" s="59" t="s">
        <v>317</v>
      </c>
      <c r="P48" s="48" t="s">
        <v>152</v>
      </c>
      <c r="Q48" s="79">
        <v>46027</v>
      </c>
      <c r="R48" s="79">
        <v>46360</v>
      </c>
      <c r="S48" s="69" t="s">
        <v>47</v>
      </c>
      <c r="T48" s="69" t="s">
        <v>47</v>
      </c>
      <c r="U48" s="118" t="s">
        <v>162</v>
      </c>
      <c r="V48" s="167" t="s">
        <v>318</v>
      </c>
      <c r="W48" s="172">
        <v>0</v>
      </c>
      <c r="X48" s="173">
        <v>0.25</v>
      </c>
      <c r="Y48" s="171">
        <v>46132</v>
      </c>
      <c r="Z48" s="172">
        <v>0</v>
      </c>
      <c r="AA48" s="174" t="s">
        <v>421</v>
      </c>
      <c r="AB48" s="138" t="s">
        <v>420</v>
      </c>
      <c r="AC48" s="119" t="s">
        <v>419</v>
      </c>
      <c r="AD48" s="32" t="s">
        <v>39</v>
      </c>
      <c r="AE48" s="3"/>
    </row>
    <row r="49" spans="1:31" ht="190.5" customHeight="1" x14ac:dyDescent="0.25">
      <c r="A49" s="42">
        <v>118</v>
      </c>
      <c r="B49" s="38">
        <v>46042</v>
      </c>
      <c r="C49" s="32">
        <v>111</v>
      </c>
      <c r="D49" s="33">
        <v>2025</v>
      </c>
      <c r="E49" s="34">
        <v>72</v>
      </c>
      <c r="F49" s="45" t="s">
        <v>311</v>
      </c>
      <c r="G49" s="48" t="s">
        <v>233</v>
      </c>
      <c r="H49" s="46" t="s">
        <v>319</v>
      </c>
      <c r="I49" s="46" t="s">
        <v>320</v>
      </c>
      <c r="J49" s="48">
        <v>1</v>
      </c>
      <c r="K49" s="46" t="s">
        <v>321</v>
      </c>
      <c r="L49" s="59" t="s">
        <v>322</v>
      </c>
      <c r="M49" s="59" t="s">
        <v>323</v>
      </c>
      <c r="N49" s="80">
        <v>11</v>
      </c>
      <c r="O49" s="59" t="s">
        <v>317</v>
      </c>
      <c r="P49" s="48" t="s">
        <v>152</v>
      </c>
      <c r="Q49" s="79">
        <v>46027</v>
      </c>
      <c r="R49" s="79">
        <v>46360</v>
      </c>
      <c r="S49" s="69" t="s">
        <v>47</v>
      </c>
      <c r="T49" s="69" t="s">
        <v>47</v>
      </c>
      <c r="U49" s="118" t="s">
        <v>162</v>
      </c>
      <c r="V49" s="167" t="s">
        <v>324</v>
      </c>
      <c r="W49" s="175" t="s">
        <v>325</v>
      </c>
      <c r="X49" s="173">
        <v>0.18</v>
      </c>
      <c r="Y49" s="171">
        <v>46132</v>
      </c>
      <c r="Z49" s="175" t="s">
        <v>325</v>
      </c>
      <c r="AA49" s="173">
        <v>0.18</v>
      </c>
      <c r="AB49" s="138" t="s">
        <v>422</v>
      </c>
      <c r="AC49" s="119" t="s">
        <v>423</v>
      </c>
      <c r="AD49" s="32" t="s">
        <v>39</v>
      </c>
      <c r="AE49" s="3"/>
    </row>
    <row r="50" spans="1:31" ht="190.5" customHeight="1" x14ac:dyDescent="0.25">
      <c r="A50" s="42">
        <v>119</v>
      </c>
      <c r="B50" s="38">
        <v>46042</v>
      </c>
      <c r="C50" s="32">
        <v>111</v>
      </c>
      <c r="D50" s="33">
        <v>2025</v>
      </c>
      <c r="E50" s="34">
        <v>72</v>
      </c>
      <c r="F50" s="45" t="s">
        <v>311</v>
      </c>
      <c r="G50" s="48" t="s">
        <v>167</v>
      </c>
      <c r="H50" s="46" t="s">
        <v>326</v>
      </c>
      <c r="I50" s="46" t="s">
        <v>327</v>
      </c>
      <c r="J50" s="48">
        <v>1</v>
      </c>
      <c r="K50" s="46" t="s">
        <v>328</v>
      </c>
      <c r="L50" s="59" t="s">
        <v>329</v>
      </c>
      <c r="M50" s="59" t="s">
        <v>330</v>
      </c>
      <c r="N50" s="80">
        <v>1</v>
      </c>
      <c r="O50" s="59" t="s">
        <v>331</v>
      </c>
      <c r="P50" s="59" t="s">
        <v>152</v>
      </c>
      <c r="Q50" s="79">
        <v>46027</v>
      </c>
      <c r="R50" s="79">
        <v>46080</v>
      </c>
      <c r="S50" s="69" t="s">
        <v>47</v>
      </c>
      <c r="T50" s="69" t="s">
        <v>47</v>
      </c>
      <c r="U50" s="118" t="s">
        <v>162</v>
      </c>
      <c r="V50" s="167" t="s">
        <v>332</v>
      </c>
      <c r="W50" s="172">
        <v>1</v>
      </c>
      <c r="X50" s="173">
        <v>1</v>
      </c>
      <c r="Y50" s="176">
        <v>46132</v>
      </c>
      <c r="Z50" s="172">
        <v>1</v>
      </c>
      <c r="AA50" s="173">
        <v>1</v>
      </c>
      <c r="AB50" s="138" t="s">
        <v>333</v>
      </c>
      <c r="AC50" s="119" t="s">
        <v>424</v>
      </c>
      <c r="AD50" s="32" t="s">
        <v>4</v>
      </c>
      <c r="AE50" s="32" t="s">
        <v>3</v>
      </c>
    </row>
    <row r="51" spans="1:31" ht="154.5" customHeight="1" x14ac:dyDescent="0.25">
      <c r="A51" s="42">
        <v>120</v>
      </c>
      <c r="B51" s="38">
        <v>46042</v>
      </c>
      <c r="C51" s="32">
        <v>111</v>
      </c>
      <c r="D51" s="33">
        <v>2025</v>
      </c>
      <c r="E51" s="34">
        <v>72</v>
      </c>
      <c r="F51" s="45" t="s">
        <v>311</v>
      </c>
      <c r="G51" s="48" t="s">
        <v>167</v>
      </c>
      <c r="H51" s="46" t="s">
        <v>326</v>
      </c>
      <c r="I51" s="46" t="s">
        <v>334</v>
      </c>
      <c r="J51" s="48">
        <v>2</v>
      </c>
      <c r="K51" s="46" t="s">
        <v>335</v>
      </c>
      <c r="L51" s="59" t="s">
        <v>336</v>
      </c>
      <c r="M51" s="59" t="s">
        <v>337</v>
      </c>
      <c r="N51" s="80">
        <v>1</v>
      </c>
      <c r="O51" s="59" t="s">
        <v>331</v>
      </c>
      <c r="P51" s="59" t="s">
        <v>152</v>
      </c>
      <c r="Q51" s="79">
        <v>46118</v>
      </c>
      <c r="R51" s="79">
        <v>46203</v>
      </c>
      <c r="S51" s="69" t="s">
        <v>47</v>
      </c>
      <c r="T51" s="69" t="s">
        <v>47</v>
      </c>
      <c r="U51" s="179" t="s">
        <v>438</v>
      </c>
      <c r="V51" s="180"/>
      <c r="W51" s="180"/>
      <c r="X51" s="180"/>
      <c r="Y51" s="180"/>
      <c r="Z51" s="180"/>
      <c r="AA51" s="180"/>
      <c r="AB51" s="180"/>
      <c r="AC51" s="180"/>
      <c r="AD51" s="3" t="s">
        <v>440</v>
      </c>
      <c r="AE51" s="3"/>
    </row>
    <row r="52" spans="1:31" ht="204" customHeight="1" x14ac:dyDescent="0.25">
      <c r="A52" s="42">
        <v>121</v>
      </c>
      <c r="B52" s="38">
        <v>46042</v>
      </c>
      <c r="C52" s="32">
        <v>111</v>
      </c>
      <c r="D52" s="33">
        <v>2025</v>
      </c>
      <c r="E52" s="34">
        <v>72</v>
      </c>
      <c r="F52" s="45" t="s">
        <v>311</v>
      </c>
      <c r="G52" s="48" t="s">
        <v>202</v>
      </c>
      <c r="H52" s="46" t="s">
        <v>338</v>
      </c>
      <c r="I52" s="46" t="s">
        <v>339</v>
      </c>
      <c r="J52" s="48">
        <v>1</v>
      </c>
      <c r="K52" s="46" t="s">
        <v>340</v>
      </c>
      <c r="L52" s="59" t="s">
        <v>341</v>
      </c>
      <c r="M52" s="59" t="s">
        <v>342</v>
      </c>
      <c r="N52" s="80">
        <v>1</v>
      </c>
      <c r="O52" s="59" t="s">
        <v>331</v>
      </c>
      <c r="P52" s="59" t="s">
        <v>152</v>
      </c>
      <c r="Q52" s="79">
        <v>46027</v>
      </c>
      <c r="R52" s="79">
        <v>46360</v>
      </c>
      <c r="S52" s="69" t="s">
        <v>47</v>
      </c>
      <c r="T52" s="69" t="s">
        <v>47</v>
      </c>
      <c r="U52" s="118" t="s">
        <v>162</v>
      </c>
      <c r="V52" s="167" t="s">
        <v>343</v>
      </c>
      <c r="W52" s="172">
        <v>0</v>
      </c>
      <c r="X52" s="173">
        <v>0</v>
      </c>
      <c r="Y52" s="176">
        <v>46132</v>
      </c>
      <c r="Z52" s="172">
        <v>0</v>
      </c>
      <c r="AA52" s="174">
        <v>0</v>
      </c>
      <c r="AB52" s="138" t="s">
        <v>425</v>
      </c>
      <c r="AC52" s="119" t="s">
        <v>426</v>
      </c>
      <c r="AD52" s="32" t="s">
        <v>39</v>
      </c>
      <c r="AE52" s="3"/>
    </row>
    <row r="1048576" spans="30:30" x14ac:dyDescent="0.25">
      <c r="AD1048576" s="32"/>
    </row>
  </sheetData>
  <protectedRanges>
    <protectedRange algorithmName="SHA-512" hashValue="LCdOsDNzHkD4zVgpWLycTRs/WfBcDmee9/wFqvbrnb7pg/smprs1qfos55hbLplm/ks9iibHDLPpFwgK70NbKQ==" saltValue="y4gh8kLQolqpBVU9+UbuIw==" spinCount="100000" sqref="C7:E8" name="Rango1_2_1"/>
    <protectedRange algorithmName="SHA-512" hashValue="LCdOsDNzHkD4zVgpWLycTRs/WfBcDmee9/wFqvbrnb7pg/smprs1qfos55hbLplm/ks9iibHDLPpFwgK70NbKQ==" saltValue="y4gh8kLQolqpBVU9+UbuIw==" spinCount="100000" sqref="G7:I8" name="Rango1_2_1_1"/>
    <protectedRange algorithmName="SHA-512" hashValue="LCdOsDNzHkD4zVgpWLycTRs/WfBcDmee9/wFqvbrnb7pg/smprs1qfos55hbLplm/ks9iibHDLPpFwgK70NbKQ==" saltValue="y4gh8kLQolqpBVU9+UbuIw==" spinCount="100000" sqref="J7:K8" name="Rango1_2"/>
    <protectedRange algorithmName="SHA-512" hashValue="LCdOsDNzHkD4zVgpWLycTRs/WfBcDmee9/wFqvbrnb7pg/smprs1qfos55hbLplm/ks9iibHDLPpFwgK70NbKQ==" saltValue="y4gh8kLQolqpBVU9+UbuIw==" spinCount="100000" sqref="L7:N8" name="Rango1_2_2"/>
    <protectedRange algorithmName="SHA-512" hashValue="LCdOsDNzHkD4zVgpWLycTRs/WfBcDmee9/wFqvbrnb7pg/smprs1qfos55hbLplm/ks9iibHDLPpFwgK70NbKQ==" saltValue="y4gh8kLQolqpBVU9+UbuIw==" spinCount="100000" sqref="M11" name="Rango1"/>
    <protectedRange algorithmName="SHA-512" hashValue="LCdOsDNzHkD4zVgpWLycTRs/WfBcDmee9/wFqvbrnb7pg/smprs1qfos55hbLplm/ks9iibHDLPpFwgK70NbKQ==" saltValue="y4gh8kLQolqpBVU9+UbuIw==" spinCount="100000" sqref="N11" name="Rango1_1"/>
    <protectedRange algorithmName="SHA-512" hashValue="LCdOsDNzHkD4zVgpWLycTRs/WfBcDmee9/wFqvbrnb7pg/smprs1qfos55hbLplm/ks9iibHDLPpFwgK70NbKQ==" saltValue="y4gh8kLQolqpBVU9+UbuIw==" spinCount="100000" sqref="O7:Q8" name="Rango1_2_3"/>
  </protectedRanges>
  <dataConsolidate/>
  <mergeCells count="8">
    <mergeCell ref="U51:AC51"/>
    <mergeCell ref="A1:P2"/>
    <mergeCell ref="AD1:AE1"/>
    <mergeCell ref="U47:AC47"/>
    <mergeCell ref="Q1:T2"/>
    <mergeCell ref="U1:AC1"/>
    <mergeCell ref="U2:X2"/>
    <mergeCell ref="Y2:AC2"/>
  </mergeCells>
  <conditionalFormatting sqref="K29:L31">
    <cfRule type="expression" dxfId="1" priority="5">
      <formula>$I$6="Corrección"</formula>
    </cfRule>
  </conditionalFormatting>
  <conditionalFormatting sqref="R7:R8">
    <cfRule type="expression" dxfId="0" priority="6">
      <formula>#REF!="Corrección"</formula>
    </cfRule>
  </conditionalFormatting>
  <dataValidations count="10">
    <dataValidation type="textLength" allowBlank="1" showInputMessage="1" showErrorMessage="1" errorTitle="Entrada no válida" error="Escriba un texto  Maximo 9 Caracteres" promptTitle="Cualquier contenido Maximo 9 Caracteres" sqref="C4:C29" xr:uid="{AC2A6923-EB92-43A0-AE98-2302BB6E392F}">
      <formula1>0</formula1>
      <formula2>9</formula2>
    </dataValidation>
    <dataValidation type="textLength" allowBlank="1" showInputMessage="1" showErrorMessage="1" errorTitle="Entrada no válida" error="Escriba un texto  Maximo 200 Caracteres" promptTitle="Cualquier contenido Maximo 200 Caracteres" sqref="M39 M45:M52" xr:uid="{91AC9A30-A937-471A-9DA7-5C427FEED505}">
      <formula1>0</formula1>
      <formula2>200</formula2>
    </dataValidation>
    <dataValidation type="textLength" allowBlank="1" showInputMessage="1" showErrorMessage="1" sqref="K39:M39" xr:uid="{983E8519-7B98-496A-8B1A-11B2F6AB3CD3}">
      <formula1>100</formula1>
      <formula2>1000</formula2>
    </dataValidation>
    <dataValidation type="whole" allowBlank="1" showInputMessage="1" showErrorMessage="1" errorTitle="Entrada no válida" error="Por favor escriba un número entero" promptTitle="Escriba un número entero en esta casilla" sqref="J8 J10 J45:J52" xr:uid="{048E3D2F-D14B-454C-A282-3B792001D362}">
      <formula1>-999</formula1>
      <formula2>999</formula2>
    </dataValidation>
    <dataValidation type="textLength" allowBlank="1" showInputMessage="1" showErrorMessage="1" errorTitle="Entrada no válida" error="Escriba un texto  Maximo 20 Caracteres" promptTitle="Cualquier contenido Maximo 20 Caracteres" sqref="G8:G10 H38 H40:H42 H32:H33 G30:G33 G34:H36 G37:G52" xr:uid="{D2CE5E7B-8CB8-45B7-8348-CF696619849D}">
      <formula1>0</formula1>
      <formula2>20</formula2>
    </dataValidation>
    <dataValidation type="textLength" allowBlank="1" showInputMessage="1" showErrorMessage="1" errorTitle="Entrada no válida" error="Escriba un texto  Maximo 100 Caracteres" promptTitle="Cualquier contenido Maximo 100 Caracteres" sqref="L17:M17 L26:M26 M29 M10 L39 L31:M31 L34:M34 Z29 O20:P20 O26:P26 P29 O10:P11 P42 P36 O4:P5 P6:P9 O22 O30:P35 O45:P52 L45:L52 Z26 P17" xr:uid="{0FAA2F45-C74F-4949-ACFC-DAE53403011C}">
      <formula1>0</formula1>
      <formula2>100</formula2>
    </dataValidation>
    <dataValidation type="textLength" allowBlank="1" showInputMessage="1" showErrorMessage="1" errorTitle="Entrada no válida" error="Escriba un texto  Maximo 500 Caracteres" promptTitle="Cualquier contenido Maximo 500 Caracteres" sqref="I29 H8:I10 K8:K10 K31 K34 K45:K52 H45:I47 I48:I52" xr:uid="{3A834F37-71EC-47F5-8B8D-2146BBD81D77}">
      <formula1>0</formula1>
      <formula2>500</formula2>
    </dataValidation>
    <dataValidation type="decimal" allowBlank="1" showInputMessage="1" showErrorMessage="1" errorTitle="Entrada no válida" error="Por favor escriba un número" promptTitle="Escriba un número en esta casilla" sqref="N8 N10 N34 N31 N45:N52" xr:uid="{6175B6C7-F1C5-4239-823A-49036F577D13}">
      <formula1>-999999</formula1>
      <formula2>999999</formula2>
    </dataValidation>
    <dataValidation type="date" allowBlank="1" showInputMessage="1" errorTitle="Entrada no válida" error="Por favor escriba una fecha válida (AAAA/MM/DD)" promptTitle="Ingrese una fecha (AAAA/MM/DD)" sqref="R29 Q17:R18 Q20:R20 Q25:R26 Q4:R11 Q45:R52" xr:uid="{8B95CBE0-7679-4BA8-A6D1-983CAF22B514}">
      <formula1>1900/1/1</formula1>
      <formula2>3000/1/1</formula2>
    </dataValidation>
    <dataValidation type="list" allowBlank="1" showInputMessage="1" showErrorMessage="1" sqref="AD1048576 AE4:AE10 AE16:AE23 AE25 AE28 AD36:AE36 AE38 AE40 AE50 AD4:AD35 AD37:AD52" xr:uid="{BC9BC42F-02EE-4750-BC2C-BE55FE472192}">
      <formula1>#REF!</formula1>
    </dataValidation>
  </dataValidations>
  <printOptions horizontalCentered="1"/>
  <pageMargins left="0.43307086614173229" right="0.23622047244094491" top="0.78740157480314965" bottom="0.59055118110236227" header="0.23622047244094491" footer="0.27559055118110237"/>
  <pageSetup scale="25" orientation="landscape" r:id="rId1"/>
  <headerFooter>
    <oddHeader>&amp;C&amp;G</oddHeader>
    <oddFooter>&amp;L&amp;"Arial Narrow,Normal"www.haciendabogota.gov.co
Carrera 30 N.° 25-90 - Bogotá, D. C. Código postal: 111311
PBX: (+57) 601 338 50 00 Información: Línea 195
NIT. 899.999.061-9&amp;R&amp;12
&amp;G  
&amp;"Arial Narrow,Normal"122-F.28
V10</oddFooter>
  </headerFooter>
  <legacy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98ee41c-e606-42bb-8264-d511ff6fd2e4">
      <Terms xmlns="http://schemas.microsoft.com/office/infopath/2007/PartnerControls"/>
    </lcf76f155ced4ddcb4097134ff3c332f>
    <TaxCatchAll xmlns="1df76daa-fa4c-4c26-aee6-0f3ec3407db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BCD5E3725B6D64B90497356E24D0832" ma:contentTypeVersion="15" ma:contentTypeDescription="Crear nuevo documento." ma:contentTypeScope="" ma:versionID="66cd0f62529ede6726742c9cacb4d083">
  <xsd:schema xmlns:xsd="http://www.w3.org/2001/XMLSchema" xmlns:xs="http://www.w3.org/2001/XMLSchema" xmlns:p="http://schemas.microsoft.com/office/2006/metadata/properties" xmlns:ns2="498ee41c-e606-42bb-8264-d511ff6fd2e4" xmlns:ns3="7c97f1dc-316a-47fc-9921-aa164b8ae47c" xmlns:ns4="1de2139f-8de3-46bb-a1e0-d56807a1358c" xmlns:ns5="1df76daa-fa4c-4c26-aee6-0f3ec3407db7" targetNamespace="http://schemas.microsoft.com/office/2006/metadata/properties" ma:root="true" ma:fieldsID="40dbe0a8cc12fbbf6a86950fd0b5a21c" ns2:_="" ns3:_="" ns4:_="" ns5:_="">
    <xsd:import namespace="498ee41c-e606-42bb-8264-d511ff6fd2e4"/>
    <xsd:import namespace="7c97f1dc-316a-47fc-9921-aa164b8ae47c"/>
    <xsd:import namespace="1de2139f-8de3-46bb-a1e0-d56807a1358c"/>
    <xsd:import namespace="1df76daa-fa4c-4c26-aee6-0f3ec3407db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3:SharedWithUsers" minOccurs="0"/>
                <xsd:element ref="ns4:SharedWithDetails" minOccurs="0"/>
                <xsd:element ref="ns2:lcf76f155ced4ddcb4097134ff3c332f" minOccurs="0"/>
                <xsd:element ref="ns5: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8ee41c-e606-42bb-8264-d511ff6fd2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e9abf263-b4e3-4425-8647-6b83a887c9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c97f1dc-316a-47fc-9921-aa164b8ae47c"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de2139f-8de3-46bb-a1e0-d56807a1358c" elementFormDefault="qualified">
    <xsd:import namespace="http://schemas.microsoft.com/office/2006/documentManagement/types"/>
    <xsd:import namespace="http://schemas.microsoft.com/office/infopath/2007/PartnerControls"/>
    <xsd:element name="SharedWithDetails" ma:index="17"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df76daa-fa4c-4c26-aee6-0f3ec3407db7"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853bce61-134a-4066-8111-77d9601f713f}" ma:internalName="TaxCatchAll" ma:showField="CatchAllData" ma:web="1df76daa-fa4c-4c26-aee6-0f3ec3407d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8B5671-5837-4267-8791-9CEB5D0F963E}">
  <ds:schemaRefs>
    <ds:schemaRef ds:uri="http://www.w3.org/XML/1998/namespace"/>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purl.org/dc/dcmitype/"/>
    <ds:schemaRef ds:uri="498ee41c-e606-42bb-8264-d511ff6fd2e4"/>
    <ds:schemaRef ds:uri="7c97f1dc-316a-47fc-9921-aa164b8ae47c"/>
    <ds:schemaRef ds:uri="http://schemas.microsoft.com/office/2006/documentManagement/types"/>
    <ds:schemaRef ds:uri="1df76daa-fa4c-4c26-aee6-0f3ec3407db7"/>
    <ds:schemaRef ds:uri="1de2139f-8de3-46bb-a1e0-d56807a1358c"/>
    <ds:schemaRef ds:uri="http://purl.org/dc/terms/"/>
  </ds:schemaRefs>
</ds:datastoreItem>
</file>

<file path=customXml/itemProps2.xml><?xml version="1.0" encoding="utf-8"?>
<ds:datastoreItem xmlns:ds="http://schemas.openxmlformats.org/officeDocument/2006/customXml" ds:itemID="{0DFAA55C-C5CC-4A07-85EC-E75FE777E4A1}">
  <ds:schemaRefs>
    <ds:schemaRef ds:uri="http://schemas.microsoft.com/sharepoint/v3/contenttype/forms"/>
  </ds:schemaRefs>
</ds:datastoreItem>
</file>

<file path=customXml/itemProps3.xml><?xml version="1.0" encoding="utf-8"?>
<ds:datastoreItem xmlns:ds="http://schemas.openxmlformats.org/officeDocument/2006/customXml" ds:itemID="{BA6A6379-5D58-4C4A-8083-CBF950C3E5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8ee41c-e606-42bb-8264-d511ff6fd2e4"/>
    <ds:schemaRef ds:uri="7c97f1dc-316a-47fc-9921-aa164b8ae47c"/>
    <ds:schemaRef ds:uri="1de2139f-8de3-46bb-a1e0-d56807a1358c"/>
    <ds:schemaRef ds:uri="1df76daa-fa4c-4c26-aee6-0f3ec3407d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CONSOLIDADO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Alcides</dc:creator>
  <cp:keywords/>
  <dc:description/>
  <cp:lastModifiedBy>Maria Angélica Reyes Peña</cp:lastModifiedBy>
  <cp:revision/>
  <dcterms:created xsi:type="dcterms:W3CDTF">2021-05-12T21:31:35Z</dcterms:created>
  <dcterms:modified xsi:type="dcterms:W3CDTF">2026-05-12T14:54:29Z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0x0101003BCD5E3725B6D64B90497356E24D0832</vt:lpwstr>
  </property>
  <property fmtid="{D5CDD505-2E9C-101B-9397-08002B2CF9AE}" pid="3" name="MediaServiceImageTags">
    <vt:lpwstr/>
  </property>
</Properties>
</file>