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https://shdgov-my.sharepoint.com/personal/cmoreno_shd_gov_co/Documents/SDH DD/2024/Participación/"/>
    </mc:Choice>
  </mc:AlternateContent>
  <xr:revisionPtr revIDLastSave="20" documentId="8_{51A79278-B77C-42FE-975A-53D1BBC02FE9}" xr6:coauthVersionLast="47" xr6:coauthVersionMax="47" xr10:uidLastSave="{D7FC6773-924B-4495-A382-12CF369B36CB}"/>
  <bookViews>
    <workbookView xWindow="-120" yWindow="-120" windowWidth="20730" windowHeight="11160" tabRatio="461" xr2:uid="{A993E713-6484-4F7D-A1B8-B4DF366AF8DE}"/>
  </bookViews>
  <sheets>
    <sheet name="EPC 2024" sheetId="8" r:id="rId1"/>
    <sheet name="Cronograma de Espacios" sheetId="9" r:id="rId2"/>
  </sheets>
  <externalReferences>
    <externalReference r:id="rId3"/>
  </externalReferences>
  <definedNames>
    <definedName name="_xlnm._FilterDatabase" localSheetId="1" hidden="1">'Cronograma de Espacios'!$A$4:$Z$12</definedName>
    <definedName name="_xlnm._FilterDatabase" localSheetId="0" hidden="1">'EPC 2024'!$A$4:$AA$13</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10" i="9" l="1"/>
</calcChain>
</file>

<file path=xl/sharedStrings.xml><?xml version="1.0" encoding="utf-8"?>
<sst xmlns="http://schemas.openxmlformats.org/spreadsheetml/2006/main" count="340" uniqueCount="153">
  <si>
    <t>MONITOREO ESTRATEGIA DE PARTICIPACIÓN CIUDADANA SDH 2024</t>
  </si>
  <si>
    <t>Componente</t>
  </si>
  <si>
    <t xml:space="preserve">Objetivo estratégico asociado </t>
  </si>
  <si>
    <t>Objetivo especifico</t>
  </si>
  <si>
    <t>Actividades Principales</t>
  </si>
  <si>
    <t xml:space="preserve">Responsable </t>
  </si>
  <si>
    <t>Meta / Producto</t>
  </si>
  <si>
    <t>Indicador</t>
  </si>
  <si>
    <t>Unidad de Medidad de la Meta / Producto</t>
  </si>
  <si>
    <t>Funte de Recursos</t>
  </si>
  <si>
    <t>Fecha inicio actividad
(dd/mm/aaaa)</t>
  </si>
  <si>
    <t>Fecha fin actividad
(dd/mm/aaaa)</t>
  </si>
  <si>
    <t>Valor de la Meta / Producto 
Programada por cuatrimestre</t>
  </si>
  <si>
    <t>SEGUIMIENTO TRIMESTRE I - 2024</t>
  </si>
  <si>
    <t>SEGUIMIENTO TRIMESTRE II - 2024</t>
  </si>
  <si>
    <t>SEGUIMIENTO TRIMESTRE III - 2024</t>
  </si>
  <si>
    <t xml:space="preserve">Funcionamiento </t>
  </si>
  <si>
    <t>Inversión</t>
  </si>
  <si>
    <t>Recursos Proyectados</t>
  </si>
  <si>
    <t>Trimestre 1</t>
  </si>
  <si>
    <t>Trimeste 2</t>
  </si>
  <si>
    <t>Trimestre 3</t>
  </si>
  <si>
    <t xml:space="preserve">Trimeste 4 </t>
  </si>
  <si>
    <t>Porcentaje de avance</t>
  </si>
  <si>
    <t>DESCRIPCIÓN ACTIVIDADES REALIZADAS</t>
  </si>
  <si>
    <t>ESTADO</t>
  </si>
  <si>
    <t>LINK A EVIDENCIA (Producto)</t>
  </si>
  <si>
    <t>LINK A EVIDENCIA (Adicionales)</t>
  </si>
  <si>
    <t>CONDICIONES INSTITUCIONALES PARA LA PARTICIPACIÓN CIUDADANA.</t>
  </si>
  <si>
    <t>P1-Expandir y mejorar la comunicación con el ciudadano</t>
  </si>
  <si>
    <t xml:space="preserve">Fortalecer la cultura del dialogo  participativo al interior de la Secretaría </t>
  </si>
  <si>
    <t>Relizar revisión, alineación,  actualización y socialización de la  documentación del sistema de calidad asociada a la Política de Participación Ciudadana (Normograma y Metodologia) acorde a los lineamientos de los líderes de política</t>
  </si>
  <si>
    <t xml:space="preserve">Oficina de Atención al Ciudadano </t>
  </si>
  <si>
    <t>Dos (2) documentos actualizados</t>
  </si>
  <si>
    <t>Actualización normativa y documental  de la política de participación ciudadana alineada al PDD</t>
  </si>
  <si>
    <t>Unidad</t>
  </si>
  <si>
    <t>X</t>
  </si>
  <si>
    <t>Se avanzo en la actualización del normograma del CPR-125, en el cual se revisaron, actualizaron e incorporaron las normas relacionadas con la politica de participación ciudadana, para la oficialiozación de las mismas en el sistema de calidad de la Secretaria.</t>
  </si>
  <si>
    <t>En ejecución</t>
  </si>
  <si>
    <t>01. Actualización documental</t>
  </si>
  <si>
    <t>Se realizó la actualización del normograma del CPR-125, en el cual se revisaron, actualizaron e incorporaron las normas relacionadas con la politica de participación ciudadana, el cual fue remitido a la Oficina Aseora de Planeación para su respctiva ajuste en el sistema de Calidad.</t>
  </si>
  <si>
    <t>Durante este trimestre se inicio el proceso de  actualización de la guía de participación ciudadana de la Secretaria Distrital de Hacienda, documento que contiene los lineamientos internos para la planeación de la estrategia anual de participación ciudadana, así como la caja de herramietnas y lineamientos para la realización de los diferentes ejercicios que se realicen en el marco de la responsabilidad de habilitar espacios de dialogo para la participación en la gestión administrativa.</t>
  </si>
  <si>
    <t>Realizar ejercicio de capacitación en temas de participación ciudadana.</t>
  </si>
  <si>
    <t>Subdirección de Talento Humano</t>
  </si>
  <si>
    <t>Una (1) Capacitación realizada.</t>
  </si>
  <si>
    <t>Funcionarios capacitados</t>
  </si>
  <si>
    <t>Esta actividad esta planeada para el cuarto trimestre del año</t>
  </si>
  <si>
    <t>No iniciado</t>
  </si>
  <si>
    <t xml:space="preserve">Realizar reconocimiento a servidores a través del incentivo de creado referente a los ejercicios de participación ciudadana ejecutados durante la vigencia. </t>
  </si>
  <si>
    <t>Un (1) incentivo otorgado</t>
  </si>
  <si>
    <t>Incentivo otorgado</t>
  </si>
  <si>
    <t>Desarrollar estrategia de comunicaciones que contemple actividades de socialización del antes, durante y despues de los ejercicios  diálogo que se habiliten en la Secretaría para el fomento de la  participación ciudadana 2024</t>
  </si>
  <si>
    <t>Oficina Asesora de Comunicaciones</t>
  </si>
  <si>
    <t>Acompañamiento e inclusión de mecanismos y herramientas digitales de interacción ciudadana antes, durante y después de la actividad, en los ejercicios de diálogo con el fin de garantizar la participación directa de las personas y la respuesta institucional a sus propuestas</t>
  </si>
  <si>
    <t>Número de campañas realizadas para los diferentes ejercicios de dialogo con mecanismos y herramientas digitales de interacción ciudadana</t>
  </si>
  <si>
    <t>La oficina de Comunicaciones de la SDH, realizó ejercicio de divulgó a través de los canales internos y externos la campaña de consulta ciudadana que buscaba recopilar las sugerencias de la ciudadanía para el nuevo Plan Distrital de Desarrollo. para esto fue stendiendo las directrices dadas desde la Alcaldía Mayor y la Secretaria Distrital dePlaneación en cada una de las fases programadas. En la Fase 1, se realizó divulgación del sondeo para identificar los sentires ciudadanos y en la Fase 2: Se socializó el sondeo digital para recepeción de las propuestas ciudadanas en el marco del antepeoyecto del PDD y se socializaron las tomas en calle programadas por la Secretaria de Hacienda en la localidad de Barrios Unidos para  la recepción de las aspiracioes comunes de los ciudadanos en el marco del anteproyecto del PDD.</t>
  </si>
  <si>
    <t>04. Estrategia Comunicaciones</t>
  </si>
  <si>
    <t>La oficina de Comunicaciones de la SDH, realizó ejercicio de divulgación a través de los canales internos y externos de los 3 ejercicios de diálogo con la ciudadanía, en el marco de la estrategia de la Alcaldía Mayor para la construcción participactiva del Plan Distrital de Desarrollo.  De otra parte se participó en la estrategia socialización de las metas, objetivos y pedagogía de la discusión del Proyecto de Acuerdo del PDD en el Consejo de Bogotá.</t>
  </si>
  <si>
    <t>https://shdgov.sharepoint.com/:w:/r/sites/SDH_Inicio/despacho-sdh/OAC/Administrativo/Planeacion-Calidad-Riesgos/Informes/Temas-transversales/2024/20240708-Informe-PDD-2024-fase-4.docx?d=wa92846a47b864981bf973b007852fcd6&amp;csf=1&amp;web=1&amp;e=gUCySc</t>
  </si>
  <si>
    <t>La Oficina Asesora de Comunicaciones de la Secretaría Distrital de Hacienda, adelantó la divulgación a través de los canales internos y externos de la manera en que se está buscando financiar e implementar el Plan de Desarrollo Distrital 2024 - 2027 'Bogotá camina segura', mediante los procesos de armonización presupuestal, la solictud para un nuevo cupo de endeudamiento y la implementación de la estrategía de Alivios Tributarios para contribuyentes y habitantes de la ciudad que adeudan impuestos y sanciones de otros tipos.
Se reporta la ejecución de la divulgación de proyectos normativos a través de LegalBog en el tercer trimestre de 2024.
Por último, se establece el alvcance del apoyo que se ha prestado a la Dirección de Estadísticas y Estudios Fiscales en la implementación de la nueva versión del Observatorio Fiscal Ver. 3.0</t>
  </si>
  <si>
    <t>20241009-Informe-Estrategia-Participacion-tercer-trimestre-2024.docx</t>
  </si>
  <si>
    <t>Fortalecer los espacios de diálogo ciudadano</t>
  </si>
  <si>
    <t>Incluir la socialización y propiciar el uso del módulo "Bogotá participa" (causas ciudadanas) de la plataforma de Gobierno Abierto de Bogotá, en jornadas de trabajo con la ciudadanía, a través de las instancias ciudadanas o mecanismos de participación dispuestos por la Secretaria.</t>
  </si>
  <si>
    <t>Oficina Asesora de Planeación
Oficina Asesora de Comunicaciones</t>
  </si>
  <si>
    <t>Cuatro (4) socializaciones sobre la estrategia de causas ciudadanas</t>
  </si>
  <si>
    <t>Número de socializaciones en jornadas de trabajo con la ciudadanía realizadas</t>
  </si>
  <si>
    <t>A la fecha no se ha solicitado a la oficina de comunicaciones la socialización sobre la estrategía de causas ciudadanas en jornadas de trabajo con la ciudadanía.</t>
  </si>
  <si>
    <t>Para el 2024, en la plataforma de gobierno abierto - causas ciudadanas  aún no se han publicado las postulaciones ni se han abierto las votaciones para la participación de los ciudadanos en la selección de causas ciudadanas. La socialización de la estrategia de causas ciudadanas a los grupos de interés de la SDH, se realiza previo a los espacios de dialogo alternativo y de la audiencia pública definidos en el programa de transparencia y ética pública V4, los cuales fueron reprogramados para el último trimestre del año.</t>
  </si>
  <si>
    <t>05. Causas Ciudadanas</t>
  </si>
  <si>
    <t>Revisada la plataforma de gobierno abierto - causas ciudadanas de la Alcaldía Mayor de Bogotá, durante el trimestre no se han publicado las postulaciones ni se han abierto las votaciones para la participación de los ciudadanos en la selección de causas ciudadanas. La socialización de la estrategia de causas ciudadanas a los grupos de interés de la SDH, se realiza previo a los espacios de dialogo alternativo y de la audiencia pública definidos en el programa de transparencia y ética pública V4, los cuales fueron reprogramados para el último trimestre del año.</t>
  </si>
  <si>
    <t>No iniciada</t>
  </si>
  <si>
    <t>Incluir la socialización y propiciar el aprovechamiento de datos abiertos en ejercicios de dialogo con la ciudadanía,  que contribuyan a mejorar productos o servicios, fortalecer la rendición de cuentas, mejorar la participación ciudadana y fomentar la innovación pública por parte de la entidad y del Distrito en general.</t>
  </si>
  <si>
    <t>Dos (2) socializaciones de aprovechamiento de datos abiertos</t>
  </si>
  <si>
    <t>Número de socializaciones para el aprovechamiento de datos abiertos en jornadas de diálogo con la ciudadanía</t>
  </si>
  <si>
    <t>Esta actividad esta planeada para el segundo trimestre del año</t>
  </si>
  <si>
    <t>Se formulo la campaña de socialización de Datos abiertos con la Oficina Asesora de Comunicaciones y las piezas gráficas de la campaña fueron presentadas y están en revisión y aprobación de la Oficina Asesora de Planeación. Se prevee realizar la socialización en la última semana de septiembre de 2024</t>
  </si>
  <si>
    <t>06. Datos abiertos</t>
  </si>
  <si>
    <t>La Oficina Asesora de Planeación aprobó las piezas gráficas de la campaña diseñada por la Oficina Asesora de Comunicaciones con algunos ajustes. La campaña se lanzó el 17 de septiembre a través de  Engage "A partir de hoy te contamos todo acerca de #DatosAbiertos",y en el mes de octubre se programaron 6 entregas en Hacienda al día con la información relevante del tema para fomentar su lectura y socialización en toda la entidad</t>
  </si>
  <si>
    <t>https://shdgov.sharepoint.com/:f:/r/sites/OACIUDADANO-SHD/Documentos%20compartidos/PARTICIPACION%20CIUDADANA/Participaci%C3%B3n%20Ciudadana%202024/06.%20Datos%20abiertos?csf=1&amp;web=1&amp;e=Wtrxem
https://engage.cloud.microsoft/main/org/shd.gov.co/threads/eyJfdHlwZSI6IlRocmVhZCIsImlkIjoiMjk3OTk3MjE0Mjc2ODEyOCJ9?trk_copy_link=V2</t>
  </si>
  <si>
    <t>PROMOCIÓN EFECTIVA DE LA PARTICIPACIÓN CIUDADANA</t>
  </si>
  <si>
    <t>Realizar ejercicios de dialogo con los diferentes grupos de valor sobre temas priorizados por la Secretaria Distrital de Hacienda, acordo al cronograma de espacios de dialogo.</t>
  </si>
  <si>
    <t xml:space="preserve">Áreas lideres de la temática priorizada - Oficina Asesora de Planeación - Oficina de Atención al Ciudadano. </t>
  </si>
  <si>
    <t>Desarrollar siete (7) ejercicios de dialogo</t>
  </si>
  <si>
    <t>Informe con resultados del ejercicio de dialogo publicados</t>
  </si>
  <si>
    <t>Durante este trimestre se llevaron a cabo 2 ejercicios de dialogo con la ciudadanía, en el marco de la estrategia de la Alcaldía Mayor para la construcción participactiva del Plan Distrital de Desarrollo. En este sentido, se realizaron 2 tomas en calle en la localidad de Rafael Uribe, en las que se fomentó con los ciudadanos la presentación de propuestas y priorización a partir de la herramienta "Chatico". En el marco de esta estrategia se tiene programado realizar 2 tomas en calle adicionales y 1 ejercicio de dialogo con los contribuyentes (grupo específico de valor de la Secretaria) en el marco de la Feria de Servicios que se tiene dispuesta para la atención, en la cual se aprovecho en las salas de espera socializar con nuestros grupos de valor la estrategia.</t>
  </si>
  <si>
    <t>01. Construcción PDD</t>
  </si>
  <si>
    <t>Durante este trimestre se llevaron a cabo 3 ejercicios de dialogo con la ciudadanía, en el marco de la estrategia de la Alcaldía Mayor para la construcción participactiva del Plan Distrital de Desarrollo. En este sentido, se realizaron 2 tomas en calle en la localidad de Rafael Uribe, en las que se fomentó con los ciudadanos la presentación de propuestas y priorización a partir de la herramienta "Chatico". Asi mismo, se realizó dialogo con los contribuyentes (grupo específico de valor de la Secretaria) en el marco de la Feria de Servicios que se tiene dispuesta para la atención, en la cual se aprovecho en las salas de espera socializar con nuestros grupos de valor la estrategia y se recibieron a través de la herramienta dispuesta por la Alcaldía las propuestas para la construcción del plan.
De otra parte se participó en la estrategia de acompañamiento y pedagogía de la discusión del Proyecto de Acuerdo del PDD en el Consejo de Bogotá, en el marco del cual se realizó por parte de la Secretaria Distrital de Hacienda junto con la Secretaria Distrital de Planeación, la difusión del Plan Plurianual de Inversiones y se atendieron los diferentes espacios establecidos por el Consejo de Bogotá para la discusión y respuesta a las inquietudes, entorno al proyecto de acuerdo entregado a ese Órgano.</t>
  </si>
  <si>
    <t>https://shdgov.sharepoint.com/:f:/s/OACIUDADANO-SHD/Ek2-06IYZHVGtCfB600WVYIB84c8O9pmtxBqqrfmqjo3ZA?e=3asiGG</t>
  </si>
  <si>
    <t xml:space="preserve">Durante este trimestre se llevó a cabo el grupo focal para la identificación de mejoras del observatorio Fiscal del Distrito, el cual buscaba obtener y entender las opiniones, impresiones, comentarios y sugerencias sobre la información disponible en el Observatorio, de cómo estaba a la fecha y sobre la facilidad y usabilidad de dicho portal.
De igual manera se organizó jornada de Facebook Live, en la cual a través de la Subdirección de Educación Tributaria y Servicio se atendieron inquietudes y necesidades de servicio de la ciudadanía en relación con los alivios tributarios 2024. </t>
  </si>
  <si>
    <t>MONITOREO, SEGUIMIENTO Y EVALUACIÓN</t>
  </si>
  <si>
    <t>Realizar consolidado trimestral de monitoreo de las actividades planeadas en la estrategia de participación ciudadana ejecutadas dentro del periodo.</t>
  </si>
  <si>
    <t xml:space="preserve">Oficina de Atención al Ciudadano. </t>
  </si>
  <si>
    <t>4 reportes de avance consolidados y publicados</t>
  </si>
  <si>
    <t>Monitoreo con avance de estrategia de participación ciudadana</t>
  </si>
  <si>
    <t>Esta actividad esta planeada a partir del segundo trimestre del año</t>
  </si>
  <si>
    <t>Se realizó la consolidación y  publicación del monitoreo del primer trimestre de 2024 de la estrategia de participación ciudadana.</t>
  </si>
  <si>
    <t>https://www.haciendabogota.gov.co/es/sdh/estrategia-de-participacion-ciudadana-y-avances</t>
  </si>
  <si>
    <t>Se realizó la consolidación y  publicación del monitoreo del segundotrimestre de 2024 de la estrategia de participación ciudadana.</t>
  </si>
  <si>
    <t>Presentar avances a Comité de Gestión y Desempeño de la implementación de la política de participación ciudadana para toma de decisiones</t>
  </si>
  <si>
    <t>Oficina Atención al Ciudadano</t>
  </si>
  <si>
    <t>1 presentación a Comité de Gestión y Desempeño</t>
  </si>
  <si>
    <t>Presentación a Comité de Gestión Desempeño</t>
  </si>
  <si>
    <t>MONITOREO CRONOGRAMA DE ESPACIOS DE DIALOGO DE LA SDH 2024</t>
  </si>
  <si>
    <t>Valor de la Meta / Producto 
Programada por trimestre</t>
  </si>
  <si>
    <t>Realizar actividad con Grupo focal para evaluar la experiencia del usuario del portal web del Observatorio Fiscal del Distrito.</t>
  </si>
  <si>
    <t>Director Estadisticas y Estudios Fiscales</t>
  </si>
  <si>
    <t>Un (1) Focus Group desarrollado</t>
  </si>
  <si>
    <t>Actividades Ejecutadas/Cronograma</t>
  </si>
  <si>
    <t>Porcentaje de avance del cronograma</t>
  </si>
  <si>
    <t>Esta actividad esta planeada para el tercer trimestre del año</t>
  </si>
  <si>
    <t>Durante este trimestre se llevó a cabo el grupo focal para la identificación de mejoras del observatorio Fiscal del Distrito, el cual buscaba obtener y entender las opiniones, impresiones, comentarios y sugerencias sobre la información disponible en el Observatorio, de cómo estaba a la fecha y sobre la facilidad y usabilidad de dicho portal.</t>
  </si>
  <si>
    <t>Finalizado</t>
  </si>
  <si>
    <t>https://back.haciendabogota.gov.co/sites/default/files/page_builder/oaaci/consulta-programas-proyectos/informe-consulta-ciudadana/2024/202408%20Informe%20Focus%20Group%20interno%20OFD%20-%20DEEF.pdf</t>
  </si>
  <si>
    <t>Desarrollar un Focus Group para la mejora de trámites y servicios de la Dirección de Impuestos, basado en encuestas de percepción del servicio</t>
  </si>
  <si>
    <t>Subdirección de Educación Tributaria y Servicio</t>
  </si>
  <si>
    <t>Un (1) Focus Group</t>
  </si>
  <si>
    <t>Focus Group realizado</t>
  </si>
  <si>
    <t>Número</t>
  </si>
  <si>
    <t>Realizar consulta para incluir temas de interés en documento de comunicación de la DDC, asociados a temas financieros y técnico contables, de utilidad para nuestro grupo de valor.</t>
  </si>
  <si>
    <t>Dirección Distrital de Contabilidad</t>
  </si>
  <si>
    <t>Una (1) consulta con las entidades Distritales para el rediseño del documento de comunicación</t>
  </si>
  <si>
    <t>Informe con resultado de la consulta ciudadana</t>
  </si>
  <si>
    <t xml:space="preserve">Realizar jornada de identificación de necesidades para mejora de la atención de los trámites y servicios de la entidad, así como los derechos y deberes de los contribuyentes. </t>
  </si>
  <si>
    <t>Dos (2) jornadas de identificación de necesidades</t>
  </si>
  <si>
    <t xml:space="preserve">El día 28 de agosto la Secretaría Distrital de Hacienda organizó jornada de Facebook Live, de la cual participó la Subdirección de Educación Tributaria y Servicio para atender inquietudes y necesidades de servicio de la ciudadanía en relación con los alivios tributarios 2024. </t>
  </si>
  <si>
    <t>Enlace del Facebook Live del 28 de agosto:
https://m.facebook.com/HaciendaBogota/videos/868196938102000?wtsid=rdr_0qUpTZ2rcUgaHcnyv&amp;s=08</t>
  </si>
  <si>
    <t>Pieza comunicativa del evento que fue socializada en redes sociales:
https://www.instagram.com/p/C_BFo7nNSUu/?igsh=c2M2a3NseTlzNTQ4</t>
  </si>
  <si>
    <t>Identificar mediante la encuesta de satisfacción de los grupos de valor de la SDH, las necesidades de los funcionarios para la construcción de los planes de Bienestar y Capacitación</t>
  </si>
  <si>
    <t>Una (1) consulta para la formulación del Plan de Capacitación y Bienestar</t>
  </si>
  <si>
    <t>Publicación de los proyectos de actos administrativos de carácter general que expide la Entidad, en cumplimiento al deber de información al público (artículo 8 numeral 8 de la Ley 1437 de 2011).</t>
  </si>
  <si>
    <t>Subdirección Jurídica de Hacienda</t>
  </si>
  <si>
    <t xml:space="preserve">Doce (12) oficios remisorios a la Secretaria Jurídica Distrital, con reporte de publicación de los proyectos actos administrativos de interes general,adjuntando certificado de publicación, matriz de observaciones y reporte de base de comentarios. </t>
  </si>
  <si>
    <t xml:space="preserve">Durante el primer trimestre del año 2024, la Secretaría Distrital de Hacienda - Subdirección jurídica publicó los siguientes actos administrativos, tanto para comentarios como para conocimiento de su expedición </t>
  </si>
  <si>
    <t>https://shdgov-my.sharepoint.com/:w:/g/personal/jcramirezs_shd_gov_co/EY3sTmufrMhCuzRz5iw57c4BZQ8JfhI4qaOUWp-w-JpOww?e=swmYwL</t>
  </si>
  <si>
    <t>Durante el segundo trimestre del año 2024, la Secretaría Distrital de Hacienda - Subdirección jurídica publicaron los actos administrativos relacionados en el archivo cargado en el vínculo.
Respecto  a los reportes dirigidos a la Secretaría Jurídica Distrital, se precisa que la norma que sustentaba esta obligación, perdió vigencia con el cambio del plan de desarrollo distrital, por lo tanto únicamente se presentan las comunicaciones correspondientes a los meses de abril y mayo, dado que el reporte se genera mes vencido.</t>
  </si>
  <si>
    <t>https://shdgov-my.sharepoint.com/:f:/g/personal/jcramirezs_shd_gov_co/EgBfY0BtLY9DjmrNOGohz7sBZ8B46avgDcOOv0ClkQC5Ug?e=F6q3f4</t>
  </si>
  <si>
    <t>Durante el tercer trimestre del año 2024, la Secretaría Distrital de Hacienda - Subdirección jurídica publicó los actos administrativos descritos en el archivo cargado en el vínculo adjunto.
Respecto  a los reportes dirigidos a la Secretaría Jurídica Distrital, a partir de la Directiva No. 4 del 27 de septiembre de 2024, se retomó dicha obligación, por lo tanto, desde el mes de octubre se remitiran los informes correspondientes, dado que el citado reporte se genera mes vencido.</t>
  </si>
  <si>
    <t>https://shdgov-my.sharepoint.com/:f:/g/personal/jcramirezs_shd_gov_co/EtgEKHCCRXtNl1by4YegklABb95fMexxe6syDOFPptoC0Q?e=pPHEgo</t>
  </si>
  <si>
    <t>Establecer en los procesos de selección, que se requiera, en los pliegos de condiciones que hacen parte del proceso contractual  la participación de las veedurías ciudadanas en virtud del artículo 66 de la Ley 80 de 1993 y 2.2.1.1.2.1.5. del  Decreto 1082 de 2015</t>
  </si>
  <si>
    <t>Subdirección de Asuntos Contractuales y
Área que require la necesidad</t>
  </si>
  <si>
    <t>100% de los pliegos de condiciones estructurados con invitación a la participación de veedurias ciudadanqas, cuando la modalidad de selección así lo requiera</t>
  </si>
  <si>
    <t>Durante el segundo trimestre del año 2024, la Secretaría Distrital de Hacienda adelantó 24 procesos de selección de los cuales  uno (1) de ellos se adelantaron a través de la Tienda Virtua del Estado Colombiano - TVEC (Acuerdo Marco) cuya solictud a las veedurías ciudadanas se realizó por parte de Colombia Compra Eficiente y veintitrés (23) a través de convocatoria pública  en lo cuales dentro del pliego de condiciones o dentro del complemento de la invitación pública,  se realiza la convocatoria a las veedurías ciudadanas en cumplimiento  del artículo 66 de la Ley 80 de 1993, y el numeral 5° del artículo 2.2.1.1.2.1.5 del Decreto 1082 de 2015</t>
  </si>
  <si>
    <t xml:space="preserve">Número </t>
  </si>
  <si>
    <t>Durante el primer trimestre del año 2024, la Secretaría Distrital de Hacienda adelantó 15 procesos de selección de los cuales  ocho (8) de ellos se adelantaron a través de la Tienda Virtua del Estado Colombiano - TVEC (Acuerdo Marco) cuya solictud a las veedurías ciudadanas se realizó por parte de Colombia Compra Eficiente y siete (7) a través de convocatoria pública  en lo cuales dentro del pliego de condiciones o dentro del complemento de la invitación pública,  se realiza la convocatoria a las veedurías ciudadanas en cumplimiento  del artículo 66 de la Ley 80 de 1993, y el numeral 5° del artículo 2.2.1.1.2.1.5 del Decreto 1082 de 2015</t>
  </si>
  <si>
    <t>Primer Trimestre</t>
  </si>
  <si>
    <t>https://shdgov-my.sharepoint.com/:f:/r/personal/psayago_shd_gov_co/Documents/Documentos/2024/CALIDAD/ESTRATEGIA%20DE%20PARTICIPACI%C3%93N/Segundo%20Trimestre?csf=1&amp;web=1&amp;e=hwkNQP</t>
  </si>
  <si>
    <t>Durante el tercer trimestre del año 2024, la Secretaría Distrital de Hacienda adelantó 38 procesos de selección de los cuales dos (2) de ellos se adelantaron a través de la Tienda Virtual del Estado Colombiano - TVEC, uno (1) bajo la modalidad de mínima cuantía (Grandes Superficies) y el otro por Acuerdo Marco cuya solicitud a las veedurías ciudadanas se realizó por parte de Colombia Compra Eficiente y treinta y seis (36) a través de convocatoria pública en los cuales dentro del pliego de condiciones o dentro del complemento de la invitación pública, se realiza la convocatoria a las veedurías ciudadanas en cumplimiento del artículo 66 de la Ley 80 de 1993, y el numeral 5° del artículo 2.2.1.1.2.1.5 del Decreto 1082 de 2015</t>
  </si>
  <si>
    <t>En Ejecución</t>
  </si>
  <si>
    <t>Tercer Trimestre</t>
  </si>
  <si>
    <t>Consulta ciudadana para la construcción del Programa de Transparencia y Etica Pública 2025</t>
  </si>
  <si>
    <t>Oficina Asesora de Planeacción</t>
  </si>
  <si>
    <t>Una (1) consulta ciudadana para la construcción del programa de transparencia y etica publica</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</si>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</sst>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240A]General"/>
  </numFmts>
  <fonts count="16"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sz val="11"/>
      <color theme="1"/>
      <name val="Calibri"/>
      <family val="2"/>
      <scheme val="minor"/>
    </font>
    <font>
      <b/>
      <sz val="11"/>
      <name val="Calibri"/>
      <family val="2"/>
      <scheme val="minor"/>
    </font>
    <font>
      <sz val="8"/>
      <name val="Calibri"/>
      <family val="2"/>
      <scheme val="minor"/>
    </font>
    <font>
      <sz val="11"/>
      <color rgb="FF000000"/>
      <name val="Calibri"/>
      <family val="2"/>
    </font>
    <font>
      <b/>
      <sz val="11"/>
      <color rgb="FFFFFFFF"/>
      <name val="Calibri"/>
      <family val="2"/>
      <scheme val="minor"/>
    </font>
    <font>
      <u/>
      <sz val="11"/>
      <color theme="10"/>
      <name val="Calibri"/>
      <family val="2"/>
      <scheme val="minor"/>
    </font>
    <font>
      <sz val="11"/>
      <color rgb="FF242424"/>
      <name val="Aptos Narrow"/>
      <family val="2"/>
    </font>
    <font>
      <sz val="9"/>
      <color theme="1"/>
      <name val="Calibri"/>
      <family val="2"/>
      <scheme val="minor"/>
    </font>
    <font>
      <u/>
      <sz val="9"/>
      <color theme="10"/>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rgb="FF1F4E78"/>
        <bgColor rgb="FF000000"/>
      </patternFill>
    </fill>
    <fill>
      <patternFill patternType="solid">
        <fgColor theme="0" tint="-0.14999847407452621"/>
        <bgColor indexed="64"/>
      </patternFill>
    </fill>
    <fill>
      <patternFill patternType="solid">
        <fgColor theme="5" tint="0.79998168889431442"/>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style="medium">
        <color auto="1"/>
      </bottom>
      <diagonal/>
    </border>
    <border>
      <left/>
      <right style="medium">
        <color auto="1"/>
      </right>
      <top style="medium">
        <color auto="1"/>
      </top>
      <bottom/>
      <diagonal/>
    </border>
    <border>
      <left style="medium">
        <color indexed="64"/>
      </left>
      <right style="medium">
        <color auto="1"/>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auto="1"/>
      </left>
      <right/>
      <top style="medium">
        <color auto="1"/>
      </top>
      <bottom style="medium">
        <color indexed="64"/>
      </bottom>
      <diagonal/>
    </border>
    <border>
      <left/>
      <right/>
      <top style="medium">
        <color auto="1"/>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7">
    <xf numFmtId="0" fontId="0" fillId="0" borderId="0"/>
    <xf numFmtId="0" fontId="3" fillId="0" borderId="0"/>
    <xf numFmtId="0" fontId="3" fillId="0" borderId="0" applyNumberFormat="0" applyFont="0" applyFill="0" applyBorder="0" applyAlignment="0" applyProtection="0"/>
    <xf numFmtId="9" fontId="7" fillId="0" borderId="0" applyFont="0" applyFill="0" applyBorder="0" applyAlignment="0" applyProtection="0"/>
    <xf numFmtId="164" fontId="10" fillId="0" borderId="0" applyBorder="0" applyProtection="0"/>
    <xf numFmtId="0" fontId="12" fillId="0" borderId="0" applyNumberFormat="0" applyFill="0" applyBorder="0" applyAlignment="0" applyProtection="0"/>
    <xf numFmtId="0" fontId="12" fillId="0" borderId="0" applyNumberFormat="0" applyFill="0" applyBorder="0" applyAlignment="0" applyProtection="0"/>
  </cellStyleXfs>
  <cellXfs count="158">
    <xf numFmtId="0" fontId="0" fillId="0" borderId="0" xfId="0"/>
    <xf numFmtId="0" fontId="1" fillId="0" borderId="1" xfId="0" applyFont="1" applyBorder="1" applyAlignment="1">
      <alignment horizontal="center" vertical="center"/>
    </xf>
    <xf numFmtId="0" fontId="0" fillId="0" borderId="0" xfId="0" applyAlignment="1">
      <alignment horizontal="center"/>
    </xf>
    <xf numFmtId="0" fontId="1" fillId="0" borderId="0" xfId="0" applyFont="1" applyAlignment="1">
      <alignment horizontal="left" vertical="center" wrapText="1"/>
    </xf>
    <xf numFmtId="0" fontId="0" fillId="0" borderId="0" xfId="0" applyAlignment="1">
      <alignment wrapText="1"/>
    </xf>
    <xf numFmtId="0" fontId="5" fillId="2" borderId="5"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left" vertical="center"/>
    </xf>
    <xf numFmtId="0" fontId="4" fillId="2" borderId="8" xfId="0" applyFont="1" applyFill="1" applyBorder="1" applyAlignment="1">
      <alignment horizontal="left" vertical="center"/>
    </xf>
    <xf numFmtId="0" fontId="4" fillId="2" borderId="5"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0" fillId="0" borderId="1" xfId="0" applyBorder="1" applyAlignment="1">
      <alignment horizontal="justify" vertical="center" wrapText="1"/>
    </xf>
    <xf numFmtId="0" fontId="0" fillId="0" borderId="3" xfId="0" applyBorder="1" applyAlignment="1">
      <alignment horizontal="justify" vertical="center" wrapText="1"/>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14" fontId="1" fillId="0" borderId="2"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Border="1" applyAlignment="1">
      <alignment horizontal="center" vertical="center"/>
    </xf>
    <xf numFmtId="1" fontId="1" fillId="0" borderId="1" xfId="3" applyNumberFormat="1" applyFont="1" applyFill="1" applyBorder="1" applyAlignment="1">
      <alignment horizontal="center" vertical="center" wrapText="1"/>
    </xf>
    <xf numFmtId="0" fontId="1" fillId="0" borderId="13" xfId="0" applyFont="1" applyBorder="1" applyAlignment="1">
      <alignment horizontal="center" vertical="center" wrapText="1"/>
    </xf>
    <xf numFmtId="1" fontId="1" fillId="0" borderId="13" xfId="3" applyNumberFormat="1" applyFont="1" applyFill="1" applyBorder="1" applyAlignment="1">
      <alignment horizontal="center" vertical="center" wrapText="1"/>
    </xf>
    <xf numFmtId="0" fontId="0" fillId="0" borderId="2" xfId="0" applyBorder="1" applyAlignment="1">
      <alignment horizontal="justify" vertical="center" wrapText="1"/>
    </xf>
    <xf numFmtId="0" fontId="0" fillId="0" borderId="2" xfId="0" applyBorder="1" applyAlignment="1">
      <alignment vertical="center" wrapText="1"/>
    </xf>
    <xf numFmtId="0" fontId="1" fillId="0" borderId="3" xfId="0" applyFont="1" applyBorder="1" applyAlignment="1">
      <alignment horizontal="center" vertical="center" wrapText="1"/>
    </xf>
    <xf numFmtId="1" fontId="1" fillId="0" borderId="3" xfId="3" applyNumberFormat="1" applyFont="1" applyFill="1" applyBorder="1" applyAlignment="1">
      <alignment horizontal="center" vertical="center" wrapText="1"/>
    </xf>
    <xf numFmtId="0" fontId="0" fillId="0" borderId="4" xfId="0" applyBorder="1" applyAlignment="1">
      <alignment horizontal="justify" vertical="center" wrapText="1"/>
    </xf>
    <xf numFmtId="0" fontId="1" fillId="0" borderId="1" xfId="0" applyFont="1" applyBorder="1" applyAlignment="1">
      <alignment horizontal="justify" vertical="center" wrapText="1"/>
    </xf>
    <xf numFmtId="0" fontId="1" fillId="0" borderId="12" xfId="0" applyFont="1" applyBorder="1" applyAlignment="1">
      <alignment horizontal="center" vertical="center" wrapText="1"/>
    </xf>
    <xf numFmtId="0" fontId="1" fillId="0" borderId="4" xfId="0" applyFont="1" applyBorder="1" applyAlignment="1">
      <alignment horizontal="center" vertical="center" wrapText="1"/>
    </xf>
    <xf numFmtId="0" fontId="2" fillId="0" borderId="1" xfId="0" applyFont="1" applyBorder="1" applyAlignment="1">
      <alignment horizontal="justify" vertical="center" wrapText="1"/>
    </xf>
    <xf numFmtId="1" fontId="1" fillId="0" borderId="3" xfId="0" applyNumberFormat="1" applyFont="1" applyBorder="1" applyAlignment="1">
      <alignment horizontal="center" vertical="center" wrapText="1"/>
    </xf>
    <xf numFmtId="2" fontId="4" fillId="2" borderId="5" xfId="0" applyNumberFormat="1" applyFont="1" applyFill="1" applyBorder="1" applyAlignment="1">
      <alignment horizontal="center" vertical="center" wrapText="1"/>
    </xf>
    <xf numFmtId="0" fontId="0" fillId="0" borderId="4" xfId="0" applyBorder="1" applyAlignment="1">
      <alignment vertical="center" wrapText="1"/>
    </xf>
    <xf numFmtId="0" fontId="0" fillId="0" borderId="1" xfId="0" applyBorder="1" applyAlignment="1">
      <alignment vertical="center" wrapText="1"/>
    </xf>
    <xf numFmtId="1" fontId="1" fillId="0" borderId="4" xfId="3" applyNumberFormat="1" applyFont="1" applyFill="1" applyBorder="1" applyAlignment="1">
      <alignment horizontal="center" vertical="center" wrapText="1"/>
    </xf>
    <xf numFmtId="0" fontId="0" fillId="0" borderId="3" xfId="0" applyBorder="1" applyAlignment="1">
      <alignment vertical="center" wrapText="1"/>
    </xf>
    <xf numFmtId="0" fontId="0" fillId="0" borderId="1" xfId="0" applyBorder="1" applyAlignment="1">
      <alignment horizontal="center" vertical="center" wrapText="1"/>
    </xf>
    <xf numFmtId="0" fontId="0" fillId="0" borderId="1" xfId="0" applyBorder="1"/>
    <xf numFmtId="0" fontId="0" fillId="0" borderId="1" xfId="0" applyBorder="1" applyAlignment="1">
      <alignment horizontal="center"/>
    </xf>
    <xf numFmtId="0" fontId="4" fillId="2" borderId="10" xfId="0" applyFont="1" applyFill="1" applyBorder="1" applyAlignment="1">
      <alignment horizontal="left" vertical="center"/>
    </xf>
    <xf numFmtId="0" fontId="0" fillId="0" borderId="17" xfId="0" applyBorder="1"/>
    <xf numFmtId="0" fontId="0" fillId="0" borderId="13" xfId="0" applyBorder="1" applyAlignment="1">
      <alignment horizontal="justify" vertical="center" wrapText="1"/>
    </xf>
    <xf numFmtId="14" fontId="1" fillId="0" borderId="15" xfId="0" applyNumberFormat="1" applyFont="1" applyBorder="1" applyAlignment="1">
      <alignment horizontal="center" vertical="center" wrapText="1"/>
    </xf>
    <xf numFmtId="0" fontId="0" fillId="0" borderId="16" xfId="0" applyBorder="1" applyAlignment="1">
      <alignment horizontal="justify" vertical="center" wrapText="1"/>
    </xf>
    <xf numFmtId="0" fontId="0" fillId="0" borderId="17" xfId="0" applyBorder="1" applyAlignment="1">
      <alignment horizontal="justify" vertical="center" wrapText="1"/>
    </xf>
    <xf numFmtId="0" fontId="1" fillId="0" borderId="17" xfId="0" applyFont="1" applyBorder="1" applyAlignment="1">
      <alignment horizontal="justify" vertical="center" wrapText="1"/>
    </xf>
    <xf numFmtId="0" fontId="0" fillId="0" borderId="17" xfId="0" applyBorder="1" applyAlignment="1">
      <alignment horizontal="left" vertical="center" wrapText="1"/>
    </xf>
    <xf numFmtId="0" fontId="0" fillId="0" borderId="17" xfId="0" applyBorder="1" applyAlignment="1">
      <alignment vertical="center" wrapText="1"/>
    </xf>
    <xf numFmtId="0" fontId="0" fillId="0" borderId="17" xfId="0" applyBorder="1" applyAlignment="1">
      <alignment horizontal="center"/>
    </xf>
    <xf numFmtId="0" fontId="0" fillId="0" borderId="13" xfId="0" applyBorder="1" applyAlignment="1">
      <alignment horizontal="center" vertical="center"/>
    </xf>
    <xf numFmtId="0" fontId="0" fillId="0" borderId="1"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14" fontId="0" fillId="0" borderId="1" xfId="0" applyNumberFormat="1" applyBorder="1" applyAlignment="1">
      <alignment horizontal="center" vertical="center"/>
    </xf>
    <xf numFmtId="14" fontId="0" fillId="0" borderId="14" xfId="0" applyNumberFormat="1" applyBorder="1" applyAlignment="1">
      <alignment horizontal="center" vertical="center"/>
    </xf>
    <xf numFmtId="14" fontId="0" fillId="0" borderId="17" xfId="0" applyNumberFormat="1" applyBorder="1" applyAlignment="1">
      <alignment horizontal="center" vertical="center"/>
    </xf>
    <xf numFmtId="14" fontId="0" fillId="0" borderId="18" xfId="0" applyNumberFormat="1" applyBorder="1" applyAlignment="1">
      <alignment horizontal="center" vertical="center"/>
    </xf>
    <xf numFmtId="0" fontId="0" fillId="0" borderId="20" xfId="0" applyBorder="1"/>
    <xf numFmtId="0" fontId="0" fillId="0" borderId="20" xfId="0" applyBorder="1" applyAlignment="1">
      <alignment horizontal="center"/>
    </xf>
    <xf numFmtId="9" fontId="1" fillId="0" borderId="19" xfId="0" applyNumberFormat="1" applyFont="1" applyBorder="1" applyAlignment="1">
      <alignment horizontal="center" vertical="center" wrapText="1"/>
    </xf>
    <xf numFmtId="9" fontId="1" fillId="0" borderId="20" xfId="0" applyNumberFormat="1" applyFont="1" applyBorder="1" applyAlignment="1">
      <alignment horizontal="center" vertical="center" wrapText="1"/>
    </xf>
    <xf numFmtId="9" fontId="1" fillId="0" borderId="20" xfId="3" applyFont="1" applyFill="1" applyBorder="1" applyAlignment="1">
      <alignment horizontal="center" vertical="center" wrapText="1"/>
    </xf>
    <xf numFmtId="0" fontId="11" fillId="3" borderId="23" xfId="0" applyFont="1" applyFill="1" applyBorder="1" applyAlignment="1">
      <alignment horizontal="center" vertical="center" wrapText="1"/>
    </xf>
    <xf numFmtId="0" fontId="11" fillId="3" borderId="24"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0" fillId="0" borderId="0" xfId="0" applyAlignment="1">
      <alignment horizontal="center" vertical="center"/>
    </xf>
    <xf numFmtId="1" fontId="1" fillId="0" borderId="26" xfId="0" applyNumberFormat="1" applyFont="1" applyBorder="1" applyAlignment="1">
      <alignment horizontal="center" vertical="center" wrapText="1"/>
    </xf>
    <xf numFmtId="0" fontId="1" fillId="0" borderId="27" xfId="0" applyFont="1" applyBorder="1" applyAlignment="1">
      <alignment horizontal="center" vertical="center" wrapText="1"/>
    </xf>
    <xf numFmtId="1" fontId="1" fillId="0" borderId="28" xfId="0" applyNumberFormat="1" applyFont="1" applyBorder="1" applyAlignment="1">
      <alignment horizontal="center" vertical="center" wrapText="1"/>
    </xf>
    <xf numFmtId="9" fontId="1" fillId="0" borderId="29" xfId="3" applyFont="1" applyBorder="1" applyAlignment="1">
      <alignment horizontal="center" vertical="center" wrapText="1"/>
    </xf>
    <xf numFmtId="1" fontId="1" fillId="0" borderId="30" xfId="0" applyNumberFormat="1" applyFont="1" applyBorder="1" applyAlignment="1">
      <alignment horizontal="center" vertical="center" wrapText="1"/>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14" xfId="0" applyBorder="1" applyAlignment="1">
      <alignment horizontal="center" vertical="center"/>
    </xf>
    <xf numFmtId="0" fontId="0" fillId="0" borderId="18" xfId="0" applyBorder="1" applyAlignment="1">
      <alignment horizontal="center" vertical="center"/>
    </xf>
    <xf numFmtId="0" fontId="0" fillId="4" borderId="1" xfId="0" applyFill="1" applyBorder="1" applyAlignment="1">
      <alignment horizontal="center" vertical="center" wrapText="1"/>
    </xf>
    <xf numFmtId="0" fontId="1" fillId="4" borderId="1" xfId="0" applyFont="1" applyFill="1" applyBorder="1" applyAlignment="1">
      <alignment horizontal="center" vertical="center" wrapText="1"/>
    </xf>
    <xf numFmtId="1" fontId="1" fillId="4" borderId="1" xfId="3" applyNumberFormat="1" applyFont="1" applyFill="1" applyBorder="1" applyAlignment="1">
      <alignment horizontal="center" vertical="center" wrapText="1"/>
    </xf>
    <xf numFmtId="0" fontId="0" fillId="4" borderId="1" xfId="0" applyFill="1" applyBorder="1" applyAlignment="1">
      <alignment vertical="center" wrapText="1"/>
    </xf>
    <xf numFmtId="0" fontId="12" fillId="4" borderId="0" xfId="5" applyFill="1" applyAlignment="1">
      <alignment vertical="center"/>
    </xf>
    <xf numFmtId="0" fontId="0" fillId="4" borderId="1" xfId="0" applyFill="1" applyBorder="1" applyAlignment="1">
      <alignment wrapText="1"/>
    </xf>
    <xf numFmtId="0" fontId="0" fillId="4" borderId="1" xfId="0" applyFill="1" applyBorder="1" applyAlignment="1">
      <alignment horizontal="center" vertical="center"/>
    </xf>
    <xf numFmtId="0" fontId="0" fillId="4" borderId="1" xfId="0" applyFill="1" applyBorder="1"/>
    <xf numFmtId="0" fontId="12" fillId="4" borderId="0" xfId="6" applyFill="1" applyAlignment="1">
      <alignment horizontal="left" vertical="center"/>
    </xf>
    <xf numFmtId="0" fontId="12" fillId="4" borderId="0" xfId="5" applyFill="1" applyAlignment="1">
      <alignment horizontal="left" vertical="center"/>
    </xf>
    <xf numFmtId="0" fontId="13" fillId="0" borderId="0" xfId="0" applyFont="1" applyAlignment="1">
      <alignment horizontal="left" vertical="center" wrapText="1"/>
    </xf>
    <xf numFmtId="0" fontId="0" fillId="0" borderId="1" xfId="0" applyBorder="1" applyAlignment="1">
      <alignment horizontal="left" vertical="center" wrapText="1"/>
    </xf>
    <xf numFmtId="9" fontId="0" fillId="0" borderId="13" xfId="0" applyNumberFormat="1" applyBorder="1" applyAlignment="1">
      <alignment horizontal="center" vertical="center"/>
    </xf>
    <xf numFmtId="0" fontId="12" fillId="0" borderId="1" xfId="6" applyFill="1" applyBorder="1" applyAlignment="1">
      <alignment horizontal="center" vertical="center" wrapText="1"/>
    </xf>
    <xf numFmtId="0" fontId="12" fillId="0" borderId="0" xfId="6" applyFill="1" applyAlignment="1">
      <alignment horizontal="center" vertical="center"/>
    </xf>
    <xf numFmtId="0" fontId="0" fillId="5" borderId="31" xfId="0" applyFill="1" applyBorder="1" applyAlignment="1">
      <alignment horizontal="center" vertical="center"/>
    </xf>
    <xf numFmtId="0" fontId="13" fillId="5" borderId="0" xfId="0" applyFont="1" applyFill="1" applyAlignment="1">
      <alignment horizontal="left" vertical="center" wrapText="1"/>
    </xf>
    <xf numFmtId="0" fontId="0" fillId="5" borderId="32" xfId="0" applyFill="1" applyBorder="1" applyAlignment="1">
      <alignment horizontal="center" vertical="center"/>
    </xf>
    <xf numFmtId="0" fontId="0" fillId="5" borderId="33" xfId="0" applyFill="1" applyBorder="1" applyAlignment="1">
      <alignment horizontal="center" vertical="center"/>
    </xf>
    <xf numFmtId="0" fontId="0" fillId="5" borderId="13" xfId="0" applyFill="1" applyBorder="1" applyAlignment="1">
      <alignment horizontal="center" vertical="center"/>
    </xf>
    <xf numFmtId="0" fontId="0" fillId="5" borderId="1" xfId="0" applyFill="1" applyBorder="1" applyAlignment="1">
      <alignment horizontal="left" vertical="center" wrapText="1"/>
    </xf>
    <xf numFmtId="0" fontId="0" fillId="5" borderId="1" xfId="0" applyFill="1" applyBorder="1" applyAlignment="1">
      <alignment horizontal="center" vertical="center"/>
    </xf>
    <xf numFmtId="0" fontId="0" fillId="5" borderId="14" xfId="0" applyFill="1" applyBorder="1" applyAlignment="1">
      <alignment horizontal="center" vertical="center"/>
    </xf>
    <xf numFmtId="0" fontId="0" fillId="5" borderId="16" xfId="0" applyFill="1" applyBorder="1" applyAlignment="1">
      <alignment horizontal="center" vertical="center"/>
    </xf>
    <xf numFmtId="0" fontId="0" fillId="5" borderId="17" xfId="0" applyFill="1" applyBorder="1" applyAlignment="1">
      <alignment horizontal="left" vertical="center" wrapText="1"/>
    </xf>
    <xf numFmtId="0" fontId="0" fillId="5" borderId="17" xfId="0" applyFill="1" applyBorder="1" applyAlignment="1">
      <alignment horizontal="center" vertical="center"/>
    </xf>
    <xf numFmtId="0" fontId="0" fillId="5" borderId="18" xfId="0" applyFill="1" applyBorder="1" applyAlignment="1">
      <alignment horizontal="center" vertical="center"/>
    </xf>
    <xf numFmtId="0" fontId="1" fillId="5" borderId="1" xfId="0" applyFont="1" applyFill="1" applyBorder="1" applyAlignment="1">
      <alignment horizontal="center" vertical="center" wrapText="1"/>
    </xf>
    <xf numFmtId="0" fontId="0" fillId="5" borderId="1" xfId="0" applyFill="1" applyBorder="1" applyAlignment="1">
      <alignment vertical="center" wrapText="1"/>
    </xf>
    <xf numFmtId="0" fontId="0" fillId="5" borderId="1" xfId="0" applyFill="1" applyBorder="1"/>
    <xf numFmtId="0" fontId="12" fillId="5" borderId="1" xfId="6" applyFill="1" applyBorder="1" applyAlignment="1">
      <alignment horizontal="left" vertical="center" wrapText="1"/>
    </xf>
    <xf numFmtId="0" fontId="12" fillId="5" borderId="0" xfId="6" applyFill="1" applyAlignment="1">
      <alignment horizontal="left" vertical="center"/>
    </xf>
    <xf numFmtId="0" fontId="0" fillId="5" borderId="1" xfId="0" applyFill="1" applyBorder="1" applyAlignment="1">
      <alignment horizontal="center" vertical="center" wrapText="1"/>
    </xf>
    <xf numFmtId="0" fontId="12" fillId="5" borderId="0" xfId="5" applyFill="1" applyAlignment="1">
      <alignment vertical="center"/>
    </xf>
    <xf numFmtId="0" fontId="0" fillId="5" borderId="1" xfId="0" applyFill="1" applyBorder="1" applyAlignment="1">
      <alignment wrapText="1"/>
    </xf>
    <xf numFmtId="0" fontId="0" fillId="0" borderId="20" xfId="0" applyBorder="1" applyAlignment="1">
      <alignment wrapText="1"/>
    </xf>
    <xf numFmtId="9" fontId="0" fillId="0" borderId="20" xfId="0" applyNumberFormat="1" applyBorder="1" applyAlignment="1">
      <alignment horizontal="center"/>
    </xf>
    <xf numFmtId="0" fontId="12" fillId="0" borderId="0" xfId="6" applyFill="1" applyAlignment="1">
      <alignment horizontal="center" vertical="center" wrapText="1"/>
    </xf>
    <xf numFmtId="0" fontId="12" fillId="5" borderId="1" xfId="5" applyFill="1" applyBorder="1" applyAlignment="1">
      <alignment vertical="center"/>
    </xf>
    <xf numFmtId="0" fontId="12" fillId="5" borderId="0" xfId="6" applyFill="1" applyAlignment="1">
      <alignment horizontal="left" vertical="center" wrapText="1"/>
    </xf>
    <xf numFmtId="0" fontId="12" fillId="5" borderId="1" xfId="6" applyFill="1" applyBorder="1" applyAlignment="1">
      <alignment vertical="center" wrapText="1"/>
    </xf>
    <xf numFmtId="0" fontId="6" fillId="0" borderId="0" xfId="0" applyFont="1" applyAlignment="1">
      <alignment horizontal="center"/>
    </xf>
    <xf numFmtId="0" fontId="11" fillId="3" borderId="21" xfId="0" applyFont="1" applyFill="1" applyBorder="1" applyAlignment="1">
      <alignment horizontal="center" vertical="center" wrapText="1"/>
    </xf>
    <xf numFmtId="0" fontId="11" fillId="3" borderId="22" xfId="0" applyFont="1" applyFill="1" applyBorder="1" applyAlignment="1">
      <alignment horizontal="center" vertical="center" wrapText="1"/>
    </xf>
    <xf numFmtId="0" fontId="0" fillId="0" borderId="31" xfId="0" applyFill="1" applyBorder="1" applyAlignment="1">
      <alignment horizontal="center" vertical="center"/>
    </xf>
    <xf numFmtId="0" fontId="13" fillId="0" borderId="8" xfId="0" applyFont="1" applyFill="1" applyBorder="1" applyAlignment="1">
      <alignment horizontal="left" vertical="center" wrapText="1"/>
    </xf>
    <xf numFmtId="0" fontId="0" fillId="0" borderId="32" xfId="0" applyFill="1" applyBorder="1" applyAlignment="1">
      <alignment horizontal="center" vertical="center"/>
    </xf>
    <xf numFmtId="0" fontId="12" fillId="0" borderId="32" xfId="6" applyFill="1" applyBorder="1" applyAlignment="1">
      <alignment horizontal="center" vertical="center" wrapText="1"/>
    </xf>
    <xf numFmtId="0" fontId="0" fillId="0" borderId="33" xfId="0" applyFill="1" applyBorder="1" applyAlignment="1">
      <alignment horizontal="center" vertical="center"/>
    </xf>
    <xf numFmtId="0" fontId="0" fillId="0" borderId="13" xfId="0" applyFill="1" applyBorder="1" applyAlignment="1">
      <alignment horizontal="center" vertical="center"/>
    </xf>
    <xf numFmtId="0" fontId="0" fillId="0" borderId="1" xfId="0" applyFill="1" applyBorder="1" applyAlignment="1">
      <alignment horizontal="left" vertical="center" wrapText="1"/>
    </xf>
    <xf numFmtId="0" fontId="0" fillId="0" borderId="1" xfId="0" applyFill="1" applyBorder="1" applyAlignment="1">
      <alignment horizontal="center" vertical="center"/>
    </xf>
    <xf numFmtId="0" fontId="0" fillId="0" borderId="14" xfId="0" applyFill="1" applyBorder="1" applyAlignment="1">
      <alignment horizontal="center" vertical="center"/>
    </xf>
    <xf numFmtId="9" fontId="0" fillId="0" borderId="13" xfId="3" applyFont="1" applyFill="1" applyBorder="1" applyAlignment="1">
      <alignment horizontal="center" vertical="center"/>
    </xf>
    <xf numFmtId="0" fontId="0" fillId="0" borderId="1" xfId="0" applyFill="1" applyBorder="1" applyAlignment="1">
      <alignment horizontal="justify" vertical="center" wrapText="1"/>
    </xf>
    <xf numFmtId="0" fontId="0" fillId="0" borderId="1" xfId="0" applyFill="1" applyBorder="1" applyAlignment="1">
      <alignment horizontal="center" vertical="center" wrapText="1"/>
    </xf>
    <xf numFmtId="0" fontId="0" fillId="0" borderId="14" xfId="0" applyFill="1" applyBorder="1" applyAlignment="1">
      <alignment horizontal="justify" vertical="center" wrapText="1"/>
    </xf>
    <xf numFmtId="9" fontId="0" fillId="0" borderId="13" xfId="0" applyNumberFormat="1" applyFill="1" applyBorder="1" applyAlignment="1">
      <alignment horizontal="center" vertical="center"/>
    </xf>
    <xf numFmtId="0" fontId="14" fillId="0" borderId="1" xfId="0" applyFont="1" applyFill="1" applyBorder="1" applyAlignment="1">
      <alignment horizontal="left" vertical="center" wrapText="1"/>
    </xf>
    <xf numFmtId="0" fontId="15" fillId="0" borderId="1" xfId="5" applyFont="1" applyFill="1" applyBorder="1" applyAlignment="1">
      <alignment horizontal="center" vertical="center" wrapText="1"/>
    </xf>
    <xf numFmtId="0" fontId="12" fillId="0" borderId="0" xfId="6" applyFill="1" applyBorder="1" applyAlignment="1">
      <alignment horizontal="center" vertical="center" wrapText="1"/>
    </xf>
    <xf numFmtId="0" fontId="0" fillId="0" borderId="16" xfId="0" applyFill="1" applyBorder="1" applyAlignment="1">
      <alignment horizontal="center" vertical="center"/>
    </xf>
    <xf numFmtId="0" fontId="0" fillId="0" borderId="17" xfId="0" applyFill="1" applyBorder="1" applyAlignment="1">
      <alignment horizontal="left" vertical="center" wrapText="1"/>
    </xf>
    <xf numFmtId="0" fontId="0" fillId="0" borderId="17" xfId="0" applyFill="1" applyBorder="1" applyAlignment="1">
      <alignment horizontal="center" vertical="center"/>
    </xf>
    <xf numFmtId="0" fontId="0" fillId="0" borderId="18" xfId="0" applyFill="1" applyBorder="1" applyAlignment="1">
      <alignment horizontal="center" vertical="center"/>
    </xf>
    <xf numFmtId="0" fontId="0" fillId="0" borderId="0" xfId="0" applyFill="1"/>
    <xf numFmtId="0" fontId="12" fillId="0" borderId="0" xfId="5" applyFill="1" applyAlignment="1">
      <alignment vertical="center"/>
    </xf>
    <xf numFmtId="0" fontId="0" fillId="0" borderId="1" xfId="0" applyFill="1" applyBorder="1" applyAlignment="1">
      <alignment wrapText="1"/>
    </xf>
    <xf numFmtId="0" fontId="0" fillId="0" borderId="1" xfId="0" applyFill="1" applyBorder="1"/>
    <xf numFmtId="0" fontId="0" fillId="0" borderId="20" xfId="0" applyFill="1" applyBorder="1"/>
    <xf numFmtId="0" fontId="1" fillId="0" borderId="1" xfId="0" applyFont="1" applyFill="1" applyBorder="1" applyAlignment="1">
      <alignment horizontal="center" vertical="center" wrapText="1"/>
    </xf>
    <xf numFmtId="0" fontId="12" fillId="0" borderId="0" xfId="6" applyFill="1" applyAlignment="1">
      <alignment horizontal="left" vertical="center"/>
    </xf>
    <xf numFmtId="0" fontId="12" fillId="0" borderId="34" xfId="5" applyFill="1" applyBorder="1" applyAlignment="1">
      <alignment vertical="center" wrapText="1"/>
    </xf>
    <xf numFmtId="0" fontId="12" fillId="0" borderId="1" xfId="5" applyFill="1" applyBorder="1" applyAlignment="1">
      <alignment vertical="center"/>
    </xf>
    <xf numFmtId="0" fontId="0" fillId="0" borderId="2" xfId="0" applyFill="1" applyBorder="1"/>
    <xf numFmtId="0" fontId="12" fillId="0" borderId="1" xfId="5" applyFill="1" applyBorder="1" applyAlignment="1">
      <alignment vertical="center" wrapText="1"/>
    </xf>
    <xf numFmtId="0" fontId="12" fillId="0" borderId="0" xfId="6" applyFill="1" applyAlignment="1">
      <alignment horizontal="left" vertical="center" wrapText="1"/>
    </xf>
    <xf numFmtId="0" fontId="12" fillId="0" borderId="1" xfId="6" applyFill="1" applyBorder="1" applyAlignment="1">
      <alignment horizontal="left" vertical="center" wrapText="1"/>
    </xf>
  </cellXfs>
  <cellStyles count="7">
    <cellStyle name="Excel Built-in Normal" xfId="4" xr:uid="{9373D4DC-CD6E-4820-B405-9265685354E7}"/>
    <cellStyle name="Hipervínculo" xfId="5" builtinId="8"/>
    <cellStyle name="Hyperlink" xfId="6" xr:uid="{00000000-000B-0000-0000-000008000000}"/>
    <cellStyle name="Normal" xfId="0" builtinId="0"/>
    <cellStyle name="Normal 2" xfId="1" xr:uid="{3D7BAF70-6E1D-4D21-BB79-3F0791423DE9}"/>
    <cellStyle name="Normal 5" xfId="2" xr:uid="{76C86791-8347-47DD-B70B-BB6C35985F88}"/>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V&#237;nculoExternoRecuperado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sheetData sheetId="4" refreshError="1"/>
      <sheetData sheetId="5" refreshError="1"/>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file:///C:\:f:\r\sites\OACIUDADANO-SHD\Documentos%20compartidos\PARTICIPACION%20CIUDADANA\Participaci%25C3%25B3n%20Ciudadana%202024\06.%20Datos%20abiertos%3fcsf=1&amp;web=1&amp;e=08dnJw" TargetMode="External"/><Relationship Id="rId13" Type="http://schemas.openxmlformats.org/officeDocument/2006/relationships/hyperlink" Target="file:///C:\:p:\s\SDH_Inicio\despacho-sdh\OAC\Ee7zoVJQyMJLjgwrfRu5QfUBpH7sU13CQKlDSulPED87-g%3fe=JNUz3x" TargetMode="External"/><Relationship Id="rId3" Type="http://schemas.openxmlformats.org/officeDocument/2006/relationships/hyperlink" Target="file:///C:\:f:\s\OACIUDADANO-SHD\EsPvp9-spAJAj8HMqm-cvJQBlpV6K1BzSDwuZDFSRIyiuQ%3fe=Td9i1Z" TargetMode="External"/><Relationship Id="rId7" Type="http://schemas.openxmlformats.org/officeDocument/2006/relationships/hyperlink" Target="file:///C:\:w:\r\sites\SDH_Inicio\despacho-sdh\OAC\Administrativo\Planeacion-Calidad-Riesgos\Informes\Temas-transversales\2024\20240708-Informe-PDD-2024-fase-4.docx%3fd=wa92846a47b864981bf973b007852fcd6&amp;csf=1&amp;web=1&amp;e=gUCySc" TargetMode="External"/><Relationship Id="rId12" Type="http://schemas.openxmlformats.org/officeDocument/2006/relationships/hyperlink" Target="file:///C:\:w:\r\sites\SDH_Inicio\despacho-sdh\OAC\Administrativo\Planeacion-Calidad-Riesgos\Informes\Temas-transversales\2024\20241009-Informe-Estrategia-Participacion-tercer-trimestre-2024.docx%3fd=wd04f57d4c99742e4b0f8ddf54a3caa6b&amp;csf=1&amp;web=1&amp;e=W3UERQ" TargetMode="External"/><Relationship Id="rId17" Type="http://schemas.openxmlformats.org/officeDocument/2006/relationships/printerSettings" Target="../printerSettings/printerSettings1.bin"/><Relationship Id="rId2" Type="http://schemas.openxmlformats.org/officeDocument/2006/relationships/hyperlink" Target="file:///C:\:p:\s\SDH_Inicio\despacho-sdh\OAC\Ee7zoVJQyMJLjgwrfRu5QfUBpH7sU13CQKlDSulPED87-g%3fe=JNUz3x" TargetMode="External"/><Relationship Id="rId16" Type="http://schemas.openxmlformats.org/officeDocument/2006/relationships/hyperlink" Target="file:///C:\:f:\s\OACIUDADANO-SHD\EjBSTcoGxFBKjtU_7cDXCR0BtQte6qTsmknGgGf5v8KzqQ%3fe=J5Gqei" TargetMode="External"/><Relationship Id="rId1" Type="http://schemas.openxmlformats.org/officeDocument/2006/relationships/hyperlink" Target="file:///C:\:f:\s\OACIUDADANO-SHD\EjBSTcoGxFBKjtU_7cDXCR0BtQte6qTsmknGgGf5v8KzqQ%3fe=J5Gqei" TargetMode="External"/><Relationship Id="rId6" Type="http://schemas.openxmlformats.org/officeDocument/2006/relationships/hyperlink" Target="https://www.haciendabogota.gov.co/es/sdh/estrategia-de-participacion-ciudadana-y-avances" TargetMode="External"/><Relationship Id="rId11" Type="http://schemas.openxmlformats.org/officeDocument/2006/relationships/hyperlink" Target="https://engage.cloud.microsoft/main/org/shd.gov.co/threads/eyJfdHlwZSI6IlRocmVhZCIsImlkIjoiMjk3OTk3MjE0Mjc2ODEyOCJ9?trk_copy_link=V2" TargetMode="External"/><Relationship Id="rId5" Type="http://schemas.openxmlformats.org/officeDocument/2006/relationships/hyperlink" Target="file:///C:\:p:\s\SDH_Inicio\despacho-sdh\OAC\Ee7zoVJQyMJLjgwrfRu5QfUBpH7sU13CQKlDSulPED87-g%3fe=JNUz3x" TargetMode="External"/><Relationship Id="rId15" Type="http://schemas.openxmlformats.org/officeDocument/2006/relationships/hyperlink" Target="https://www.haciendabogota.gov.co/es/sdh/estrategia-de-participacion-ciudadana-y-avances" TargetMode="External"/><Relationship Id="rId10" Type="http://schemas.openxmlformats.org/officeDocument/2006/relationships/hyperlink" Target="file:///C:\:f:\s\OACIUDADANO-SHD\Ek2-06IYZHVGtCfB600WVYIB84c8O9pmtxBqqrfmqjo3ZA%3fe=3asiGG" TargetMode="External"/><Relationship Id="rId4" Type="http://schemas.openxmlformats.org/officeDocument/2006/relationships/hyperlink" Target="file:///C:\:f:\s\OACIUDADANO-SHD\EjBSTcoGxFBKjtU_7cDXCR0BtQte6qTsmknGgGf5v8KzqQ%3fe=J5Gqei" TargetMode="External"/><Relationship Id="rId9" Type="http://schemas.openxmlformats.org/officeDocument/2006/relationships/hyperlink" Target="file:///C:\:f:\r\sites\OACIUDADANO-SHD\Documentos%20compartidos\PARTICIPACION%20CIUDADANA\Participaci%25C3%25B3n%20Ciudadana%202024\05.%20Causas%20Ciudadanas%3fcsf=1&amp;web=1&amp;e=y5Myin" TargetMode="External"/><Relationship Id="rId14" Type="http://schemas.openxmlformats.org/officeDocument/2006/relationships/hyperlink" Target="file:///C:\:f:\s\OACIUDADANO-SHD\Ek2-06IYZHVGtCfB600WVYIB84c8O9pmtxBqqrfmqjo3ZA%3fe=3asiGG" TargetMode="Externa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f:/g/personal/jcramirezs_shd_gov_co/EgBfY0BtLY9DjmrNOGohz7sBZ8B46avgDcOOv0ClkQC5Ug?e=F6q3f4" TargetMode="External"/><Relationship Id="rId7" Type="http://schemas.openxmlformats.org/officeDocument/2006/relationships/hyperlink" Target="https://back.haciendabogota.gov.co/sites/default/files/page_builder/oaaci/consulta-programas-proyectos/informe-consulta-ciudadana/2024/202408%20Informe%20Focus%20Group%20interno%20OFD%20-%20DEEF.pdf" TargetMode="External"/><Relationship Id="rId2" Type="http://schemas.openxmlformats.org/officeDocument/2006/relationships/hyperlink" Target="../../../../../../:w:/g/personal/jcramirezs_shd_gov_co/EY3sTmufrMhCuzRz5iw57c4BZQ8JfhI4qaOUWp-w-JpOww?e=swmYwL" TargetMode="External"/><Relationship Id="rId1" Type="http://schemas.openxmlformats.org/officeDocument/2006/relationships/hyperlink" Target="../../../../../../:f:/g/personal/psayago_shd_gov_co/EtMEDJtWcSpFkRiuV_hKhrwBgsCBsifng-a_9syEiQFQcw?e=9xrSHB" TargetMode="External"/><Relationship Id="rId6" Type="http://schemas.openxmlformats.org/officeDocument/2006/relationships/hyperlink" Target="../../../../../../:f:/r/personal/psayago_shd_gov_co/Documents/Documentos/2024/CALIDAD/ESTRATEGIA%20DE%20PARTICIPACI%C3%93N/Tercer%20Trimestre?csf=1&amp;web=1&amp;e=TAt4OR" TargetMode="External"/><Relationship Id="rId5" Type="http://schemas.openxmlformats.org/officeDocument/2006/relationships/hyperlink" Target="../../../../../../:f:/g/personal/jcramirezs_shd_gov_co/EtgEKHCCRXtNl1by4YegklABb95fMexxe6syDOFPptoC0Q?e=pPHEgo" TargetMode="External"/><Relationship Id="rId4" Type="http://schemas.openxmlformats.org/officeDocument/2006/relationships/hyperlink" Target="../../../../../../:f:/r/personal/psayago_shd_gov_co/Documents/Documentos/2024/CALIDAD/ESTRATEGIA%20DE%20PARTICIPACI%C3%93N/Segundo%20Trimestre?csf=1&amp;web=1&amp;e=hwkNQ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BC21D-4D41-4271-BFAF-A64EB12341BD}">
  <dimension ref="A1:AF13"/>
  <sheetViews>
    <sheetView tabSelected="1" zoomScale="70" zoomScaleNormal="70" workbookViewId="0">
      <selection activeCell="A3" sqref="A3"/>
    </sheetView>
  </sheetViews>
  <sheetFormatPr baseColWidth="10" defaultColWidth="11.42578125" defaultRowHeight="15" x14ac:dyDescent="0.25"/>
  <cols>
    <col min="1" max="1" width="25.42578125" customWidth="1"/>
    <col min="2" max="3" width="28" customWidth="1"/>
    <col min="4" max="4" width="38" customWidth="1"/>
    <col min="5" max="5" width="19.42578125" customWidth="1"/>
    <col min="6" max="6" width="37.7109375" customWidth="1"/>
    <col min="7" max="7" width="38" hidden="1" customWidth="1"/>
    <col min="8" max="9" width="15.42578125" style="2" hidden="1" customWidth="1"/>
    <col min="10" max="10" width="19.42578125" hidden="1" customWidth="1"/>
    <col min="11" max="11" width="17.85546875" hidden="1" customWidth="1"/>
    <col min="12" max="12" width="14" customWidth="1"/>
    <col min="13" max="13" width="13.7109375" customWidth="1"/>
    <col min="14" max="17" width="16.7109375" customWidth="1"/>
    <col min="18" max="18" width="13.85546875" hidden="1" customWidth="1"/>
    <col min="19" max="19" width="39.28515625" hidden="1" customWidth="1"/>
    <col min="20" max="20" width="17.7109375" style="69" hidden="1" customWidth="1"/>
    <col min="21" max="21" width="33.85546875" hidden="1" customWidth="1"/>
    <col min="22" max="22" width="25.85546875" hidden="1" customWidth="1"/>
    <col min="23" max="23" width="11.42578125" hidden="1" customWidth="1"/>
    <col min="24" max="24" width="38.7109375" hidden="1" customWidth="1"/>
    <col min="25" max="25" width="11.42578125" hidden="1" customWidth="1"/>
    <col min="26" max="26" width="45.28515625" hidden="1" customWidth="1"/>
    <col min="27" max="27" width="17.140625" hidden="1" customWidth="1"/>
    <col min="29" max="29" width="46.85546875" customWidth="1"/>
    <col min="30" max="30" width="13.7109375" customWidth="1"/>
    <col min="31" max="31" width="43" customWidth="1"/>
  </cols>
  <sheetData>
    <row r="1" spans="1:32" ht="21" x14ac:dyDescent="0.35">
      <c r="A1" s="121" t="s">
        <v>0</v>
      </c>
      <c r="B1" s="121"/>
      <c r="C1" s="121"/>
      <c r="D1" s="121"/>
      <c r="E1" s="121"/>
      <c r="F1" s="121"/>
      <c r="G1" s="121"/>
      <c r="H1" s="121"/>
      <c r="I1" s="121"/>
      <c r="J1" s="121"/>
      <c r="K1" s="121"/>
    </row>
    <row r="2" spans="1:32" x14ac:dyDescent="0.25">
      <c r="D2" s="3"/>
    </row>
    <row r="3" spans="1:32" s="4" customFormat="1" ht="38.25" x14ac:dyDescent="0.25">
      <c r="A3" s="12" t="s">
        <v>1</v>
      </c>
      <c r="B3" s="12" t="s">
        <v>2</v>
      </c>
      <c r="C3" s="12" t="s">
        <v>3</v>
      </c>
      <c r="D3" s="12" t="s">
        <v>4</v>
      </c>
      <c r="E3" s="12" t="s">
        <v>5</v>
      </c>
      <c r="F3" s="12" t="s">
        <v>6</v>
      </c>
      <c r="G3" s="12" t="s">
        <v>7</v>
      </c>
      <c r="H3" s="12" t="s">
        <v>8</v>
      </c>
      <c r="I3" s="6"/>
      <c r="J3" s="7" t="s">
        <v>9</v>
      </c>
      <c r="K3" s="8"/>
      <c r="L3" s="13" t="s">
        <v>10</v>
      </c>
      <c r="M3" s="12" t="s">
        <v>11</v>
      </c>
      <c r="N3" s="9" t="s">
        <v>12</v>
      </c>
      <c r="O3" s="10"/>
      <c r="P3" s="10"/>
      <c r="Q3" s="10"/>
      <c r="R3" s="122" t="s">
        <v>13</v>
      </c>
      <c r="S3" s="123"/>
      <c r="T3" s="123"/>
      <c r="U3" s="123"/>
      <c r="V3" s="123"/>
      <c r="W3" s="122" t="s">
        <v>14</v>
      </c>
      <c r="X3" s="123"/>
      <c r="Y3" s="123"/>
      <c r="Z3" s="123"/>
      <c r="AA3" s="123"/>
      <c r="AB3" s="122" t="s">
        <v>15</v>
      </c>
      <c r="AC3" s="123"/>
      <c r="AD3" s="123"/>
      <c r="AE3" s="123"/>
      <c r="AF3" s="123"/>
    </row>
    <row r="4" spans="1:32" s="4" customFormat="1" ht="48" customHeight="1" thickBot="1" x14ac:dyDescent="0.3">
      <c r="A4" s="14"/>
      <c r="B4" s="14"/>
      <c r="C4" s="14"/>
      <c r="D4" s="14"/>
      <c r="E4" s="14"/>
      <c r="F4" s="14"/>
      <c r="G4" s="14"/>
      <c r="H4" s="14"/>
      <c r="I4" s="5" t="s">
        <v>16</v>
      </c>
      <c r="J4" s="5" t="s">
        <v>17</v>
      </c>
      <c r="K4" s="5" t="s">
        <v>18</v>
      </c>
      <c r="L4" s="14"/>
      <c r="M4" s="14"/>
      <c r="N4" s="11" t="s">
        <v>19</v>
      </c>
      <c r="O4" s="11" t="s">
        <v>20</v>
      </c>
      <c r="P4" s="11" t="s">
        <v>21</v>
      </c>
      <c r="Q4" s="11" t="s">
        <v>22</v>
      </c>
      <c r="R4" s="66" t="s">
        <v>23</v>
      </c>
      <c r="S4" s="67" t="s">
        <v>24</v>
      </c>
      <c r="T4" s="67" t="s">
        <v>25</v>
      </c>
      <c r="U4" s="67" t="s">
        <v>26</v>
      </c>
      <c r="V4" s="68" t="s">
        <v>27</v>
      </c>
      <c r="W4" s="66" t="s">
        <v>23</v>
      </c>
      <c r="X4" s="67" t="s">
        <v>24</v>
      </c>
      <c r="Y4" s="67" t="s">
        <v>25</v>
      </c>
      <c r="Z4" s="67" t="s">
        <v>26</v>
      </c>
      <c r="AA4" s="68" t="s">
        <v>27</v>
      </c>
      <c r="AB4" s="66" t="s">
        <v>23</v>
      </c>
      <c r="AC4" s="67" t="s">
        <v>24</v>
      </c>
      <c r="AD4" s="67" t="s">
        <v>25</v>
      </c>
      <c r="AE4" s="67" t="s">
        <v>26</v>
      </c>
      <c r="AF4" s="68" t="s">
        <v>27</v>
      </c>
    </row>
    <row r="5" spans="1:32" s="4" customFormat="1" ht="165.75" customHeight="1" x14ac:dyDescent="0.25">
      <c r="A5" s="15" t="s">
        <v>28</v>
      </c>
      <c r="B5" s="15" t="s">
        <v>29</v>
      </c>
      <c r="C5" s="15" t="s">
        <v>30</v>
      </c>
      <c r="D5" s="16" t="s">
        <v>31</v>
      </c>
      <c r="E5" s="17" t="s">
        <v>32</v>
      </c>
      <c r="F5" s="16" t="s">
        <v>33</v>
      </c>
      <c r="G5" s="16" t="s">
        <v>34</v>
      </c>
      <c r="H5" s="20" t="s">
        <v>35</v>
      </c>
      <c r="I5" s="18" t="s">
        <v>36</v>
      </c>
      <c r="J5" s="21"/>
      <c r="K5" s="21"/>
      <c r="L5" s="19">
        <v>45292</v>
      </c>
      <c r="M5" s="19">
        <v>45657</v>
      </c>
      <c r="N5" s="23">
        <v>0</v>
      </c>
      <c r="O5" s="27">
        <v>1</v>
      </c>
      <c r="P5" s="27">
        <v>0</v>
      </c>
      <c r="Q5" s="20">
        <v>1</v>
      </c>
      <c r="R5" s="80">
        <v>0</v>
      </c>
      <c r="S5" s="83" t="s">
        <v>37</v>
      </c>
      <c r="T5" s="80" t="s">
        <v>38</v>
      </c>
      <c r="U5" s="84" t="s">
        <v>39</v>
      </c>
      <c r="V5" s="85"/>
      <c r="W5" s="112">
        <v>1</v>
      </c>
      <c r="X5" s="108" t="s">
        <v>40</v>
      </c>
      <c r="Y5" s="112" t="s">
        <v>38</v>
      </c>
      <c r="Z5" s="113" t="s">
        <v>39</v>
      </c>
      <c r="AA5" s="114"/>
      <c r="AB5" s="135">
        <v>1</v>
      </c>
      <c r="AC5" s="134" t="s">
        <v>41</v>
      </c>
      <c r="AD5" s="135" t="s">
        <v>38</v>
      </c>
      <c r="AE5" s="146" t="s">
        <v>39</v>
      </c>
      <c r="AF5" s="147"/>
    </row>
    <row r="6" spans="1:32" ht="60" x14ac:dyDescent="0.25">
      <c r="A6" s="25" t="s">
        <v>28</v>
      </c>
      <c r="B6" s="25" t="s">
        <v>29</v>
      </c>
      <c r="C6" s="25" t="s">
        <v>30</v>
      </c>
      <c r="D6" s="29" t="s">
        <v>42</v>
      </c>
      <c r="E6" s="17" t="s">
        <v>43</v>
      </c>
      <c r="F6" s="26" t="s">
        <v>44</v>
      </c>
      <c r="G6" s="26" t="s">
        <v>45</v>
      </c>
      <c r="H6" s="17" t="s">
        <v>35</v>
      </c>
      <c r="I6" s="18" t="s">
        <v>36</v>
      </c>
      <c r="J6" s="18"/>
      <c r="K6" s="18"/>
      <c r="L6" s="19">
        <v>45292</v>
      </c>
      <c r="M6" s="19">
        <v>45657</v>
      </c>
      <c r="N6" s="31">
        <v>0</v>
      </c>
      <c r="O6" s="32">
        <v>0</v>
      </c>
      <c r="P6" s="32">
        <v>0</v>
      </c>
      <c r="Q6" s="17">
        <v>1</v>
      </c>
      <c r="R6" s="81">
        <v>0</v>
      </c>
      <c r="S6" s="83" t="s">
        <v>46</v>
      </c>
      <c r="T6" s="86" t="s">
        <v>47</v>
      </c>
      <c r="U6" s="87"/>
      <c r="V6" s="87"/>
      <c r="W6" s="107">
        <v>0</v>
      </c>
      <c r="X6" s="108" t="s">
        <v>46</v>
      </c>
      <c r="Y6" s="101" t="s">
        <v>47</v>
      </c>
      <c r="Z6" s="109"/>
      <c r="AA6" s="109"/>
      <c r="AB6" s="135">
        <v>0</v>
      </c>
      <c r="AC6" s="134" t="s">
        <v>46</v>
      </c>
      <c r="AD6" s="135" t="s">
        <v>47</v>
      </c>
      <c r="AE6" s="148" t="s">
        <v>152</v>
      </c>
      <c r="AF6" s="148"/>
    </row>
    <row r="7" spans="1:32" ht="75" x14ac:dyDescent="0.25">
      <c r="A7" s="15" t="s">
        <v>28</v>
      </c>
      <c r="B7" s="15" t="s">
        <v>29</v>
      </c>
      <c r="C7" s="15" t="s">
        <v>30</v>
      </c>
      <c r="D7" s="16" t="s">
        <v>48</v>
      </c>
      <c r="E7" s="17" t="s">
        <v>43</v>
      </c>
      <c r="F7" s="16" t="s">
        <v>49</v>
      </c>
      <c r="G7" s="16" t="s">
        <v>50</v>
      </c>
      <c r="H7" s="20" t="s">
        <v>35</v>
      </c>
      <c r="I7" s="18" t="s">
        <v>36</v>
      </c>
      <c r="J7" s="21"/>
      <c r="K7" s="21"/>
      <c r="L7" s="19">
        <v>45292</v>
      </c>
      <c r="M7" s="19">
        <v>45657</v>
      </c>
      <c r="N7" s="23">
        <v>0</v>
      </c>
      <c r="O7" s="27">
        <v>0</v>
      </c>
      <c r="P7" s="27">
        <v>0</v>
      </c>
      <c r="Q7" s="20">
        <v>1</v>
      </c>
      <c r="R7" s="81">
        <v>0</v>
      </c>
      <c r="S7" s="83" t="s">
        <v>46</v>
      </c>
      <c r="T7" s="86" t="s">
        <v>47</v>
      </c>
      <c r="U7" s="87"/>
      <c r="V7" s="87"/>
      <c r="W7" s="107">
        <v>0</v>
      </c>
      <c r="X7" s="108" t="s">
        <v>46</v>
      </c>
      <c r="Y7" s="101" t="s">
        <v>47</v>
      </c>
      <c r="Z7" s="109"/>
      <c r="AA7" s="109"/>
      <c r="AB7" s="135">
        <v>0</v>
      </c>
      <c r="AC7" s="134" t="s">
        <v>46</v>
      </c>
      <c r="AD7" s="135" t="s">
        <v>47</v>
      </c>
      <c r="AE7" s="148" t="s">
        <v>152</v>
      </c>
      <c r="AF7" s="149"/>
    </row>
    <row r="8" spans="1:32" ht="315.75" customHeight="1" x14ac:dyDescent="0.25">
      <c r="A8" s="15" t="s">
        <v>28</v>
      </c>
      <c r="B8" s="15" t="s">
        <v>29</v>
      </c>
      <c r="C8" s="15" t="s">
        <v>30</v>
      </c>
      <c r="D8" s="15" t="s">
        <v>51</v>
      </c>
      <c r="E8" s="20" t="s">
        <v>52</v>
      </c>
      <c r="F8" s="16" t="s">
        <v>53</v>
      </c>
      <c r="G8" s="16" t="s">
        <v>54</v>
      </c>
      <c r="H8" s="20" t="s">
        <v>35</v>
      </c>
      <c r="I8" s="1" t="s">
        <v>36</v>
      </c>
      <c r="J8" s="21"/>
      <c r="K8" s="21"/>
      <c r="L8" s="19">
        <v>45292</v>
      </c>
      <c r="M8" s="19">
        <v>45657</v>
      </c>
      <c r="N8" s="24">
        <v>1</v>
      </c>
      <c r="O8" s="28">
        <v>1</v>
      </c>
      <c r="P8" s="28">
        <v>1</v>
      </c>
      <c r="Q8" s="22">
        <v>1</v>
      </c>
      <c r="R8" s="82">
        <v>1</v>
      </c>
      <c r="S8" s="83" t="s">
        <v>55</v>
      </c>
      <c r="T8" s="86" t="s">
        <v>38</v>
      </c>
      <c r="U8" s="88" t="s">
        <v>56</v>
      </c>
      <c r="V8" s="87"/>
      <c r="W8" s="107">
        <v>1</v>
      </c>
      <c r="X8" s="108" t="s">
        <v>57</v>
      </c>
      <c r="Y8" s="101" t="s">
        <v>38</v>
      </c>
      <c r="Z8" s="111" t="s">
        <v>56</v>
      </c>
      <c r="AA8" s="120" t="s">
        <v>58</v>
      </c>
      <c r="AB8" s="150">
        <v>1</v>
      </c>
      <c r="AC8" s="134" t="s">
        <v>59</v>
      </c>
      <c r="AD8" s="131" t="s">
        <v>38</v>
      </c>
      <c r="AE8" s="151" t="s">
        <v>56</v>
      </c>
      <c r="AF8" s="152" t="s">
        <v>60</v>
      </c>
    </row>
    <row r="9" spans="1:32" ht="210" x14ac:dyDescent="0.25">
      <c r="A9" s="15" t="s">
        <v>28</v>
      </c>
      <c r="B9" s="15" t="s">
        <v>29</v>
      </c>
      <c r="C9" s="15" t="s">
        <v>61</v>
      </c>
      <c r="D9" s="33" t="s">
        <v>62</v>
      </c>
      <c r="E9" s="20" t="s">
        <v>63</v>
      </c>
      <c r="F9" s="16" t="s">
        <v>64</v>
      </c>
      <c r="G9" s="16" t="s">
        <v>65</v>
      </c>
      <c r="H9" s="20" t="s">
        <v>35</v>
      </c>
      <c r="I9" s="1" t="s">
        <v>36</v>
      </c>
      <c r="J9" s="21"/>
      <c r="K9" s="21"/>
      <c r="L9" s="19">
        <v>45292</v>
      </c>
      <c r="M9" s="19">
        <v>45657</v>
      </c>
      <c r="N9" s="23">
        <v>1</v>
      </c>
      <c r="O9" s="27">
        <v>1</v>
      </c>
      <c r="P9" s="27">
        <v>1</v>
      </c>
      <c r="Q9" s="20">
        <v>1</v>
      </c>
      <c r="R9" s="81">
        <v>0</v>
      </c>
      <c r="S9" s="83" t="s">
        <v>66</v>
      </c>
      <c r="T9" s="86" t="s">
        <v>47</v>
      </c>
      <c r="U9" s="87"/>
      <c r="V9" s="87"/>
      <c r="W9" s="107">
        <v>0</v>
      </c>
      <c r="X9" s="108" t="s">
        <v>67</v>
      </c>
      <c r="Y9" s="101" t="s">
        <v>47</v>
      </c>
      <c r="Z9" s="118" t="s">
        <v>68</v>
      </c>
      <c r="AA9" s="109"/>
      <c r="AB9" s="150">
        <v>0</v>
      </c>
      <c r="AC9" s="134" t="s">
        <v>69</v>
      </c>
      <c r="AD9" s="131" t="s">
        <v>70</v>
      </c>
      <c r="AE9" s="153" t="s">
        <v>68</v>
      </c>
      <c r="AF9" s="154"/>
    </row>
    <row r="10" spans="1:32" ht="150" customHeight="1" x14ac:dyDescent="0.25">
      <c r="A10" s="15" t="s">
        <v>28</v>
      </c>
      <c r="B10" s="15" t="s">
        <v>29</v>
      </c>
      <c r="C10" s="15" t="s">
        <v>61</v>
      </c>
      <c r="D10" s="33" t="s">
        <v>71</v>
      </c>
      <c r="E10" s="20" t="s">
        <v>63</v>
      </c>
      <c r="F10" s="16" t="s">
        <v>72</v>
      </c>
      <c r="G10" s="16" t="s">
        <v>73</v>
      </c>
      <c r="H10" s="20" t="s">
        <v>35</v>
      </c>
      <c r="I10" s="1" t="s">
        <v>36</v>
      </c>
      <c r="J10" s="21"/>
      <c r="K10" s="21"/>
      <c r="L10" s="19">
        <v>45292</v>
      </c>
      <c r="M10" s="19">
        <v>45657</v>
      </c>
      <c r="N10" s="23">
        <v>0</v>
      </c>
      <c r="O10" s="27">
        <v>1</v>
      </c>
      <c r="P10" s="27">
        <v>0</v>
      </c>
      <c r="Q10" s="20">
        <v>1</v>
      </c>
      <c r="R10" s="81">
        <v>0</v>
      </c>
      <c r="S10" s="83" t="s">
        <v>74</v>
      </c>
      <c r="T10" s="86" t="s">
        <v>47</v>
      </c>
      <c r="U10" s="87"/>
      <c r="V10" s="87"/>
      <c r="W10" s="107">
        <v>0</v>
      </c>
      <c r="X10" s="108" t="s">
        <v>75</v>
      </c>
      <c r="Y10" s="101" t="s">
        <v>38</v>
      </c>
      <c r="Z10" s="118" t="s">
        <v>76</v>
      </c>
      <c r="AA10" s="109"/>
      <c r="AB10" s="150">
        <v>1</v>
      </c>
      <c r="AC10" s="134" t="s">
        <v>77</v>
      </c>
      <c r="AD10" s="131" t="s">
        <v>38</v>
      </c>
      <c r="AE10" s="155" t="s">
        <v>78</v>
      </c>
      <c r="AF10" s="148"/>
    </row>
    <row r="11" spans="1:32" ht="219.75" customHeight="1" x14ac:dyDescent="0.25">
      <c r="A11" s="15" t="s">
        <v>79</v>
      </c>
      <c r="B11" s="15" t="s">
        <v>29</v>
      </c>
      <c r="C11" s="15" t="s">
        <v>61</v>
      </c>
      <c r="D11" s="30" t="s">
        <v>80</v>
      </c>
      <c r="E11" s="20" t="s">
        <v>81</v>
      </c>
      <c r="F11" s="16" t="s">
        <v>82</v>
      </c>
      <c r="G11" s="16" t="s">
        <v>83</v>
      </c>
      <c r="H11" s="20" t="s">
        <v>35</v>
      </c>
      <c r="I11" s="1" t="s">
        <v>36</v>
      </c>
      <c r="J11" s="21"/>
      <c r="K11" s="21"/>
      <c r="L11" s="19">
        <v>45292</v>
      </c>
      <c r="M11" s="19">
        <v>45657</v>
      </c>
      <c r="N11" s="23">
        <v>0</v>
      </c>
      <c r="O11" s="27">
        <v>1</v>
      </c>
      <c r="P11" s="27">
        <v>1</v>
      </c>
      <c r="Q11" s="20">
        <v>2</v>
      </c>
      <c r="R11" s="81">
        <v>1</v>
      </c>
      <c r="S11" s="83" t="s">
        <v>84</v>
      </c>
      <c r="T11" s="86" t="s">
        <v>38</v>
      </c>
      <c r="U11" s="89" t="s">
        <v>85</v>
      </c>
      <c r="V11" s="87"/>
      <c r="W11" s="107">
        <v>2</v>
      </c>
      <c r="X11" s="108" t="s">
        <v>86</v>
      </c>
      <c r="Y11" s="101" t="s">
        <v>38</v>
      </c>
      <c r="Z11" s="119" t="s">
        <v>87</v>
      </c>
      <c r="AA11" s="109"/>
      <c r="AB11" s="150">
        <v>2</v>
      </c>
      <c r="AC11" s="134" t="s">
        <v>88</v>
      </c>
      <c r="AD11" s="131" t="s">
        <v>38</v>
      </c>
      <c r="AE11" s="156" t="s">
        <v>87</v>
      </c>
      <c r="AF11" s="148"/>
    </row>
    <row r="12" spans="1:32" ht="84" customHeight="1" x14ac:dyDescent="0.25">
      <c r="A12" s="15" t="s">
        <v>89</v>
      </c>
      <c r="B12" s="15" t="s">
        <v>29</v>
      </c>
      <c r="C12" s="15" t="s">
        <v>61</v>
      </c>
      <c r="D12" s="30" t="s">
        <v>90</v>
      </c>
      <c r="E12" s="20" t="s">
        <v>91</v>
      </c>
      <c r="F12" s="16" t="s">
        <v>92</v>
      </c>
      <c r="G12" s="16" t="s">
        <v>93</v>
      </c>
      <c r="H12" s="20" t="s">
        <v>35</v>
      </c>
      <c r="I12" s="1" t="s">
        <v>36</v>
      </c>
      <c r="J12" s="21"/>
      <c r="K12" s="21"/>
      <c r="L12" s="19">
        <v>45292</v>
      </c>
      <c r="M12" s="19">
        <v>45657</v>
      </c>
      <c r="N12" s="23">
        <v>0</v>
      </c>
      <c r="O12" s="27">
        <v>1</v>
      </c>
      <c r="P12" s="27">
        <v>1</v>
      </c>
      <c r="Q12" s="20">
        <v>2</v>
      </c>
      <c r="R12" s="81">
        <v>0</v>
      </c>
      <c r="S12" s="83" t="s">
        <v>94</v>
      </c>
      <c r="T12" s="86" t="s">
        <v>47</v>
      </c>
      <c r="U12" s="87"/>
      <c r="V12" s="87"/>
      <c r="W12" s="107">
        <v>1</v>
      </c>
      <c r="X12" s="108" t="s">
        <v>95</v>
      </c>
      <c r="Y12" s="101" t="s">
        <v>38</v>
      </c>
      <c r="Z12" s="110" t="s">
        <v>96</v>
      </c>
      <c r="AA12" s="109"/>
      <c r="AB12" s="150">
        <v>1</v>
      </c>
      <c r="AC12" s="134" t="s">
        <v>97</v>
      </c>
      <c r="AD12" s="131" t="s">
        <v>38</v>
      </c>
      <c r="AE12" s="157" t="s">
        <v>96</v>
      </c>
      <c r="AF12" s="148"/>
    </row>
    <row r="13" spans="1:32" ht="60" x14ac:dyDescent="0.25">
      <c r="A13" s="15" t="s">
        <v>89</v>
      </c>
      <c r="B13" s="15" t="s">
        <v>29</v>
      </c>
      <c r="C13" s="15" t="s">
        <v>61</v>
      </c>
      <c r="D13" s="30" t="s">
        <v>98</v>
      </c>
      <c r="E13" s="20" t="s">
        <v>99</v>
      </c>
      <c r="F13" s="16" t="s">
        <v>100</v>
      </c>
      <c r="G13" s="16" t="s">
        <v>101</v>
      </c>
      <c r="H13" s="20" t="s">
        <v>35</v>
      </c>
      <c r="I13" s="1" t="s">
        <v>36</v>
      </c>
      <c r="J13" s="21"/>
      <c r="K13" s="21"/>
      <c r="L13" s="19">
        <v>45292</v>
      </c>
      <c r="M13" s="19">
        <v>45657</v>
      </c>
      <c r="N13" s="23">
        <v>0</v>
      </c>
      <c r="O13" s="27">
        <v>0</v>
      </c>
      <c r="P13" s="27">
        <v>0</v>
      </c>
      <c r="Q13" s="20">
        <v>1</v>
      </c>
      <c r="R13" s="81">
        <v>0</v>
      </c>
      <c r="S13" s="83" t="s">
        <v>46</v>
      </c>
      <c r="T13" s="86" t="s">
        <v>47</v>
      </c>
      <c r="U13" s="87"/>
      <c r="V13" s="87"/>
      <c r="W13" s="107">
        <v>0</v>
      </c>
      <c r="X13" s="108" t="s">
        <v>46</v>
      </c>
      <c r="Y13" s="101" t="s">
        <v>47</v>
      </c>
      <c r="Z13" s="109"/>
      <c r="AA13" s="109"/>
      <c r="AB13" s="150">
        <v>0</v>
      </c>
      <c r="AC13" s="134" t="s">
        <v>46</v>
      </c>
      <c r="AD13" s="131" t="s">
        <v>47</v>
      </c>
      <c r="AE13" s="148" t="s">
        <v>152</v>
      </c>
      <c r="AF13" s="148"/>
    </row>
  </sheetData>
  <autoFilter ref="A4:AA13" xr:uid="{CD1BC21D-4D41-4271-BFAF-A64EB12341BD}"/>
  <mergeCells count="4">
    <mergeCell ref="A1:K1"/>
    <mergeCell ref="R3:V3"/>
    <mergeCell ref="W3:AA3"/>
    <mergeCell ref="AB3:AF3"/>
  </mergeCells>
  <phoneticPr fontId="9" type="noConversion"/>
  <hyperlinks>
    <hyperlink ref="U5" r:id="rId1" display="https://shdgov.sharepoint.com/:f:/s/OACIUDADANO-SHD/EjBSTcoGxFBKjtU_7cDXCR0BtQte6qTsmknGgGf5v8KzqQ?e=J5Gqei" xr:uid="{1A17F5E9-B346-489A-AA3D-E454CC93571E}"/>
    <hyperlink ref="U8" r:id="rId2" xr:uid="{C1864F29-ADCC-4FA0-A32C-4ADED944A6B6}"/>
    <hyperlink ref="U11" r:id="rId3" display="https://shdgov.sharepoint.com/:f:/s/OACIUDADANO-SHD/EsPvp9-spAJAj8HMqm-cvJQBlpV6K1BzSDwuZDFSRIyiuQ?e=Td9i1Z" xr:uid="{FDEECF88-B67A-4C61-AA17-D20779A2B164}"/>
    <hyperlink ref="Z5" r:id="rId4" display="https://shdgov.sharepoint.com/:f:/s/OACIUDADANO-SHD/EjBSTcoGxFBKjtU_7cDXCR0BtQte6qTsmknGgGf5v8KzqQ?e=J5Gqei" xr:uid="{A550F735-1CED-4E3C-B85B-7E5275643749}"/>
    <hyperlink ref="Z8" r:id="rId5" xr:uid="{D4304175-D7E6-4BD5-91C1-C40AF5D2DA13}"/>
    <hyperlink ref="Z12" r:id="rId6" xr:uid="{11B5E24E-961C-4360-A5F3-9530D9FFC7DA}"/>
    <hyperlink ref="AA8" r:id="rId7" xr:uid="{E370C28B-41B1-4AD9-81A6-CC8767DF9032}"/>
    <hyperlink ref="Z10" r:id="rId8" xr:uid="{DCA0B574-C591-452B-A5E2-09CE7CE6F017}"/>
    <hyperlink ref="Z9" r:id="rId9" xr:uid="{3BD029F0-158D-46BF-847E-728A5A0A3BAF}"/>
    <hyperlink ref="Z11" r:id="rId10" xr:uid="{94FFF0FA-C516-4A89-AB15-30DB1319B40A}"/>
    <hyperlink ref="AE10" r:id="rId11" display="https://engage.cloud.microsoft/main/org/shd.gov.co/threads/eyJfdHlwZSI6IlRocmVhZCIsImlkIjoiMjk3OTk3MjE0Mjc2ODEyOCJ9?trk_copy_link=V2" xr:uid="{85D192EF-F103-4ACC-9AB2-BE2917BF8B93}"/>
    <hyperlink ref="AF8" r:id="rId12" display="../../../../../../:w:/r/sites/SDH_Inicio/despacho-sdh/OAC/Administrativo/Planeacion-Calidad-Riesgos/Informes/Temas-transversales/2024/20241009-Informe-Estrategia-Participacion-tercer-trimestre-2024.docx?d=wd04f57d4c99742e4b0f8ddf54a3caa6b&amp;csf=1&amp;web=1&amp;e=W3UERQ" xr:uid="{F3A2B188-76F4-443A-B03D-19CF61962E63}"/>
    <hyperlink ref="AE8" r:id="rId13" xr:uid="{CA827028-9C26-45FD-B96F-2D841B6E23A9}"/>
    <hyperlink ref="AE11" r:id="rId14" xr:uid="{ED4823DF-2379-4471-A950-C856BFEBD210}"/>
    <hyperlink ref="AE12" r:id="rId15" xr:uid="{F4FB1776-F2ED-4018-BDA9-21DBBF99FD05}"/>
    <hyperlink ref="AE5" r:id="rId16" display="https://shdgov.sharepoint.com/:f:/s/OACIUDADANO-SHD/EjBSTcoGxFBKjtU_7cDXCR0BtQte6qTsmknGgGf5v8KzqQ?e=J5Gqei" xr:uid="{373D5849-C7BD-4B2E-BE21-667EA1645991}"/>
  </hyperlinks>
  <pageMargins left="0.7" right="0.7" top="0.75" bottom="0.75" header="0.3" footer="0.3"/>
  <pageSetup paperSize="9" orientation="portrait" r:id="rId1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8F5EA-60DC-409C-B73B-98F345CC2062}">
  <dimension ref="A1:AE13"/>
  <sheetViews>
    <sheetView zoomScale="70" zoomScaleNormal="70" workbookViewId="0">
      <pane ySplit="1" topLeftCell="A2" activePane="bottomLeft" state="frozen"/>
      <selection pane="bottomLeft" activeCell="AD13" sqref="AD13"/>
    </sheetView>
  </sheetViews>
  <sheetFormatPr baseColWidth="10" defaultColWidth="11.42578125" defaultRowHeight="15" x14ac:dyDescent="0.25"/>
  <cols>
    <col min="1" max="1" width="25.42578125" customWidth="1"/>
    <col min="2" max="2" width="28" customWidth="1"/>
    <col min="3" max="3" width="38" customWidth="1"/>
    <col min="4" max="4" width="19.42578125" customWidth="1"/>
    <col min="5" max="5" width="37.7109375" customWidth="1"/>
    <col min="6" max="6" width="38" customWidth="1"/>
    <col min="7" max="8" width="15.42578125" style="2" customWidth="1"/>
    <col min="9" max="9" width="19.42578125" customWidth="1"/>
    <col min="10" max="10" width="17.85546875" customWidth="1"/>
    <col min="11" max="12" width="13.28515625" customWidth="1"/>
    <col min="13" max="16" width="16.7109375" customWidth="1"/>
    <col min="17" max="17" width="17.28515625" hidden="1" customWidth="1"/>
    <col min="18" max="18" width="45.85546875" hidden="1" customWidth="1"/>
    <col min="19" max="19" width="14.28515625" hidden="1" customWidth="1"/>
    <col min="20" max="20" width="29.28515625" hidden="1" customWidth="1"/>
    <col min="21" max="21" width="21.28515625" hidden="1" customWidth="1"/>
    <col min="22" max="22" width="11.42578125" hidden="1" customWidth="1"/>
    <col min="23" max="23" width="45.7109375" hidden="1" customWidth="1"/>
    <col min="24" max="24" width="0" hidden="1" customWidth="1"/>
    <col min="25" max="25" width="42.85546875" hidden="1" customWidth="1"/>
    <col min="26" max="26" width="0" hidden="1" customWidth="1"/>
    <col min="28" max="28" width="45.42578125" customWidth="1"/>
    <col min="30" max="30" width="34.85546875" customWidth="1"/>
    <col min="31" max="31" width="30.42578125" customWidth="1"/>
  </cols>
  <sheetData>
    <row r="1" spans="1:31" ht="21" x14ac:dyDescent="0.35">
      <c r="A1" s="121" t="s">
        <v>102</v>
      </c>
      <c r="B1" s="121"/>
      <c r="C1" s="121"/>
      <c r="D1" s="121"/>
      <c r="E1" s="121"/>
      <c r="F1" s="121"/>
      <c r="G1" s="121"/>
      <c r="H1" s="121"/>
      <c r="I1" s="121"/>
      <c r="J1" s="121"/>
    </row>
    <row r="2" spans="1:31" ht="15.75" thickBot="1" x14ac:dyDescent="0.3">
      <c r="C2" s="3"/>
    </row>
    <row r="3" spans="1:31" s="4" customFormat="1" ht="51.75" thickBot="1" x14ac:dyDescent="0.3">
      <c r="A3" s="12" t="s">
        <v>1</v>
      </c>
      <c r="B3" s="12" t="s">
        <v>2</v>
      </c>
      <c r="C3" s="12" t="s">
        <v>4</v>
      </c>
      <c r="D3" s="12" t="s">
        <v>5</v>
      </c>
      <c r="E3" s="12" t="s">
        <v>6</v>
      </c>
      <c r="F3" s="12" t="s">
        <v>7</v>
      </c>
      <c r="G3" s="12" t="s">
        <v>8</v>
      </c>
      <c r="H3" s="6"/>
      <c r="I3" s="7" t="s">
        <v>9</v>
      </c>
      <c r="J3" s="8"/>
      <c r="K3" s="13" t="s">
        <v>10</v>
      </c>
      <c r="L3" s="12" t="s">
        <v>11</v>
      </c>
      <c r="M3" s="9" t="s">
        <v>103</v>
      </c>
      <c r="N3" s="10"/>
      <c r="O3" s="10"/>
      <c r="P3" s="43"/>
      <c r="Q3" s="122" t="s">
        <v>13</v>
      </c>
      <c r="R3" s="123"/>
      <c r="S3" s="123"/>
      <c r="T3" s="123"/>
      <c r="U3" s="123"/>
      <c r="V3" s="122" t="s">
        <v>14</v>
      </c>
      <c r="W3" s="123"/>
      <c r="X3" s="123"/>
      <c r="Y3" s="123"/>
      <c r="Z3" s="123"/>
      <c r="AA3" s="122" t="s">
        <v>15</v>
      </c>
      <c r="AB3" s="123"/>
      <c r="AC3" s="123"/>
      <c r="AD3" s="123"/>
      <c r="AE3" s="123"/>
    </row>
    <row r="4" spans="1:31" s="4" customFormat="1" ht="60" x14ac:dyDescent="0.25">
      <c r="A4" s="14"/>
      <c r="B4" s="14"/>
      <c r="C4" s="14"/>
      <c r="D4" s="14"/>
      <c r="E4" s="14"/>
      <c r="F4" s="14"/>
      <c r="G4" s="14"/>
      <c r="H4" s="5" t="s">
        <v>16</v>
      </c>
      <c r="I4" s="5" t="s">
        <v>17</v>
      </c>
      <c r="J4" s="5" t="s">
        <v>18</v>
      </c>
      <c r="K4" s="14"/>
      <c r="L4" s="14"/>
      <c r="M4" s="11" t="s">
        <v>19</v>
      </c>
      <c r="N4" s="11" t="s">
        <v>20</v>
      </c>
      <c r="O4" s="11" t="s">
        <v>21</v>
      </c>
      <c r="P4" s="35" t="s">
        <v>22</v>
      </c>
      <c r="Q4" s="66" t="s">
        <v>23</v>
      </c>
      <c r="R4" s="67" t="s">
        <v>24</v>
      </c>
      <c r="S4" s="67" t="s">
        <v>25</v>
      </c>
      <c r="T4" s="67" t="s">
        <v>26</v>
      </c>
      <c r="U4" s="68" t="s">
        <v>27</v>
      </c>
      <c r="V4" s="66" t="s">
        <v>23</v>
      </c>
      <c r="W4" s="67" t="s">
        <v>24</v>
      </c>
      <c r="X4" s="67" t="s">
        <v>25</v>
      </c>
      <c r="Y4" s="67" t="s">
        <v>26</v>
      </c>
      <c r="Z4" s="68" t="s">
        <v>27</v>
      </c>
      <c r="AA4" s="66" t="s">
        <v>23</v>
      </c>
      <c r="AB4" s="67" t="s">
        <v>24</v>
      </c>
      <c r="AC4" s="67" t="s">
        <v>25</v>
      </c>
      <c r="AD4" s="67" t="s">
        <v>26</v>
      </c>
      <c r="AE4" s="68" t="s">
        <v>27</v>
      </c>
    </row>
    <row r="5" spans="1:31" ht="125.25" customHeight="1" x14ac:dyDescent="0.25">
      <c r="A5" s="45" t="s">
        <v>79</v>
      </c>
      <c r="B5" s="15" t="s">
        <v>29</v>
      </c>
      <c r="C5" s="30" t="s">
        <v>104</v>
      </c>
      <c r="D5" s="20" t="s">
        <v>105</v>
      </c>
      <c r="E5" s="16" t="s">
        <v>106</v>
      </c>
      <c r="F5" s="16" t="s">
        <v>107</v>
      </c>
      <c r="G5" s="20" t="s">
        <v>108</v>
      </c>
      <c r="H5" s="1" t="s">
        <v>36</v>
      </c>
      <c r="I5" s="21"/>
      <c r="J5" s="21"/>
      <c r="K5" s="19">
        <v>45444</v>
      </c>
      <c r="L5" s="46">
        <v>45657</v>
      </c>
      <c r="M5" s="23">
        <v>0</v>
      </c>
      <c r="N5" s="34">
        <v>0</v>
      </c>
      <c r="O5" s="34">
        <v>1</v>
      </c>
      <c r="P5" s="70">
        <v>0</v>
      </c>
      <c r="Q5" s="75">
        <v>0</v>
      </c>
      <c r="R5" s="90" t="s">
        <v>109</v>
      </c>
      <c r="S5" s="76"/>
      <c r="T5" s="76"/>
      <c r="U5" s="77"/>
      <c r="V5" s="95">
        <v>0</v>
      </c>
      <c r="W5" s="96" t="s">
        <v>109</v>
      </c>
      <c r="X5" s="97" t="s">
        <v>47</v>
      </c>
      <c r="Y5" s="97"/>
      <c r="Z5" s="98"/>
      <c r="AA5" s="124">
        <v>1</v>
      </c>
      <c r="AB5" s="125" t="s">
        <v>110</v>
      </c>
      <c r="AC5" s="126" t="s">
        <v>111</v>
      </c>
      <c r="AD5" s="127" t="s">
        <v>112</v>
      </c>
      <c r="AE5" s="128"/>
    </row>
    <row r="6" spans="1:31" ht="109.5" customHeight="1" x14ac:dyDescent="0.25">
      <c r="A6" s="45" t="s">
        <v>79</v>
      </c>
      <c r="B6" s="15" t="s">
        <v>29</v>
      </c>
      <c r="C6" s="29" t="s">
        <v>113</v>
      </c>
      <c r="D6" s="29" t="s">
        <v>114</v>
      </c>
      <c r="E6" s="36" t="s">
        <v>115</v>
      </c>
      <c r="F6" s="36" t="s">
        <v>116</v>
      </c>
      <c r="G6" s="29" t="s">
        <v>117</v>
      </c>
      <c r="H6" s="18" t="s">
        <v>36</v>
      </c>
      <c r="I6" s="18"/>
      <c r="J6" s="18"/>
      <c r="K6" s="19">
        <v>45536</v>
      </c>
      <c r="L6" s="46">
        <v>45657</v>
      </c>
      <c r="M6" s="31">
        <v>0</v>
      </c>
      <c r="N6" s="32">
        <v>0</v>
      </c>
      <c r="O6" s="32">
        <v>0</v>
      </c>
      <c r="P6" s="71">
        <v>1</v>
      </c>
      <c r="Q6" s="53">
        <v>0</v>
      </c>
      <c r="R6" s="91" t="s">
        <v>46</v>
      </c>
      <c r="S6" s="54" t="s">
        <v>47</v>
      </c>
      <c r="T6" s="54"/>
      <c r="U6" s="78"/>
      <c r="V6" s="99">
        <v>0</v>
      </c>
      <c r="W6" s="100" t="s">
        <v>46</v>
      </c>
      <c r="X6" s="101" t="s">
        <v>47</v>
      </c>
      <c r="Y6" s="101"/>
      <c r="Z6" s="102"/>
      <c r="AA6" s="129">
        <v>0</v>
      </c>
      <c r="AB6" s="130" t="s">
        <v>46</v>
      </c>
      <c r="AC6" s="131" t="s">
        <v>47</v>
      </c>
      <c r="AD6" s="131" t="s">
        <v>152</v>
      </c>
      <c r="AE6" s="132"/>
    </row>
    <row r="7" spans="1:31" ht="109.5" customHeight="1" x14ac:dyDescent="0.25">
      <c r="A7" s="45" t="s">
        <v>79</v>
      </c>
      <c r="B7" s="15" t="s">
        <v>29</v>
      </c>
      <c r="C7" s="29" t="s">
        <v>118</v>
      </c>
      <c r="D7" s="17" t="s">
        <v>119</v>
      </c>
      <c r="E7" s="37" t="s">
        <v>120</v>
      </c>
      <c r="F7" s="37" t="s">
        <v>121</v>
      </c>
      <c r="G7" s="29" t="s">
        <v>117</v>
      </c>
      <c r="H7" s="18" t="s">
        <v>36</v>
      </c>
      <c r="I7" s="18"/>
      <c r="J7" s="18"/>
      <c r="K7" s="19">
        <v>45383</v>
      </c>
      <c r="L7" s="46">
        <v>45657</v>
      </c>
      <c r="M7" s="31">
        <v>0</v>
      </c>
      <c r="N7" s="32">
        <v>0</v>
      </c>
      <c r="O7" s="38">
        <v>0</v>
      </c>
      <c r="P7" s="72">
        <v>1</v>
      </c>
      <c r="Q7" s="53">
        <v>0</v>
      </c>
      <c r="R7" s="91" t="s">
        <v>46</v>
      </c>
      <c r="S7" s="54"/>
      <c r="T7" s="54"/>
      <c r="U7" s="78"/>
      <c r="V7" s="99">
        <v>0</v>
      </c>
      <c r="W7" s="100" t="s">
        <v>46</v>
      </c>
      <c r="X7" s="101" t="s">
        <v>47</v>
      </c>
      <c r="Y7" s="101"/>
      <c r="Z7" s="102"/>
      <c r="AA7" s="129">
        <v>0</v>
      </c>
      <c r="AB7" s="130" t="s">
        <v>46</v>
      </c>
      <c r="AC7" s="131" t="s">
        <v>47</v>
      </c>
      <c r="AD7" s="131" t="s">
        <v>152</v>
      </c>
      <c r="AE7" s="132"/>
    </row>
    <row r="8" spans="1:31" ht="109.5" customHeight="1" x14ac:dyDescent="0.25">
      <c r="A8" s="45" t="s">
        <v>79</v>
      </c>
      <c r="B8" s="15" t="s">
        <v>29</v>
      </c>
      <c r="C8" s="29" t="s">
        <v>122</v>
      </c>
      <c r="D8" s="29" t="s">
        <v>114</v>
      </c>
      <c r="E8" s="39" t="s">
        <v>123</v>
      </c>
      <c r="F8" s="39"/>
      <c r="G8" s="29"/>
      <c r="H8" s="18"/>
      <c r="I8" s="18"/>
      <c r="J8" s="18"/>
      <c r="K8" s="19">
        <v>45444</v>
      </c>
      <c r="L8" s="46">
        <v>45657</v>
      </c>
      <c r="M8" s="31">
        <v>0</v>
      </c>
      <c r="N8" s="32">
        <v>0</v>
      </c>
      <c r="O8" s="38">
        <v>1</v>
      </c>
      <c r="P8" s="72">
        <v>1</v>
      </c>
      <c r="Q8" s="53">
        <v>0</v>
      </c>
      <c r="R8" s="91" t="s">
        <v>46</v>
      </c>
      <c r="S8" s="54" t="s">
        <v>47</v>
      </c>
      <c r="T8" s="54"/>
      <c r="U8" s="78"/>
      <c r="V8" s="99">
        <v>0</v>
      </c>
      <c r="W8" s="100" t="s">
        <v>46</v>
      </c>
      <c r="X8" s="101" t="s">
        <v>47</v>
      </c>
      <c r="Y8" s="101"/>
      <c r="Z8" s="102"/>
      <c r="AA8" s="133">
        <v>0.5</v>
      </c>
      <c r="AB8" s="134" t="s">
        <v>124</v>
      </c>
      <c r="AC8" s="135" t="s">
        <v>38</v>
      </c>
      <c r="AD8" s="134" t="s">
        <v>125</v>
      </c>
      <c r="AE8" s="136" t="s">
        <v>126</v>
      </c>
    </row>
    <row r="9" spans="1:31" ht="75" x14ac:dyDescent="0.25">
      <c r="A9" s="45" t="s">
        <v>79</v>
      </c>
      <c r="B9" s="15" t="s">
        <v>29</v>
      </c>
      <c r="C9" s="15" t="s">
        <v>127</v>
      </c>
      <c r="D9" s="40" t="s">
        <v>43</v>
      </c>
      <c r="E9" s="37" t="s">
        <v>128</v>
      </c>
      <c r="F9" s="41"/>
      <c r="G9" s="42"/>
      <c r="H9" s="42"/>
      <c r="I9" s="41"/>
      <c r="J9" s="41"/>
      <c r="K9" s="57">
        <v>45597</v>
      </c>
      <c r="L9" s="58">
        <v>45657</v>
      </c>
      <c r="M9" s="53">
        <v>0</v>
      </c>
      <c r="N9" s="54">
        <v>0</v>
      </c>
      <c r="O9" s="54">
        <v>0</v>
      </c>
      <c r="P9" s="70">
        <v>1</v>
      </c>
      <c r="Q9" s="53">
        <v>0</v>
      </c>
      <c r="R9" s="91" t="s">
        <v>46</v>
      </c>
      <c r="S9" s="54"/>
      <c r="T9" s="54"/>
      <c r="U9" s="78"/>
      <c r="V9" s="99">
        <v>0</v>
      </c>
      <c r="W9" s="100" t="s">
        <v>46</v>
      </c>
      <c r="X9" s="101" t="s">
        <v>47</v>
      </c>
      <c r="Y9" s="101"/>
      <c r="Z9" s="102"/>
      <c r="AA9" s="129">
        <v>0</v>
      </c>
      <c r="AB9" s="130" t="s">
        <v>46</v>
      </c>
      <c r="AC9" s="131" t="s">
        <v>47</v>
      </c>
      <c r="AD9" s="131" t="s">
        <v>152</v>
      </c>
      <c r="AE9" s="132"/>
    </row>
    <row r="10" spans="1:31" ht="119.25" customHeight="1" x14ac:dyDescent="0.25">
      <c r="A10" s="45" t="s">
        <v>79</v>
      </c>
      <c r="B10" s="15" t="s">
        <v>29</v>
      </c>
      <c r="C10" s="37" t="s">
        <v>129</v>
      </c>
      <c r="D10" s="40" t="s">
        <v>130</v>
      </c>
      <c r="E10" s="37" t="s">
        <v>131</v>
      </c>
      <c r="F10" s="41"/>
      <c r="G10" s="42"/>
      <c r="H10" s="42"/>
      <c r="I10" s="41"/>
      <c r="J10" s="41"/>
      <c r="K10" s="57">
        <v>45292</v>
      </c>
      <c r="L10" s="58">
        <v>45657</v>
      </c>
      <c r="M10" s="63">
        <v>1</v>
      </c>
      <c r="N10" s="64">
        <v>1</v>
      </c>
      <c r="O10" s="65">
        <v>1</v>
      </c>
      <c r="P10" s="73">
        <v>1</v>
      </c>
      <c r="Q10" s="92">
        <f>AVERAGE(M10:P10)</f>
        <v>1</v>
      </c>
      <c r="R10" s="91" t="s">
        <v>132</v>
      </c>
      <c r="S10" s="54" t="s">
        <v>38</v>
      </c>
      <c r="T10" s="93" t="s">
        <v>133</v>
      </c>
      <c r="U10" s="78"/>
      <c r="V10" s="92">
        <v>1</v>
      </c>
      <c r="W10" s="91" t="s">
        <v>134</v>
      </c>
      <c r="X10" s="54" t="s">
        <v>38</v>
      </c>
      <c r="Y10" s="93" t="s">
        <v>135</v>
      </c>
      <c r="Z10" s="78"/>
      <c r="AA10" s="137">
        <v>1</v>
      </c>
      <c r="AB10" s="138" t="s">
        <v>136</v>
      </c>
      <c r="AC10" s="131" t="s">
        <v>38</v>
      </c>
      <c r="AD10" s="139" t="s">
        <v>137</v>
      </c>
      <c r="AE10" s="132"/>
    </row>
    <row r="11" spans="1:31" ht="273.75" customHeight="1" x14ac:dyDescent="0.25">
      <c r="A11" s="45" t="s">
        <v>79</v>
      </c>
      <c r="B11" s="15" t="s">
        <v>29</v>
      </c>
      <c r="C11" s="30" t="s">
        <v>138</v>
      </c>
      <c r="D11" s="20" t="s">
        <v>139</v>
      </c>
      <c r="E11" s="16" t="s">
        <v>140</v>
      </c>
      <c r="F11" s="115" t="s">
        <v>141</v>
      </c>
      <c r="G11" s="116" t="s">
        <v>142</v>
      </c>
      <c r="H11" s="62" t="s">
        <v>36</v>
      </c>
      <c r="I11" s="61" t="s">
        <v>36</v>
      </c>
      <c r="J11" s="61"/>
      <c r="K11" s="57">
        <v>45292</v>
      </c>
      <c r="L11" s="58">
        <v>45657</v>
      </c>
      <c r="M11" s="63">
        <v>1</v>
      </c>
      <c r="N11" s="64">
        <v>1</v>
      </c>
      <c r="O11" s="65">
        <v>1</v>
      </c>
      <c r="P11" s="73">
        <v>1</v>
      </c>
      <c r="Q11" s="92">
        <v>1</v>
      </c>
      <c r="R11" s="91" t="s">
        <v>143</v>
      </c>
      <c r="S11" s="54" t="s">
        <v>38</v>
      </c>
      <c r="T11" s="94" t="s">
        <v>144</v>
      </c>
      <c r="U11" s="78"/>
      <c r="V11" s="92">
        <v>1</v>
      </c>
      <c r="W11" s="91" t="s">
        <v>141</v>
      </c>
      <c r="X11" s="54" t="s">
        <v>38</v>
      </c>
      <c r="Y11" s="117" t="s">
        <v>145</v>
      </c>
      <c r="Z11" s="78"/>
      <c r="AA11" s="137">
        <v>1</v>
      </c>
      <c r="AB11" s="130" t="s">
        <v>146</v>
      </c>
      <c r="AC11" s="131" t="s">
        <v>147</v>
      </c>
      <c r="AD11" s="140" t="s">
        <v>148</v>
      </c>
      <c r="AE11" s="132"/>
    </row>
    <row r="12" spans="1:31" ht="45" x14ac:dyDescent="0.25">
      <c r="A12" s="47" t="s">
        <v>79</v>
      </c>
      <c r="B12" s="48" t="s">
        <v>29</v>
      </c>
      <c r="C12" s="49" t="s">
        <v>149</v>
      </c>
      <c r="D12" s="50" t="s">
        <v>150</v>
      </c>
      <c r="E12" s="51" t="s">
        <v>151</v>
      </c>
      <c r="F12" s="44"/>
      <c r="G12" s="52"/>
      <c r="H12" s="52"/>
      <c r="I12" s="44"/>
      <c r="J12" s="44"/>
      <c r="K12" s="59">
        <v>45597</v>
      </c>
      <c r="L12" s="60">
        <v>45657</v>
      </c>
      <c r="M12" s="55">
        <v>0</v>
      </c>
      <c r="N12" s="56">
        <v>0</v>
      </c>
      <c r="O12" s="56">
        <v>0</v>
      </c>
      <c r="P12" s="74">
        <v>1</v>
      </c>
      <c r="Q12" s="55">
        <v>0</v>
      </c>
      <c r="R12" s="50" t="s">
        <v>46</v>
      </c>
      <c r="S12" s="56"/>
      <c r="T12" s="56"/>
      <c r="U12" s="79"/>
      <c r="V12" s="103">
        <v>0</v>
      </c>
      <c r="W12" s="104" t="s">
        <v>46</v>
      </c>
      <c r="X12" s="105" t="s">
        <v>47</v>
      </c>
      <c r="Y12" s="105"/>
      <c r="Z12" s="106"/>
      <c r="AA12" s="141">
        <v>0</v>
      </c>
      <c r="AB12" s="142" t="s">
        <v>46</v>
      </c>
      <c r="AC12" s="143" t="s">
        <v>47</v>
      </c>
      <c r="AD12" s="143" t="s">
        <v>152</v>
      </c>
      <c r="AE12" s="144"/>
    </row>
    <row r="13" spans="1:31" x14ac:dyDescent="0.25">
      <c r="K13" s="2"/>
      <c r="L13" s="2"/>
      <c r="AA13" s="145"/>
      <c r="AB13" s="145"/>
      <c r="AC13" s="145"/>
      <c r="AD13" s="145"/>
      <c r="AE13" s="145"/>
    </row>
  </sheetData>
  <autoFilter ref="A4:Z12" xr:uid="{4B88F5EA-60DC-409C-B73B-98F345CC2062}"/>
  <mergeCells count="4">
    <mergeCell ref="A1:J1"/>
    <mergeCell ref="Q3:U3"/>
    <mergeCell ref="V3:Z3"/>
    <mergeCell ref="AA3:AE3"/>
  </mergeCells>
  <hyperlinks>
    <hyperlink ref="T11" r:id="rId1" xr:uid="{C162EBA3-E543-478B-8421-6AF413E6E9B1}"/>
    <hyperlink ref="T10" r:id="rId2" xr:uid="{E806B768-7ADC-4D2D-91A6-CADDA32BEED6}"/>
    <hyperlink ref="Y10" r:id="rId3" xr:uid="{1E8BEB8E-3C80-42F4-B7CD-8B7CC4AA2318}"/>
    <hyperlink ref="Y11" r:id="rId4" xr:uid="{710B4B39-B101-40D7-87BF-08769C1B9ED4}"/>
    <hyperlink ref="AD10" r:id="rId5" xr:uid="{C09F87C2-9B23-0742-8395-0F9F1CA7ADDD}"/>
    <hyperlink ref="AD11" r:id="rId6" xr:uid="{C9029723-7D5A-4B8D-854A-E5CC3D9B81FD}"/>
    <hyperlink ref="AD5" r:id="rId7" xr:uid="{A5CE3C27-D714-42F8-8A08-F9A01FC75138}"/>
  </hyperlinks>
  <pageMargins left="0.7" right="0.7" top="0.75" bottom="0.75" header="0.3" footer="0.3"/>
  <pageSetup paperSize="9" orientation="portrait"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7243a5fe-c372-439c-8842-19450e213c4f">
      <Terms xmlns="http://schemas.microsoft.com/office/infopath/2007/PartnerControls"/>
    </lcf76f155ced4ddcb4097134ff3c332f>
    <TaxCatchAll xmlns="366ab235-e126-4d60-a014-75d36b8c156e" xsi:nil="true"/>
    <Fechamodificaci_x00f3_n xmlns="7243a5fe-c372-439c-8842-19450e213c4f" xsi:nil="true"/>
    <Ubicaci_x00f3_n xmlns="7243a5fe-c372-439c-8842-19450e213c4f" xsi:nil="true"/>
    <SharedWithUsers xmlns="366ab235-e126-4d60-a014-75d36b8c156e">
      <UserInfo>
        <DisplayName>Aida Patricia Niño Mora</DisplayName>
        <AccountId>59</AccountId>
        <AccountType/>
      </UserInfo>
      <UserInfo>
        <DisplayName>Fredy Yezid Castañeda Beltran</DisplayName>
        <AccountId>1031</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26394C0DD7C2624AAC165D9F286E4345" ma:contentTypeVersion="27" ma:contentTypeDescription="Crear nuevo documento." ma:contentTypeScope="" ma:versionID="eb77e4cee41e9c8529312c9b87e3693f">
  <xsd:schema xmlns:xsd="http://www.w3.org/2001/XMLSchema" xmlns:xs="http://www.w3.org/2001/XMLSchema" xmlns:p="http://schemas.microsoft.com/office/2006/metadata/properties" xmlns:ns2="7243a5fe-c372-439c-8842-19450e213c4f" xmlns:ns3="366ab235-e126-4d60-a014-75d36b8c156e" targetNamespace="http://schemas.microsoft.com/office/2006/metadata/properties" ma:root="true" ma:fieldsID="23837097e9472aa31037362946635b6a" ns2:_="" ns3:_="">
    <xsd:import namespace="7243a5fe-c372-439c-8842-19450e213c4f"/>
    <xsd:import namespace="366ab235-e126-4d60-a014-75d36b8c156e"/>
    <xsd:element name="properties">
      <xsd:complexType>
        <xsd:sequence>
          <xsd:element name="documentManagement">
            <xsd:complexType>
              <xsd:all>
                <xsd:element ref="ns2:MediaServiceMetadata" minOccurs="0"/>
                <xsd:element ref="ns2:MediaServiceFastMetadata" minOccurs="0"/>
                <xsd:element ref="ns2:Fechamodificaci_x00f3_n"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Ubicaci_x00f3_n" minOccurs="0"/>
                <xsd:element ref="ns2:e3c5a072-8f32-44ac-98dd-23a082e451ccCountryOrRegion" minOccurs="0"/>
                <xsd:element ref="ns2:e3c5a072-8f32-44ac-98dd-23a082e451ccState" minOccurs="0"/>
                <xsd:element ref="ns2:e3c5a072-8f32-44ac-98dd-23a082e451ccCity" minOccurs="0"/>
                <xsd:element ref="ns2:e3c5a072-8f32-44ac-98dd-23a082e451ccPostalCode" minOccurs="0"/>
                <xsd:element ref="ns2:e3c5a072-8f32-44ac-98dd-23a082e451ccStreet" minOccurs="0"/>
                <xsd:element ref="ns2:e3c5a072-8f32-44ac-98dd-23a082e451ccGeoLoc" minOccurs="0"/>
                <xsd:element ref="ns2:e3c5a072-8f32-44ac-98dd-23a082e451ccDispName"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3a5fe-c372-439c-8842-19450e213c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echamodificaci_x00f3_n" ma:index="10" nillable="true" ma:displayName="Fecha modificación" ma:format="DateOnly" ma:internalName="Fechamodificaci_x00f3_n">
      <xsd:simpleType>
        <xsd:restriction base="dms:DateTim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Ubicaci_x00f3_n" ma:index="24" nillable="true" ma:displayName="Ubicación" ma:format="Dropdown" ma:internalName="Ubicaci_x00f3_n">
      <xsd:simpleType>
        <xsd:restriction base="dms:Unknown"/>
      </xsd:simpleType>
    </xsd:element>
    <xsd:element name="e3c5a072-8f32-44ac-98dd-23a082e451ccCountryOrRegion" ma:index="25" nillable="true" ma:displayName="Ubicación: País o región" ma:internalName="CountryOrRegion" ma:readOnly="true">
      <xsd:simpleType>
        <xsd:restriction base="dms:Text"/>
      </xsd:simpleType>
    </xsd:element>
    <xsd:element name="e3c5a072-8f32-44ac-98dd-23a082e451ccState" ma:index="26" nillable="true" ma:displayName="Ubicación: estado" ma:internalName="State" ma:readOnly="true">
      <xsd:simpleType>
        <xsd:restriction base="dms:Text"/>
      </xsd:simpleType>
    </xsd:element>
    <xsd:element name="e3c5a072-8f32-44ac-98dd-23a082e451ccCity" ma:index="27" nillable="true" ma:displayName="Ubicación: ciudad" ma:internalName="City" ma:readOnly="true">
      <xsd:simpleType>
        <xsd:restriction base="dms:Text"/>
      </xsd:simpleType>
    </xsd:element>
    <xsd:element name="e3c5a072-8f32-44ac-98dd-23a082e451ccPostalCode" ma:index="28" nillable="true" ma:displayName="Ubicación: Código postal" ma:internalName="PostalCode" ma:readOnly="true">
      <xsd:simpleType>
        <xsd:restriction base="dms:Text"/>
      </xsd:simpleType>
    </xsd:element>
    <xsd:element name="e3c5a072-8f32-44ac-98dd-23a082e451ccStreet" ma:index="29" nillable="true" ma:displayName="Ubicación: calle" ma:internalName="Street" ma:readOnly="true">
      <xsd:simpleType>
        <xsd:restriction base="dms:Text"/>
      </xsd:simpleType>
    </xsd:element>
    <xsd:element name="e3c5a072-8f32-44ac-98dd-23a082e451ccGeoLoc" ma:index="30" nillable="true" ma:displayName="Ubicación: coordenadas" ma:internalName="GeoLoc" ma:readOnly="true">
      <xsd:simpleType>
        <xsd:restriction base="dms:Unknown"/>
      </xsd:simpleType>
    </xsd:element>
    <xsd:element name="e3c5a072-8f32-44ac-98dd-23a082e451ccDispName" ma:index="31" nillable="true" ma:displayName="Ubicación: nombre" ma:internalName="DispName" ma:readOnly="true">
      <xsd:simpleType>
        <xsd:restriction base="dms:Text"/>
      </xsd:simpleType>
    </xsd:element>
    <xsd:element name="MediaServiceLocation" ma:index="32" nillable="true" ma:displayName="Location" ma:indexed="true" ma:internalName="MediaServiceLocation" ma:readOnly="true">
      <xsd:simpleType>
        <xsd:restriction base="dms:Text"/>
      </xsd:simpleType>
    </xsd:element>
    <xsd:element name="MediaServiceObjectDetectorVersions" ma:index="33" nillable="true" ma:displayName="MediaServiceObjectDetectorVersions" ma:hidden="true" ma:indexed="true" ma:internalName="MediaServiceObjectDetectorVersions" ma:readOnly="true">
      <xsd:simpleType>
        <xsd:restriction base="dms:Text"/>
      </xsd:simpleType>
    </xsd:element>
    <xsd:element name="MediaServiceSearchProperties" ma:index="3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66ab235-e126-4d60-a014-75d36b8c156e"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5da9ca58-8ee9-4c03-8240-4308e04699e4}" ma:internalName="TaxCatchAll" ma:showField="CatchAllData" ma:web="366ab235-e126-4d60-a014-75d36b8c156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78F846B-CB84-4BE7-93A1-A2C039AC465E}">
  <ds:schemaRefs>
    <ds:schemaRef ds:uri="http://schemas.microsoft.com/office/2006/metadata/properties"/>
    <ds:schemaRef ds:uri="http://schemas.microsoft.com/office/infopath/2007/PartnerControls"/>
    <ds:schemaRef ds:uri="7243a5fe-c372-439c-8842-19450e213c4f"/>
    <ds:schemaRef ds:uri="366ab235-e126-4d60-a014-75d36b8c156e"/>
  </ds:schemaRefs>
</ds:datastoreItem>
</file>

<file path=customXml/itemProps2.xml><?xml version="1.0" encoding="utf-8"?>
<ds:datastoreItem xmlns:ds="http://schemas.openxmlformats.org/officeDocument/2006/customXml" ds:itemID="{C47A3FFA-86A8-4286-90FC-3F95151976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3a5fe-c372-439c-8842-19450e213c4f"/>
    <ds:schemaRef ds:uri="366ab235-e126-4d60-a014-75d36b8c1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D61928C-2657-4CC3-991A-DC9939917F3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EPC 2024</vt:lpstr>
      <vt:lpstr>Cronograma de Espacios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Carolina Moreno Lopez</cp:lastModifiedBy>
  <cp:revision/>
  <dcterms:created xsi:type="dcterms:W3CDTF">2020-01-08T13:22:04Z</dcterms:created>
  <dcterms:modified xsi:type="dcterms:W3CDTF">2024-12-03T14:41:54Z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0x01010026394C0DD7C2624AAC165D9F286E4345</vt:lpwstr>
  </property>
  <property fmtid="{D5CDD505-2E9C-101B-9397-08002B2CF9AE}" pid="3" name="MediaServiceImageTags">
    <vt:lpwstr/>
  </property>
</Properties>
</file>